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9126"/>
  <workbookPr defaultThemeVersion="124226" filterPrivacy="1"/>
  <xr:revisionPtr documentId="13_ncr:1_{66FC2A80-932C-404E-B0CB-937E99665D99}" revIDLastSave="0" xr10:uidLastSave="{00000000-0000-0000-0000-000000000000}" xr6:coauthVersionLast="31" xr6:coauthVersionMax="31"/>
  <bookViews>
    <workbookView activeTab="3" windowHeight="8010" windowWidth="14805" xWindow="240" xr2:uid="{00000000-000D-0000-FFFF-FFFF00000000}" yWindow="105"/>
  </bookViews>
  <sheets>
    <sheet name="ПВ" r:id="rId1" sheetId="5"/>
    <sheet name="СЦ" r:id="rId2" sheetId="6"/>
    <sheet name="Оценка" r:id="rId3" sheetId="7"/>
    <sheet name="Лист2" r:id="rId4" sheetId="9"/>
    <sheet name="Оценка общая" r:id="rId9" sheetId="10"/>
    <sheet name="Оценка попарная" r:id="rId10" sheetId="11"/>
    <sheet name="MinCena" r:id="rId11" sheetId="12"/>
  </sheets>
  <definedNames>
    <definedName name="Bail3">Оценка!$N$11:$N$18</definedName>
    <definedName name="Bali3">Оценка!$N$11:$N$18</definedName>
    <definedName name="Bali4">Оценка!$N$19:$N$28</definedName>
    <definedName name="Bali5">Оценка!$N$29:$N$32</definedName>
    <definedName name="Bali6">Оценка!$N$33:$N$44</definedName>
    <definedName name="Cena1">Оценка!$I$2:$I$10</definedName>
    <definedName name="Cena3">Оценка!$I$11:$I$18</definedName>
    <definedName name="Cena4">Оценка!$I$19:$I$28</definedName>
    <definedName name="Cena5">Оценка!$I$29:$I$32</definedName>
    <definedName name="Cena6">Оценка!$I$33:$I$44</definedName>
    <definedName name="Otsr1">Оценка!$D$2:$D$10</definedName>
    <definedName name="Otsr3">Оценка!$D$11:$D$18</definedName>
    <definedName name="Otsr4">Оценка!$D$19:$D$28</definedName>
    <definedName name="Otsr5">Оценка!$D$29:$D$32</definedName>
    <definedName name="Otsr6">Оценка!$D$33:$D$44</definedName>
  </definedNames>
  <calcPr calcId="179017"/>
</workbook>
</file>

<file path=xl/calcChain.xml><?xml version="1.0" encoding="utf-8"?>
<calcChain xmlns="http://schemas.openxmlformats.org/spreadsheetml/2006/main">
  <c i="9" l="1" r="H1"/>
  <c i="9" r="H2"/>
  <c i="9" r="H3"/>
  <c i="9" r="H4"/>
  <c i="9" r="H5"/>
  <c i="9" r="H6"/>
  <c i="9" r="H7"/>
  <c i="9" r="H8"/>
  <c i="9" r="H9"/>
  <c i="9" r="H10"/>
  <c i="9" r="H11"/>
  <c i="9" r="H12"/>
  <c i="9" r="H13"/>
  <c i="9" r="H14"/>
  <c i="9" r="H15"/>
  <c i="9" r="H16"/>
  <c i="9" r="H17"/>
  <c i="9" r="H18"/>
  <c i="9" r="H19"/>
  <c i="9" r="H20"/>
  <c i="9" r="H21"/>
  <c i="9" r="H22"/>
  <c i="9" r="H23"/>
  <c i="9" r="H24"/>
  <c i="9" r="H25"/>
  <c i="9" r="H26"/>
  <c i="9" r="H27"/>
  <c i="9" r="H28"/>
  <c i="9" r="H29"/>
  <c i="9" r="H30"/>
  <c i="9" r="H31"/>
  <c i="9" r="H32"/>
  <c i="9" r="H33"/>
  <c i="9" r="H34"/>
  <c i="9" r="H35"/>
  <c i="9" r="H36"/>
  <c i="9" r="H37"/>
  <c i="9" r="H38"/>
  <c i="9" r="H39"/>
  <c i="9" r="H40"/>
  <c i="9" r="H41"/>
  <c i="9" r="H42"/>
  <c i="9" r="H43"/>
  <c i="9" r="H44"/>
  <c i="9" r="H45"/>
  <c i="9" r="H46"/>
  <c i="9" r="H47"/>
  <c i="9" r="H48"/>
  <c i="9" r="H49"/>
  <c i="9" r="H50"/>
  <c i="9" r="H51"/>
  <c i="9" r="H52"/>
  <c i="9" r="H53"/>
  <c i="9" r="H54"/>
  <c i="9" r="H55"/>
  <c i="9" r="H56"/>
  <c i="9" r="H57"/>
  <c i="9" r="H58"/>
  <c i="9" r="H59"/>
  <c i="9" r="H60"/>
  <c i="9" r="H61"/>
  <c i="9" r="H62"/>
  <c i="9" r="H63"/>
  <c i="9" r="H64"/>
  <c i="9" r="H65"/>
  <c i="9" r="H66"/>
  <c i="9" r="H67"/>
  <c i="9" r="H68"/>
  <c i="9" r="H69"/>
  <c i="9" r="H70"/>
  <c i="9" r="H71"/>
  <c i="9" r="H72"/>
  <c i="9" r="H73"/>
  <c i="9" r="H74"/>
  <c i="9" r="H75"/>
  <c i="9" r="H76"/>
  <c i="9" r="H77"/>
  <c i="9" r="H78"/>
  <c i="9" r="H79"/>
  <c i="9" r="H80"/>
  <c i="9" r="H81"/>
  <c i="9" r="H82"/>
  <c i="9" r="H83"/>
  <c i="9" r="H84"/>
  <c i="9" r="H85"/>
  <c i="9" r="H86"/>
  <c i="9" r="H87"/>
  <c i="9" r="H88"/>
  <c i="9" r="H89"/>
  <c i="9" r="H90"/>
  <c i="9" r="H91"/>
  <c i="9" r="H92"/>
  <c i="9" r="H93"/>
  <c i="9" r="H94"/>
  <c i="9" r="H95"/>
  <c i="9" r="H96"/>
  <c i="9" r="H97"/>
  <c i="9" r="H98"/>
  <c i="9" r="H99"/>
  <c i="9" r="H100"/>
  <c i="9" r="H101"/>
  <c i="9" r="H102"/>
  <c i="9" r="H103"/>
  <c i="9" r="H104"/>
  <c i="9" r="H105"/>
  <c i="9" r="H106"/>
  <c i="9" r="H107"/>
  <c i="9" r="H108"/>
  <c i="9" r="H109"/>
  <c i="9" r="H110"/>
  <c i="9" r="H111"/>
  <c i="9" r="H112"/>
  <c i="9" r="H113"/>
  <c i="9" r="H114"/>
  <c i="9" r="H115"/>
  <c i="9" r="H116"/>
  <c i="9" r="H117"/>
  <c i="9" r="H118"/>
  <c i="9" r="H119"/>
  <c i="9" r="H120"/>
  <c i="9" r="H121"/>
  <c i="9" r="H122"/>
  <c i="9" r="H123"/>
  <c i="9" r="H124"/>
  <c i="9" r="H125"/>
  <c i="9" r="H126"/>
  <c i="9" r="H127"/>
  <c i="9" r="H128"/>
  <c i="9" r="H129"/>
  <c i="9" r="H130"/>
  <c i="9" r="H131"/>
  <c i="9" r="H132"/>
  <c i="9" r="H133"/>
  <c i="9" r="H134"/>
  <c i="9" r="H135"/>
  <c i="9" r="H136"/>
  <c i="9" r="H137"/>
  <c i="9" r="H138"/>
  <c i="9" r="H139"/>
  <c i="9" r="H140"/>
  <c i="9" r="H141"/>
  <c i="9" r="H142"/>
  <c i="9" r="H143"/>
  <c i="9" r="H144"/>
  <c i="9" r="H145"/>
  <c i="9" r="H146"/>
  <c i="9" r="H147"/>
  <c i="9" r="H148"/>
  <c i="9" r="H149"/>
  <c i="9" r="H150"/>
  <c i="9" r="H151"/>
  <c i="9" r="H152"/>
  <c i="9" r="H153"/>
  <c i="9" r="H154"/>
  <c i="9" r="H155"/>
  <c i="9" r="H156"/>
  <c i="9" r="H157"/>
  <c i="9" r="H158"/>
  <c i="9" r="H159"/>
  <c i="9" r="H160"/>
  <c i="9" r="H161"/>
  <c i="9" r="H162"/>
  <c i="9" r="H163"/>
  <c i="9" r="H164"/>
  <c i="9" r="H165"/>
  <c i="9" r="H166"/>
  <c i="9" r="H167"/>
  <c i="9" r="H168"/>
  <c i="9" r="H169"/>
  <c i="9" r="H170"/>
  <c i="9" r="H171"/>
  <c i="9" r="H172"/>
  <c i="9" r="H173"/>
  <c i="9" r="H174"/>
  <c i="9" r="H175"/>
  <c i="9" r="H176"/>
  <c i="9" r="H177"/>
  <c i="9" r="H178"/>
  <c i="9" r="H179"/>
  <c i="9" r="H180"/>
  <c i="9" r="H181"/>
  <c i="9" r="H182"/>
  <c i="9" r="H183"/>
  <c i="9" r="H184"/>
  <c i="9" r="H185"/>
  <c i="9" r="H186"/>
  <c i="9" r="H187"/>
  <c i="9" r="H188"/>
  <c i="9" r="H189"/>
  <c i="9" r="H190"/>
  <c i="9" r="H191"/>
  <c i="9" r="H192"/>
  <c i="9" r="H193"/>
  <c i="9" r="H194"/>
  <c i="9" r="H195"/>
  <c i="9" r="H196"/>
  <c i="9" r="H197"/>
  <c i="9" r="H198"/>
  <c i="9" r="H199"/>
  <c i="9" r="H200"/>
  <c i="9" r="H201"/>
  <c i="9" r="H202"/>
  <c i="9" r="H203"/>
  <c i="9" r="H204"/>
  <c i="9" r="H205"/>
  <c i="9" r="H206"/>
  <c i="9" r="H207"/>
  <c i="9" r="H208"/>
  <c i="9" r="H209"/>
  <c i="9" r="H210"/>
  <c i="9" r="H211"/>
  <c i="9" r="H212"/>
  <c i="9" r="H213"/>
  <c i="9" r="H214"/>
  <c i="9" r="H215"/>
  <c i="9" r="H216"/>
  <c i="9" r="H217"/>
  <c i="9" r="H218"/>
  <c i="9" r="H219"/>
  <c i="9" r="H220"/>
  <c i="9" r="H221"/>
  <c i="9" r="H222"/>
  <c i="9" r="H223"/>
  <c i="9" r="H224"/>
  <c i="9" r="H225"/>
  <c i="9" r="H226"/>
  <c i="9" r="H227"/>
  <c i="9" r="H228"/>
  <c i="9" r="H229"/>
  <c i="9" r="H230"/>
  <c i="9" r="H231"/>
  <c i="9" r="H232"/>
  <c i="9" r="H233"/>
  <c i="9" r="H234"/>
  <c i="9" r="H235"/>
  <c i="9" r="H236"/>
  <c i="9" r="H237"/>
  <c i="9" r="H238"/>
  <c i="9" r="H239"/>
  <c i="9" r="H240"/>
  <c i="9" r="H241"/>
  <c i="9" r="H242"/>
  <c i="9" r="H243"/>
  <c i="9" r="H244"/>
  <c i="9" r="H245"/>
  <c i="9" r="H246"/>
  <c i="9" r="H247"/>
  <c i="9" r="H248"/>
  <c i="9" r="H249"/>
  <c i="9" r="H250"/>
  <c i="9" r="H251"/>
  <c i="9" r="H252"/>
  <c i="9" r="H253"/>
  <c i="9" r="H254"/>
  <c i="9" r="H255"/>
  <c i="9" r="H256"/>
  <c i="9" r="H257"/>
  <c i="9" r="H258"/>
  <c i="9" r="H259"/>
  <c i="9" r="H260"/>
  <c i="9" r="H261"/>
  <c i="9" r="H262"/>
  <c i="9" r="H263"/>
  <c i="9" r="H264"/>
  <c i="9" r="H265"/>
  <c i="7" l="1" r="H14"/>
  <c i="7" r="H54"/>
  <c i="7" r="H53"/>
  <c i="7" r="H52"/>
  <c i="7" r="H51"/>
  <c i="7" r="H59"/>
  <c i="7" r="H84"/>
  <c i="7" r="H92"/>
  <c i="7" r="H94"/>
  <c i="7" r="H103"/>
  <c i="7" r="H166"/>
  <c i="7" r="H165"/>
  <c i="7" r="H164"/>
  <c i="7" r="H163"/>
  <c i="7" r="H162"/>
  <c i="7" r="H161"/>
  <c i="7" r="H158"/>
  <c i="7" r="H159"/>
  <c i="7" r="H160"/>
  <c i="7" r="H157"/>
  <c i="7" r="H156"/>
  <c i="7" r="H168"/>
  <c i="7" r="H176"/>
  <c i="7" r="H180"/>
  <c i="7" r="K180"/>
  <c i="7" r="H206"/>
  <c i="7" r="H198"/>
  <c i="7" r="H226"/>
  <c i="7" r="H228"/>
  <c i="7" r="H230"/>
  <c i="7" r="H235"/>
  <c i="7" r="H265"/>
  <c i="7" r="H264"/>
  <c i="7" r="H263"/>
  <c i="7" r="H261"/>
  <c i="7" r="H260"/>
  <c i="7" r="H256"/>
  <c i="7" r="H255"/>
  <c i="7" r="H253"/>
  <c i="7" r="H2"/>
  <c i="7" r="H3"/>
  <c i="7" r="H4"/>
  <c i="7" r="H5"/>
  <c i="7" r="H6"/>
  <c i="7" r="H7"/>
  <c i="7" r="H8"/>
  <c i="7" r="H9"/>
  <c i="7" r="H10"/>
  <c i="7" r="H11"/>
  <c i="7" r="H12"/>
  <c i="7" r="H13"/>
  <c i="7" r="H15"/>
  <c i="7" r="H16"/>
  <c i="7" r="H17"/>
  <c i="7" r="H18"/>
  <c i="7" r="H19"/>
  <c i="7" r="H20"/>
  <c i="7" r="H21"/>
  <c i="7" r="H22"/>
  <c i="7" r="H23"/>
  <c i="7" r="H24"/>
  <c i="7" r="H25"/>
  <c i="7" r="H26"/>
  <c i="7" r="H27"/>
  <c i="7" r="H28"/>
  <c i="7" r="H29"/>
  <c i="7" r="H30"/>
  <c i="7" r="H31"/>
  <c i="7" r="H32"/>
  <c i="7" r="H33"/>
  <c i="7" r="H34"/>
  <c i="7" r="H35"/>
  <c i="7" r="H36"/>
  <c i="7" r="H37"/>
  <c i="7" r="H38"/>
  <c i="7" r="H39"/>
  <c i="7" r="H40"/>
  <c i="7" r="H41"/>
  <c i="7" r="H42"/>
  <c i="7" r="H43"/>
  <c i="7" r="H44"/>
  <c i="7" r="H45"/>
  <c i="7" r="H46"/>
  <c i="7" r="H47"/>
  <c i="7" r="H48"/>
  <c i="7" r="H49"/>
  <c i="7" r="H50"/>
  <c i="7" r="H55"/>
  <c i="7" r="H56"/>
  <c i="7" r="H57"/>
  <c i="7" r="H58"/>
  <c i="7" r="H60"/>
  <c i="7" r="H61"/>
  <c i="7" r="H62"/>
  <c i="7" r="H63"/>
  <c i="7" r="H64"/>
  <c i="7" r="H65"/>
  <c i="7" r="H66"/>
  <c i="7" r="H67"/>
  <c i="7" r="H68"/>
  <c i="7" r="H69"/>
  <c i="7" r="H70"/>
  <c i="7" r="H71"/>
  <c i="7" r="H72"/>
  <c i="7" r="H73"/>
  <c i="7" r="H74"/>
  <c i="7" r="H75"/>
  <c i="7" r="H76"/>
  <c i="7" r="H77"/>
  <c i="7" r="H78"/>
  <c i="7" r="H79"/>
  <c i="7" r="H80"/>
  <c i="7" r="H81"/>
  <c i="7" r="H82"/>
  <c i="7" r="H83"/>
  <c i="7" r="H85"/>
  <c i="7" r="H86"/>
  <c i="7" r="H87"/>
  <c i="7" r="H88"/>
  <c i="7" r="H89"/>
  <c i="7" r="H90"/>
  <c i="7" r="H91"/>
  <c i="7" r="H93"/>
  <c i="7" r="H95"/>
  <c i="7" r="H96"/>
  <c i="7" r="H97"/>
  <c i="7" r="H98"/>
  <c i="7" r="H99"/>
  <c i="7" r="H100"/>
  <c i="7" r="H101"/>
  <c i="7" r="H102"/>
  <c i="7" r="H104"/>
  <c i="7" r="H105"/>
  <c i="7" r="H106"/>
  <c i="7" r="H107"/>
  <c i="7" r="H108"/>
  <c i="7" r="H109"/>
  <c i="7" r="H110"/>
  <c i="7" r="H111"/>
  <c i="7" r="H112"/>
  <c i="7" r="H113"/>
  <c i="7" r="H114"/>
  <c i="7" r="H115"/>
  <c i="7" r="H116"/>
  <c i="7" r="H117"/>
  <c i="7" r="H118"/>
  <c i="7" r="H119"/>
  <c i="7" r="H120"/>
  <c i="7" r="H121"/>
  <c i="7" r="H122"/>
  <c i="7" r="H123"/>
  <c i="7" r="H124"/>
  <c i="7" r="H125"/>
  <c i="7" r="H126"/>
  <c i="7" r="H127"/>
  <c i="7" r="H128"/>
  <c i="7" r="H129"/>
  <c i="7" r="H130"/>
  <c i="7" r="H131"/>
  <c i="7" r="H132"/>
  <c i="7" r="H133"/>
  <c i="7" r="H134"/>
  <c i="7" r="H135"/>
  <c i="7" r="H136"/>
  <c i="7" r="H137"/>
  <c i="7" r="H138"/>
  <c i="7" r="H139"/>
  <c i="7" r="H140"/>
  <c i="7" r="H141"/>
  <c i="7" r="H142"/>
  <c i="7" r="H143"/>
  <c i="7" r="H144"/>
  <c i="7" r="H145"/>
  <c i="7" r="H146"/>
  <c i="7" r="H147"/>
  <c i="7" r="H148"/>
  <c i="7" r="H149"/>
  <c i="7" r="H150"/>
  <c i="7" r="H151"/>
  <c i="7" r="H152"/>
  <c i="7" r="H153"/>
  <c i="7" r="H154"/>
  <c i="7" r="H155"/>
  <c i="7" r="H167"/>
  <c i="7" r="H169"/>
  <c i="7" r="H170"/>
  <c i="7" r="H171"/>
  <c i="7" r="H172"/>
  <c i="7" r="H173"/>
  <c i="7" r="H174"/>
  <c i="7" r="H175"/>
  <c i="7" r="H177"/>
  <c i="7" r="H178"/>
  <c i="7" r="H179"/>
  <c i="7" r="H181"/>
  <c i="7" r="H182"/>
  <c i="7" r="H183"/>
  <c i="7" r="H184"/>
  <c i="7" r="H185"/>
  <c i="7" r="H186"/>
  <c i="7" r="H187"/>
  <c i="7" r="H188"/>
  <c i="7" r="H189"/>
  <c i="7" r="H190"/>
  <c i="7" r="H191"/>
  <c i="7" r="H192"/>
  <c i="7" r="H193"/>
  <c i="7" r="H194"/>
  <c i="7" r="H195"/>
  <c i="7" r="H196"/>
  <c i="7" r="H197"/>
  <c i="7" r="H199"/>
  <c i="7" r="H200"/>
  <c i="7" r="H201"/>
  <c i="7" r="H202"/>
  <c i="7" r="H203"/>
  <c i="7" r="H204"/>
  <c i="7" r="H205"/>
  <c i="7" r="H207"/>
  <c i="7" r="H208"/>
  <c i="7" r="H209"/>
  <c i="7" r="H210"/>
  <c i="7" r="H211"/>
  <c i="7" r="H212"/>
  <c i="7" r="H213"/>
  <c i="7" r="H214"/>
  <c i="7" r="H215"/>
  <c i="7" r="H216"/>
  <c i="7" r="H217"/>
  <c i="7" r="H218"/>
  <c i="7" r="H219"/>
  <c i="7" r="H220"/>
  <c i="7" r="H221"/>
  <c i="7" r="H222"/>
  <c i="7" r="H223"/>
  <c i="7" r="H224"/>
  <c i="7" r="H225"/>
  <c i="7" r="H227"/>
  <c i="7" r="H229"/>
  <c i="7" r="H231"/>
  <c i="7" r="H232"/>
  <c i="7" r="H233"/>
  <c i="7" r="H234"/>
  <c i="7" r="H236"/>
  <c i="7" r="H237"/>
  <c i="7" r="H238"/>
  <c i="7" r="H239"/>
  <c i="7" r="H240"/>
  <c i="7" r="H241"/>
  <c i="7" r="H242"/>
  <c i="7" r="H243"/>
  <c i="7" r="H244"/>
  <c i="7" r="H245"/>
  <c i="7" r="H246"/>
  <c i="7" r="H247"/>
  <c i="7" r="H248"/>
  <c i="7" r="H249"/>
  <c i="7" r="H250"/>
  <c i="7" r="H251"/>
  <c i="7" r="H252"/>
  <c i="7" r="H254"/>
  <c i="7" r="H257"/>
  <c i="7" r="H258"/>
  <c i="7" r="H259"/>
  <c i="7" r="H262"/>
  <c i="7" r="H1"/>
  <c i="5" l="1" r="G72"/>
</calcChain>
</file>

<file path=xl/sharedStrings.xml><?xml version="1.0" encoding="utf-8"?>
<sst xmlns="http://schemas.openxmlformats.org/spreadsheetml/2006/main" count="9087" uniqueCount="330">
  <si>
    <t>б цен</t>
  </si>
  <si>
    <t>б цен ск</t>
  </si>
  <si>
    <t>б отс</t>
  </si>
  <si>
    <t>б отс с к</t>
  </si>
  <si>
    <t>общ б</t>
  </si>
  <si>
    <t>ранг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</si>
  <si>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</si>
  <si>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</si>
  <si>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</si>
  <si>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</si>
  <si>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</si>
  <si>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</si>
  <si>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</si>
  <si>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</si>
  <si>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</si>
  <si>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</si>
  <si>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</si>
  <si>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</si>
  <si>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</si>
  <si>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</si>
  <si>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</si>
  <si>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</si>
  <si>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</si>
  <si>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</si>
  <si>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ООО "НПЦ БелАгроГен"</t>
  </si>
  <si>
    <t>ОАО "БелВитунифарм"</t>
  </si>
  <si>
    <t>ООО "Вест"</t>
  </si>
  <si>
    <t>ЧПТУП "ВетКомпани"</t>
  </si>
  <si>
    <t>ООО "Промветсервис"</t>
  </si>
  <si>
    <t>ООО "Тениза"</t>
  </si>
  <si>
    <t>ООО "Белкаролин"</t>
  </si>
  <si>
    <t>ЗАО "ВетАльянс"</t>
  </si>
  <si>
    <t>ООО "КЛМ"</t>
  </si>
  <si>
    <t>ед</t>
  </si>
  <si>
    <t>цен сн</t>
  </si>
  <si>
    <t>100 мл</t>
  </si>
  <si>
    <t>цена(б. НДС)</t>
  </si>
  <si>
    <t>л</t>
  </si>
  <si>
    <t>кг</t>
  </si>
  <si>
    <t>400 г</t>
  </si>
  <si>
    <t>Кальция борглюканат</t>
  </si>
  <si>
    <t>шт.</t>
  </si>
  <si>
    <t>800 г</t>
  </si>
  <si>
    <t>Пенстрепвет</t>
  </si>
  <si>
    <t>Энробиозол 10%</t>
  </si>
  <si>
    <t>Цефтиовет</t>
  </si>
  <si>
    <t>Кетопрофен 10%</t>
  </si>
  <si>
    <t>Дексавет</t>
  </si>
  <si>
    <t>Антидиарейко</t>
  </si>
  <si>
    <t>Пандекс 10</t>
  </si>
  <si>
    <t>Антитокс</t>
  </si>
  <si>
    <t>Альбовет</t>
  </si>
  <si>
    <t>Аэстрофан</t>
  </si>
  <si>
    <t>10 мл</t>
  </si>
  <si>
    <t>Феррумвет</t>
  </si>
  <si>
    <t>Фосфозал</t>
  </si>
  <si>
    <t>Стреппен LA</t>
  </si>
  <si>
    <t>Рецефур</t>
  </si>
  <si>
    <t>Кетопробаг</t>
  </si>
  <si>
    <t>Вермектин</t>
  </si>
  <si>
    <t>Чеми спрей</t>
  </si>
  <si>
    <t>200 мл</t>
  </si>
  <si>
    <t>Неострепин 200/200</t>
  </si>
  <si>
    <t>Цефтиомит</t>
  </si>
  <si>
    <t>Альбендатим 10%</t>
  </si>
  <si>
    <t>Метабол</t>
  </si>
  <si>
    <t>150 мл</t>
  </si>
  <si>
    <t>Цефалик 5%</t>
  </si>
  <si>
    <t>Локсик 2%</t>
  </si>
  <si>
    <t>Декса VMD</t>
  </si>
  <si>
    <t>500 мл</t>
  </si>
  <si>
    <t>Динолитик</t>
  </si>
  <si>
    <t>50 мл</t>
  </si>
  <si>
    <t>Витозал</t>
  </si>
  <si>
    <t>400 мл</t>
  </si>
  <si>
    <t>Энрофлоксацин 5%</t>
  </si>
  <si>
    <t>Цефтиофур натрия</t>
  </si>
  <si>
    <t>500 г</t>
  </si>
  <si>
    <t>Ивермектин 1%</t>
  </si>
  <si>
    <t>Биогента</t>
  </si>
  <si>
    <t>Карандаш маркировочный</t>
  </si>
  <si>
    <t>Окситоцин 10ед/мл</t>
  </si>
  <si>
    <t>Бутастим</t>
  </si>
  <si>
    <t>Цефтимаг 10%</t>
  </si>
  <si>
    <t>Цефтиприм 5%</t>
  </si>
  <si>
    <t>Айнил</t>
  </si>
  <si>
    <t>Ультрацеф 2,5%</t>
  </si>
  <si>
    <t>Кетопроф 10%</t>
  </si>
  <si>
    <t>Альбиком 10%</t>
  </si>
  <si>
    <t>Каф спрей</t>
  </si>
  <si>
    <t>Фтормакс</t>
  </si>
  <si>
    <t>Дексамет</t>
  </si>
  <si>
    <t>Бутазал-100</t>
  </si>
  <si>
    <t>250 мл</t>
  </si>
  <si>
    <t>Цефтиофарм</t>
  </si>
  <si>
    <t>Ивермекфарм 1%</t>
  </si>
  <si>
    <t>Цефарм 2,5%</t>
  </si>
  <si>
    <t>Кетопроф</t>
  </si>
  <si>
    <t>Детокс</t>
  </si>
  <si>
    <t>Пен-стреп</t>
  </si>
  <si>
    <t>фл</t>
  </si>
  <si>
    <t>Цефтил</t>
  </si>
  <si>
    <t>Тромексин</t>
  </si>
  <si>
    <t>Окситоцин 10 ЕД</t>
  </si>
  <si>
    <t>Фос-Бевит</t>
  </si>
  <si>
    <t>Цефтиоклин</t>
  </si>
  <si>
    <t>Кефен</t>
  </si>
  <si>
    <t>Ализерил WS</t>
  </si>
  <si>
    <t>Наименование организации</t>
  </si>
  <si>
    <t>Отс., дн</t>
  </si>
  <si>
    <t>Название препарата</t>
  </si>
  <si>
    <t>Окон прив ц</t>
  </si>
  <si>
    <t>Цефтифарм</t>
  </si>
  <si>
    <t>СЦ2</t>
  </si>
  <si>
    <t>Рез</t>
  </si>
  <si>
    <t>РезО</t>
  </si>
  <si>
    <t>№ 2018-561770</t>
  </si>
  <si>
    <t>87 от 11.04</t>
  </si>
  <si>
    <t>ООО "Левет-агро"</t>
  </si>
  <si>
    <t>ЧТУП "Биоветфарм"</t>
  </si>
  <si>
    <t>ООО "ФармВетСервис"</t>
  </si>
  <si>
    <t>ООО "Ветпрепараты"</t>
  </si>
  <si>
    <t>ЗАО "Биотехпрорм"\</t>
  </si>
  <si>
    <t>ООО "Сэнтис"</t>
  </si>
  <si>
    <t>ЧТУП "Биоветпром"</t>
  </si>
  <si>
    <t>ТЧУП "Медстар"</t>
  </si>
  <si>
    <t>Inform, MSD, Hibra, Биовета</t>
  </si>
  <si>
    <t>80175035367</t>
  </si>
  <si>
    <t>promvetservis@yandex.by</t>
  </si>
  <si>
    <t>Контракты покупок</t>
  </si>
  <si>
    <t>+375291814869</t>
  </si>
  <si>
    <t>levet.agro@gmail.com</t>
  </si>
  <si>
    <t>инструк</t>
  </si>
  <si>
    <t>янв</t>
  </si>
  <si>
    <t>ТМ</t>
  </si>
  <si>
    <t>shaula.agroprod</t>
  </si>
  <si>
    <t>АреалБио</t>
  </si>
  <si>
    <t>+375296922517</t>
  </si>
  <si>
    <t>biovetfarm2012@bk.ru</t>
  </si>
  <si>
    <t>+375291811879</t>
  </si>
  <si>
    <t>farmvetservice@gmail.com</t>
  </si>
  <si>
    <t>БиоХимФарм</t>
  </si>
  <si>
    <t>+375292838136</t>
  </si>
  <si>
    <t>vet-p@tut.by</t>
  </si>
  <si>
    <t>+375336494280</t>
  </si>
  <si>
    <t>Saha</t>
  </si>
  <si>
    <t>№ лота</t>
  </si>
  <si>
    <t>ЗАО "Биотехпрорм"</t>
  </si>
  <si>
    <t>Окситон</t>
  </si>
  <si>
    <t>Ротавек Корона</t>
  </si>
  <si>
    <t>20 доз</t>
  </si>
  <si>
    <t>Колибин РК-Нео</t>
  </si>
  <si>
    <t>25 доз</t>
  </si>
  <si>
    <t>Флоринол</t>
  </si>
  <si>
    <t>Эстрофан</t>
  </si>
  <si>
    <t>Метрикур</t>
  </si>
  <si>
    <t>шпр</t>
  </si>
  <si>
    <t>Эндовит</t>
  </si>
  <si>
    <t>Пиралгон</t>
  </si>
  <si>
    <t>Йодоутер</t>
  </si>
  <si>
    <t>Хелсивит</t>
  </si>
  <si>
    <t>Хипрабовис-4</t>
  </si>
  <si>
    <t>доза</t>
  </si>
  <si>
    <t>Старт Айд для телят</t>
  </si>
  <si>
    <t>10 кг</t>
  </si>
  <si>
    <t>Маркер</t>
  </si>
  <si>
    <t>Мастикел</t>
  </si>
  <si>
    <t>20 шпр</t>
  </si>
  <si>
    <t>Олиговит</t>
  </si>
  <si>
    <t>Окситоцин</t>
  </si>
  <si>
    <t>Флорфеникол 300</t>
  </si>
  <si>
    <t>Вакцина ЛТФ-130</t>
  </si>
  <si>
    <t>1000 доз</t>
  </si>
  <si>
    <t>Мазь ихтиоловая 10%</t>
  </si>
  <si>
    <t>Мультивит</t>
  </si>
  <si>
    <t>Нормофер 200, 20%</t>
  </si>
  <si>
    <t>фл?</t>
  </si>
  <si>
    <t>Борглюканат кальция 20%</t>
  </si>
  <si>
    <t>Йодомаст</t>
  </si>
  <si>
    <t>Утеротон</t>
  </si>
  <si>
    <t>ЛТФ-130</t>
  </si>
  <si>
    <t>Пенбекс</t>
  </si>
  <si>
    <t>Мультивит+минералы</t>
  </si>
  <si>
    <t>Вакцина против сальмонеллеза телят</t>
  </si>
  <si>
    <t>Мастимакс</t>
  </si>
  <si>
    <t>Бенстреп</t>
  </si>
  <si>
    <t>Мастизим</t>
  </si>
  <si>
    <t>Ветацеф</t>
  </si>
  <si>
    <t>Окситоцин 5 ед/см3</t>
  </si>
  <si>
    <t>Флорветин 300</t>
  </si>
  <si>
    <t>Экомектин 1%</t>
  </si>
  <si>
    <t>Фертадин</t>
  </si>
  <si>
    <t>Метрицеф</t>
  </si>
  <si>
    <t>шпр/20 г</t>
  </si>
  <si>
    <t>Ветацеф 50</t>
  </si>
  <si>
    <t>Флоксацин 10%</t>
  </si>
  <si>
    <t>Инфларет</t>
  </si>
  <si>
    <t>Йотоин</t>
  </si>
  <si>
    <t>Утеройод</t>
  </si>
  <si>
    <t>бан. 10 таб</t>
  </si>
  <si>
    <t>Утеровет</t>
  </si>
  <si>
    <t>Юберин</t>
  </si>
  <si>
    <t>Мультивет</t>
  </si>
  <si>
    <t>Дифсел</t>
  </si>
  <si>
    <t>Аверон</t>
  </si>
  <si>
    <t>Реплевак-БЭТ</t>
  </si>
  <si>
    <t>200 г</t>
  </si>
  <si>
    <t>Сульфаприм 48</t>
  </si>
  <si>
    <t>Альбендазол 10%</t>
  </si>
  <si>
    <t>Мастисан А</t>
  </si>
  <si>
    <t>Йодосепт</t>
  </si>
  <si>
    <t>Окситоцин 10ед</t>
  </si>
  <si>
    <t>Метрицид</t>
  </si>
  <si>
    <t>шпр/20 мл</t>
  </si>
  <si>
    <t>Мастилек</t>
  </si>
  <si>
    <t>Септогель</t>
  </si>
  <si>
    <t>Утеростим</t>
  </si>
  <si>
    <t>Ротагал</t>
  </si>
  <si>
    <t>30 доз</t>
  </si>
  <si>
    <t>Ксиланит</t>
  </si>
  <si>
    <t>Пневмостоп</t>
  </si>
  <si>
    <t>Магэстрофан</t>
  </si>
  <si>
    <t>Цефтонит 5%</t>
  </si>
  <si>
    <t>Эндометромаг-грин</t>
  </si>
  <si>
    <t>Элеовит</t>
  </si>
  <si>
    <t>Ферросел</t>
  </si>
  <si>
    <t>Окситоцин 5 ед</t>
  </si>
  <si>
    <t>Флорфенвет</t>
  </si>
  <si>
    <t>Цефквином 25</t>
  </si>
  <si>
    <t>Йодофарм</t>
  </si>
  <si>
    <t>+375295587702</t>
  </si>
  <si>
    <t>ramed2013@mail.ru</t>
  </si>
  <si>
    <t>+375298906869</t>
  </si>
  <si>
    <t>sentis18052012@yandex.ru</t>
  </si>
  <si>
    <t>Мазь ихтиоловая 20%</t>
  </si>
  <si>
    <t>Флориник 30%</t>
  </si>
  <si>
    <t>Цеквин 250</t>
  </si>
  <si>
    <t>5*10 мл</t>
  </si>
  <si>
    <t>Флуник</t>
  </si>
  <si>
    <t>+375447443369</t>
  </si>
  <si>
    <t>info@belvet.by</t>
  </si>
  <si>
    <t>фев</t>
  </si>
  <si>
    <t>Quil Animal,Vemedim,Zoetis,WooGene</t>
  </si>
  <si>
    <t>+375447383707</t>
  </si>
  <si>
    <t>vetkompany@mail.ru</t>
  </si>
  <si>
    <t>список</t>
  </si>
  <si>
    <t>Стрептопен</t>
  </si>
  <si>
    <t>Ксилазин 2%</t>
  </si>
  <si>
    <t>Иверлекс 1 %</t>
  </si>
  <si>
    <t>Эстролекс</t>
  </si>
  <si>
    <t>шпр.</t>
  </si>
  <si>
    <t>Триметин</t>
  </si>
  <si>
    <t>Бан 100</t>
  </si>
  <si>
    <t>Л</t>
  </si>
  <si>
    <t>Йодимаст</t>
  </si>
  <si>
    <t>4 г</t>
  </si>
  <si>
    <t>Окситоцин ВБФ 10 МЕ/см3</t>
  </si>
  <si>
    <t>Окситоцин ВБФ 5 МЕ/см3</t>
  </si>
  <si>
    <t>Вакцина живая сухая против трихофитии крупного рогатого скота</t>
  </si>
  <si>
    <t>Мазь стрептоцитовая 10%</t>
  </si>
  <si>
    <t>Тривитамин</t>
  </si>
  <si>
    <t>Сульдиприм</t>
  </si>
  <si>
    <t>Вакцина формолквасцовая против сальмонеллеза телят</t>
  </si>
  <si>
    <t>Альбендазол 20%</t>
  </si>
  <si>
    <t>Кальция борглюканат 20 %</t>
  </si>
  <si>
    <t>+375293984300</t>
  </si>
  <si>
    <t>vbfsale@gmail.com</t>
  </si>
  <si>
    <t>+375293690779</t>
  </si>
  <si>
    <t>tdbelagrogen@mail.ru</t>
  </si>
  <si>
    <t>изготовитель</t>
  </si>
  <si>
    <t>Стреппен</t>
  </si>
  <si>
    <t>Баг-Окситоцин</t>
  </si>
  <si>
    <t>Меглуфлор</t>
  </si>
  <si>
    <t>Баг-эстрофан</t>
  </si>
  <si>
    <t>Утеропирин</t>
  </si>
  <si>
    <t>шпр/19 мл</t>
  </si>
  <si>
    <t>Энрофлоксаферон-Б</t>
  </si>
  <si>
    <t>Селемин плюс</t>
  </si>
  <si>
    <t>Скоугард 4 КС</t>
  </si>
  <si>
    <t>Ксила</t>
  </si>
  <si>
    <t>Террамицин Спрей</t>
  </si>
  <si>
    <t>Цефтиокур</t>
  </si>
  <si>
    <t>Пенстреп 400</t>
  </si>
  <si>
    <t>Эндометромаг грин</t>
  </si>
  <si>
    <t>Ихглюковит</t>
  </si>
  <si>
    <t>Габивит-Se</t>
  </si>
  <si>
    <t>Вакцина КэтлМастер Голд FP5</t>
  </si>
  <si>
    <t>Дитрим порошок</t>
  </si>
  <si>
    <t>Раствор кальция борглюконат 20%</t>
  </si>
  <si>
    <t>+375291489548</t>
  </si>
  <si>
    <t>tender@klm-agro.by</t>
  </si>
  <si>
    <t>Interehemie Distribution,Бровафарма,Zoetis, контракты покупок</t>
  </si>
  <si>
    <t>производитель</t>
  </si>
  <si>
    <t>+375295138859</t>
  </si>
  <si>
    <t>belkarolin@bk.ru</t>
  </si>
  <si>
    <t>Ихтиовит</t>
  </si>
  <si>
    <t>30 таб</t>
  </si>
  <si>
    <t>Дексавет 0,4%</t>
  </si>
  <si>
    <t>Мультиджект ИММ</t>
  </si>
  <si>
    <t>Пенстрепфарм</t>
  </si>
  <si>
    <t>фл. 40г</t>
  </si>
  <si>
    <t>Вакцина Ротагал</t>
  </si>
  <si>
    <t>Ксилафарм</t>
  </si>
  <si>
    <t>Флорфарм</t>
  </si>
  <si>
    <t>Прималак</t>
  </si>
  <si>
    <t>шпр/5 мл</t>
  </si>
  <si>
    <t>Энрофарм 100</t>
  </si>
  <si>
    <t>Мазь ихтиоловая</t>
  </si>
  <si>
    <t>Мазь Ихтиол-М</t>
  </si>
  <si>
    <t>Палочки внутриматочные с ихтиолом</t>
  </si>
  <si>
    <t>5 шт</t>
  </si>
  <si>
    <t>Интровит</t>
  </si>
  <si>
    <t>Хибрабовис-4</t>
  </si>
  <si>
    <t>Феррофарм 100</t>
  </si>
  <si>
    <t>Колитрим плюс</t>
  </si>
  <si>
    <t>Вакцина ОКЗ</t>
  </si>
  <si>
    <t>Альбендоварм 1%</t>
  </si>
  <si>
    <t>Бороглюканат кальция</t>
  </si>
  <si>
    <t>+375445171797</t>
  </si>
  <si>
    <t>teniza_minsk@mail.ru</t>
  </si>
  <si>
    <t>80172002620</t>
  </si>
  <si>
    <t>medstar96@bk.ru</t>
  </si>
  <si>
    <t>Indasial Veterinaria,Контракты покупок</t>
  </si>
  <si>
    <t>Ивермектим</t>
  </si>
  <si>
    <t>шпр/10 мл</t>
  </si>
  <si>
    <t>Флорон 30%</t>
  </si>
  <si>
    <t>Летобоктан</t>
  </si>
  <si>
    <t>Фенбендазол ВБФ 20%</t>
  </si>
  <si>
    <t>+375293773981</t>
  </si>
  <si>
    <t>vetalians@mail.ru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</si>
</sst>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/>
    <xf borderId="0" fillId="0" fontId="5" numFmtId="0"/>
  </cellStyleXfs>
  <cellXfs count="60">
    <xf borderId="0" fillId="0" fontId="0" numFmtId="0" xfId="0"/>
    <xf applyBorder="1" applyFill="1" borderId="1" fillId="0" fontId="0" numFmtId="0" xfId="0"/>
    <xf applyAlignment="1" applyBorder="1" applyFill="1" applyFont="1" borderId="1" fillId="0" fontId="2" numFmtId="0" xfId="0">
      <alignment wrapText="1"/>
    </xf>
    <xf applyAlignment="1" applyBorder="1" applyFill="1" applyFont="1" borderId="1" fillId="3" fontId="2" numFmtId="0" xfId="0">
      <alignment wrapText="1"/>
    </xf>
    <xf applyFill="1" borderId="0" fillId="0" fontId="0" numFmtId="0" xfId="0"/>
    <xf applyAlignment="1" applyBorder="1" applyFill="1" applyFont="1" borderId="1" fillId="0" fontId="2" numFmtId="0" xfId="0"/>
    <xf applyAlignment="1" applyBorder="1" applyFill="1" applyFont="1" borderId="1" fillId="0" fontId="1" numFmtId="0" xfId="0">
      <alignment wrapText="1"/>
    </xf>
    <xf applyAlignment="1" applyBorder="1" applyFill="1" applyFont="1" borderId="0" fillId="0" fontId="1" numFmtId="0" xfId="0">
      <alignment wrapText="1"/>
    </xf>
    <xf applyFill="1" applyNumberFormat="1" borderId="0" fillId="0" fontId="0" numFmtId="14" xfId="0"/>
    <xf applyAlignment="1" applyBorder="1" applyFill="1" borderId="1" fillId="0" fontId="0" numFmtId="0" xfId="0">
      <alignment wrapText="1"/>
    </xf>
    <xf applyFill="1" borderId="0" fillId="0" fontId="5" numFmtId="0" xfId="2"/>
    <xf applyBorder="1" applyFill="1" applyNumberFormat="1" borderId="1" fillId="0" fontId="0" numFmtId="49" xfId="0"/>
    <xf applyBorder="1" applyFill="1" applyNumberFormat="1" borderId="1" fillId="0" fontId="3" numFmtId="49" xfId="1"/>
    <xf applyFill="1" borderId="0" fillId="0" fontId="3" numFmtId="0" xfId="1"/>
    <xf applyBorder="1" applyFill="1" borderId="1" fillId="0" fontId="3" numFmtId="0" xfId="1"/>
    <xf applyAlignment="1" applyFill="1" applyFont="1" borderId="0" fillId="0" fontId="4" numFmtId="0" xfId="0">
      <alignment horizontal="justify" vertical="top" wrapText="1"/>
    </xf>
    <xf applyBorder="1" applyFill="1" applyFont="1" borderId="1" fillId="0" fontId="6" numFmtId="0" xfId="0"/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/>
    <xf applyAlignment="1" applyBorder="1" applyFont="1" borderId="1" fillId="0" fontId="2" numFmtId="0" xfId="0">
      <alignment wrapText="1"/>
    </xf>
    <xf applyBorder="1" applyFont="1" applyNumberFormat="1" borderId="1" fillId="0" fontId="6" numFmtId="2" xfId="0"/>
    <xf applyBorder="1" applyFont="1" applyNumberFormat="1" borderId="1" fillId="0" fontId="6" numFmtId="1" xfId="0"/>
    <xf applyBorder="1" applyFont="1" borderId="1" fillId="0" fontId="6" numFmtId="0" xfId="0"/>
    <xf applyAlignment="1" applyBorder="1" applyFill="1" applyFont="1" borderId="1" fillId="0" fontId="6" numFmtId="0" xfId="0">
      <alignment wrapText="1"/>
    </xf>
    <xf applyAlignment="1" applyBorder="1" applyFill="1" applyFont="1" borderId="1" fillId="0" fontId="6" numFmtId="0" xfId="0">
      <alignment horizontal="right"/>
    </xf>
    <xf applyAlignment="1" applyBorder="1" applyFill="1" applyFont="1" borderId="1" fillId="0" fontId="6" numFmtId="0" xfId="0"/>
    <xf applyAlignment="1" applyBorder="1" applyFill="1" borderId="4" fillId="0" fontId="0" numFmtId="0" xfId="0">
      <alignment vertical="top" wrapText="1"/>
    </xf>
    <xf applyAlignment="1" applyBorder="1" applyFill="1" borderId="7" fillId="0" fontId="0" numFmtId="0" xfId="0">
      <alignment vertical="top" wrapText="1"/>
    </xf>
    <xf applyAlignment="1" applyBorder="1" applyFill="1" borderId="8" fillId="0" fontId="0" numFmtId="0" xfId="0">
      <alignment vertical="top" wrapText="1"/>
    </xf>
    <xf applyBorder="1" applyFill="1" borderId="4" fillId="0" fontId="0" numFmtId="0" xfId="0"/>
    <xf applyBorder="1" applyFill="1" borderId="0" fillId="0" fontId="0" numFmtId="0" xfId="0"/>
    <xf applyAlignment="1" applyBorder="1" applyFill="1" borderId="0" fillId="0" fontId="0" numFmtId="0" xfId="0">
      <alignment wrapText="1"/>
    </xf>
    <xf applyBorder="1" applyFill="1" applyFont="1" borderId="1" fillId="2" fontId="6" numFmtId="0" xfId="0"/>
    <xf applyAlignment="1" applyBorder="1" applyFill="1" applyFont="1" borderId="1" fillId="2" fontId="2" numFmtId="0" xfId="0"/>
    <xf applyAlignment="1" applyBorder="1" applyFill="1" applyFont="1" borderId="1" fillId="2" fontId="6" numFmtId="0" xfId="0">
      <alignment wrapText="1"/>
    </xf>
    <xf applyFill="1" applyNumberFormat="1" borderId="0" fillId="0" fontId="0" numFmtId="49" xfId="0"/>
    <xf applyBorder="1" applyFill="1" applyFont="1" borderId="6" fillId="0" fontId="6" numFmtId="0" xfId="0"/>
    <xf applyBorder="1" applyFont="1" borderId="6" fillId="0" fontId="6" numFmtId="0" xfId="0"/>
    <xf applyBorder="1" applyFill="1" applyFont="1" borderId="2" fillId="0" fontId="6" numFmtId="0" xfId="0"/>
    <xf applyAlignment="1" applyBorder="1" applyFill="1" applyFont="1" borderId="2" fillId="0" fontId="2" numFmtId="0" xfId="0"/>
    <xf applyBorder="1" applyFont="1" borderId="2" fillId="0" fontId="6" numFmtId="0" xfId="0"/>
    <xf applyBorder="1" applyFill="1" applyFont="1" borderId="3" fillId="0" fontId="6" numFmtId="0" xfId="0"/>
    <xf applyAlignment="1" applyBorder="1" applyFill="1" applyFont="1" borderId="3" fillId="0" fontId="2" numFmtId="0" xfId="0"/>
    <xf applyBorder="1" applyFont="1" borderId="3" fillId="0" fontId="6" numFmtId="0" xfId="0"/>
    <xf applyBorder="1" applyFill="1" applyFont="1" borderId="5" fillId="0" fontId="6" numFmtId="0" xfId="0"/>
    <xf applyAlignment="1" applyBorder="1" applyFill="1" applyFont="1" borderId="5" fillId="0" fontId="2" numFmtId="0" xfId="0"/>
    <xf applyBorder="1" applyFont="1" borderId="5" fillId="0" fontId="6" numFmtId="0" xfId="0"/>
    <xf applyBorder="1" applyFill="1" applyFont="1" borderId="5" fillId="2" fontId="6" numFmtId="0" xfId="0"/>
    <xf applyAlignment="1" applyBorder="1" applyFill="1" applyFont="1" borderId="5" fillId="2" fontId="2" numFmtId="0" xfId="0"/>
    <xf applyAlignment="1" applyBorder="1" applyFill="1" applyFont="1" borderId="3" fillId="0" fontId="6" numFmtId="0" xfId="0">
      <alignment wrapText="1"/>
    </xf>
    <xf applyAlignment="1" applyBorder="1" applyFill="1" applyFont="1" borderId="6" fillId="0" fontId="6" numFmtId="0" xfId="0">
      <alignment horizontal="right"/>
    </xf>
    <xf applyAlignment="1" applyBorder="1" applyFill="1" applyFont="1" borderId="6" fillId="0" fontId="6" numFmtId="0" xfId="0"/>
    <xf applyBorder="1" applyFill="1" applyFont="1" borderId="0" fillId="0" fontId="1" numFmtId="0" xfId="0"/>
    <xf applyBorder="1" applyFill="1" applyFont="1" applyNumberFormat="1" borderId="0" fillId="0" fontId="1" numFmtId="2" xfId="0"/>
    <xf applyAlignment="1" applyBorder="1" applyFill="1" applyFont="1" borderId="0" fillId="0" fontId="1" numFmtId="0" xfId="0">
      <alignment horizontal="center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ill="1" applyFont="1" applyNumberFormat="1" borderId="0" fillId="0" fontId="1" numFmtId="2" xfId="0"/>
    <xf applyAlignment="1" applyBorder="1" applyFill="1" applyFont="1" borderId="0" fillId="0" fontId="1" numFmtId="0" xfId="0">
      <alignment vertical="top" wrapText="1"/>
    </xf>
    <xf applyAlignment="1" applyBorder="1" applyFill="1" applyFont="1" borderId="0" fillId="0" fontId="1" numFmtId="0" xfId="0">
      <alignment vertical="top"/>
    </xf>
  </cellXfs>
  <cellStyles count="3">
    <cellStyle name="Excel Built-in Normal" xfId="2" xr:uid="{00000000-0005-0000-0000-000000000000}"/>
    <cellStyle builtinId="8" name="Гиперссылка" xfId="1"/>
    <cellStyle builtinId="0" name="Обычны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1.xml" Type="http://schemas.openxmlformats.org/officeDocument/2006/relationships/worksheet"/><Relationship Id="rId11" Target="worksheets/sheet12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romvetservis@yandex.by" TargetMode="External" Type="http://schemas.openxmlformats.org/officeDocument/2006/relationships/hyperlink"/><Relationship Id="rId10" Target="mailto:vbfsale@gmail.com" TargetMode="External" Type="http://schemas.openxmlformats.org/officeDocument/2006/relationships/hyperlink"/><Relationship Id="rId11" Target="mailto:tdbelagrogen@mail.ru" TargetMode="External" Type="http://schemas.openxmlformats.org/officeDocument/2006/relationships/hyperlink"/><Relationship Id="rId12" Target="mailto:tender@klm-agro.by" TargetMode="External" Type="http://schemas.openxmlformats.org/officeDocument/2006/relationships/hyperlink"/><Relationship Id="rId13" Target="mailto:belkarolin@bk.ru" TargetMode="External" Type="http://schemas.openxmlformats.org/officeDocument/2006/relationships/hyperlink"/><Relationship Id="rId14" Target="mailto:teniza_minsk@mail.ru" TargetMode="External" Type="http://schemas.openxmlformats.org/officeDocument/2006/relationships/hyperlink"/><Relationship Id="rId15" Target="mailto:medstar96@bk.ru" TargetMode="External" Type="http://schemas.openxmlformats.org/officeDocument/2006/relationships/hyperlink"/><Relationship Id="rId16" Target="mailto:vetalians@mail.ru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vet.agro@gmail.com" TargetMode="External" Type="http://schemas.openxmlformats.org/officeDocument/2006/relationships/hyperlink"/><Relationship Id="rId3" Target="mailto:biovetfarm2012@bk.ru" TargetMode="External" Type="http://schemas.openxmlformats.org/officeDocument/2006/relationships/hyperlink"/><Relationship Id="rId4" Target="mailto:farmvetservice@gmail.com" TargetMode="External" Type="http://schemas.openxmlformats.org/officeDocument/2006/relationships/hyperlink"/><Relationship Id="rId5" Target="mailto:vet-p@tut.by" TargetMode="External" Type="http://schemas.openxmlformats.org/officeDocument/2006/relationships/hyperlink"/><Relationship Id="rId6" Target="mailto:ramed2013@mail.ru" TargetMode="External" Type="http://schemas.openxmlformats.org/officeDocument/2006/relationships/hyperlink"/><Relationship Id="rId7" Target="mailto:sentis18052012@yandex.ru" TargetMode="External" Type="http://schemas.openxmlformats.org/officeDocument/2006/relationships/hyperlink"/><Relationship Id="rId8" Target="mailto:info@belvet.by" TargetMode="External" Type="http://schemas.openxmlformats.org/officeDocument/2006/relationships/hyperlink"/><Relationship Id="rId9" Target="mailto:vetkompany@mail.ru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Z76"/>
  <sheetViews>
    <sheetView topLeftCell="C1" workbookViewId="0" zoomScaleNormal="100">
      <pane activePane="bottomLeft" state="frozen" topLeftCell="A5" ySplit="4"/>
      <selection activeCell="W14" pane="bottomLeft" sqref="D11:W14"/>
    </sheetView>
  </sheetViews>
  <sheetFormatPr defaultRowHeight="15" x14ac:dyDescent="0.25"/>
  <cols>
    <col min="1" max="5" style="4" width="9.140625" collapsed="false"/>
    <col min="6" max="6" customWidth="true" style="4" width="27.85546875" collapsed="false"/>
    <col min="7" max="10" customWidth="true" style="4" width="9.140625" collapsed="false"/>
    <col min="11" max="11" customWidth="true" style="4" width="10.85546875" collapsed="false"/>
    <col min="12" max="16" customWidth="true" style="4" width="9.140625" collapsed="false"/>
    <col min="17" max="17" customWidth="true" style="4" width="14.7109375" collapsed="false"/>
    <col min="18" max="25" customWidth="true" style="4" width="9.140625" collapsed="false"/>
    <col min="26" max="26" style="4" width="9.140625" collapsed="false"/>
    <col min="27" max="32" customWidth="true" style="4" width="9.140625" collapsed="false"/>
    <col min="33" max="49" style="4" width="9.140625" collapsed="false"/>
    <col min="50" max="85" style="30" width="9.140625" collapsed="false"/>
    <col min="86" max="16384" style="4" width="9.140625" collapsed="false"/>
  </cols>
  <sheetData>
    <row r="1" spans="5:77" x14ac:dyDescent="0.25">
      <c r="G1" s="4" t="s">
        <v>8</v>
      </c>
      <c r="H1" s="4">
        <v>80</v>
      </c>
      <c r="J1" s="4" t="s">
        <v>9</v>
      </c>
      <c r="K1" s="8">
        <v>43208</v>
      </c>
      <c r="M1" s="4" t="s">
        <v>116</v>
      </c>
    </row>
    <row r="2" spans="5:77" x14ac:dyDescent="0.25">
      <c r="G2" s="4" t="s">
        <v>10</v>
      </c>
      <c r="H2" s="4">
        <v>20</v>
      </c>
      <c r="J2" s="4" t="s">
        <v>11</v>
      </c>
      <c r="K2" s="4" t="s">
        <v>117</v>
      </c>
    </row>
    <row r="3" spans="5:77" x14ac:dyDescent="0.25">
      <c r="G3" s="4" t="s">
        <v>16</v>
      </c>
      <c r="H3" s="4" t="s">
        <v>7</v>
      </c>
      <c r="I3" s="4" t="s">
        <v>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</row>
    <row r="4" spans="5:77" x14ac:dyDescent="0.25">
      <c r="E4" s="1"/>
      <c r="F4" s="1" t="s">
        <v>12</v>
      </c>
      <c r="G4" s="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29">
        <v>43</v>
      </c>
    </row>
    <row r="5" spans="5:77" x14ac:dyDescent="0.25">
      <c r="E5" s="1"/>
      <c r="F5" s="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9"/>
    </row>
    <row customHeight="1" ht="47.25" r="6" spans="5:77" x14ac:dyDescent="0.25">
      <c r="E6" s="1">
        <v>1</v>
      </c>
      <c r="F6" s="2" t="s">
        <v>28</v>
      </c>
      <c r="G6" s="2"/>
      <c r="H6" s="2"/>
      <c r="I6" s="2"/>
      <c r="J6" s="2"/>
      <c r="K6" s="2"/>
      <c r="L6" s="2">
        <v>1</v>
      </c>
      <c r="M6" s="2">
        <v>1</v>
      </c>
      <c r="N6" s="2"/>
      <c r="O6" s="2">
        <v>1</v>
      </c>
      <c r="P6" s="2"/>
      <c r="Q6" s="2"/>
      <c r="R6" s="2">
        <v>1</v>
      </c>
      <c r="S6" s="2"/>
      <c r="T6" s="2">
        <v>1</v>
      </c>
      <c r="U6" s="2">
        <v>1</v>
      </c>
      <c r="V6" s="2">
        <v>1</v>
      </c>
      <c r="W6" s="2"/>
      <c r="X6" s="1">
        <v>1</v>
      </c>
      <c r="Y6" s="1"/>
      <c r="Z6" s="1">
        <v>1</v>
      </c>
      <c r="AA6" s="1"/>
      <c r="AB6" s="1"/>
      <c r="AC6" s="1">
        <v>1</v>
      </c>
      <c r="AD6" s="1">
        <v>1</v>
      </c>
      <c r="AE6" s="1"/>
      <c r="AF6" s="1"/>
      <c r="AG6" s="1"/>
      <c r="AH6" s="1"/>
      <c r="AI6" s="1">
        <v>1</v>
      </c>
      <c r="AJ6" s="1">
        <v>1</v>
      </c>
      <c r="AK6" s="1"/>
      <c r="AL6" s="1"/>
      <c r="AM6" s="1"/>
      <c r="AN6" s="1"/>
      <c r="AO6" s="1">
        <v>1</v>
      </c>
      <c r="AP6" s="1"/>
      <c r="AQ6" s="1"/>
      <c r="AR6" s="1">
        <v>1</v>
      </c>
      <c r="AS6" s="1">
        <v>1</v>
      </c>
      <c r="AT6" s="1"/>
      <c r="AU6" s="1"/>
      <c r="AV6" s="1"/>
      <c r="AW6" s="29"/>
    </row>
    <row customHeight="1" ht="47.25" r="7" spans="5:77" x14ac:dyDescent="0.25">
      <c r="E7" s="1">
        <v>2</v>
      </c>
      <c r="F7" s="2" t="s">
        <v>118</v>
      </c>
      <c r="G7" s="2"/>
      <c r="H7" s="2"/>
      <c r="I7" s="2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9"/>
    </row>
    <row customHeight="1" ht="47.25" r="8" spans="5:77" x14ac:dyDescent="0.25">
      <c r="E8" s="1">
        <v>3</v>
      </c>
      <c r="F8" s="2" t="s">
        <v>14</v>
      </c>
      <c r="G8" s="2"/>
      <c r="H8" s="2">
        <v>1</v>
      </c>
      <c r="I8" s="2"/>
      <c r="J8" s="2"/>
      <c r="K8" s="2">
        <v>1</v>
      </c>
      <c r="L8" s="2"/>
      <c r="M8" s="2"/>
      <c r="N8" s="2"/>
      <c r="O8" s="2">
        <v>1</v>
      </c>
      <c r="P8" s="2"/>
      <c r="Q8" s="2">
        <v>1</v>
      </c>
      <c r="R8" s="2"/>
      <c r="S8" s="2">
        <v>1</v>
      </c>
      <c r="T8" s="2">
        <v>1</v>
      </c>
      <c r="U8" s="2"/>
      <c r="V8" s="2"/>
      <c r="W8" s="2"/>
      <c r="X8" s="1"/>
      <c r="Y8" s="1"/>
      <c r="Z8" s="1"/>
      <c r="AA8" s="1">
        <v>1</v>
      </c>
      <c r="AB8" s="1"/>
      <c r="AC8" s="1"/>
      <c r="AD8" s="1"/>
      <c r="AE8" s="1"/>
      <c r="AF8" s="1"/>
      <c r="AG8" s="1"/>
      <c r="AH8" s="1"/>
      <c r="AI8" s="1">
        <v>1</v>
      </c>
      <c r="AJ8" s="1"/>
      <c r="AK8" s="1"/>
      <c r="AL8" s="1">
        <v>1</v>
      </c>
      <c r="AM8" s="1"/>
      <c r="AN8" s="1"/>
      <c r="AO8" s="1"/>
      <c r="AP8" s="1"/>
      <c r="AQ8" s="1"/>
      <c r="AR8" s="1"/>
      <c r="AS8" s="1"/>
      <c r="AT8" s="1"/>
      <c r="AU8" s="1"/>
      <c r="AV8" s="1">
        <v>1</v>
      </c>
      <c r="AW8" s="29">
        <v>1</v>
      </c>
      <c r="BX8" s="31"/>
    </row>
    <row customHeight="1" ht="47.25" r="9" spans="5:77" x14ac:dyDescent="0.25">
      <c r="E9" s="1">
        <v>4</v>
      </c>
      <c r="F9" s="2" t="s">
        <v>119</v>
      </c>
      <c r="G9" s="2"/>
      <c r="H9" s="2"/>
      <c r="I9" s="2">
        <v>1</v>
      </c>
      <c r="J9" s="2">
        <v>1</v>
      </c>
      <c r="K9" s="2">
        <v>1</v>
      </c>
      <c r="L9" s="2">
        <v>1</v>
      </c>
      <c r="M9" s="2"/>
      <c r="N9" s="2"/>
      <c r="O9" s="2"/>
      <c r="P9" s="2"/>
      <c r="Q9" s="2"/>
      <c r="R9" s="2"/>
      <c r="S9" s="2">
        <v>1</v>
      </c>
      <c r="T9" s="2">
        <v>1</v>
      </c>
      <c r="U9" s="2"/>
      <c r="V9" s="2">
        <v>1</v>
      </c>
      <c r="W9" s="2">
        <v>1</v>
      </c>
      <c r="X9" s="1"/>
      <c r="Y9" s="1">
        <v>1</v>
      </c>
      <c r="Z9" s="9"/>
      <c r="AA9" s="1">
        <v>1</v>
      </c>
      <c r="AB9" s="1"/>
      <c r="AC9" s="1">
        <v>1</v>
      </c>
      <c r="AD9" s="1"/>
      <c r="AE9" s="1"/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9"/>
      <c r="AR9" s="1"/>
      <c r="AS9" s="1"/>
      <c r="AT9" s="1"/>
      <c r="AU9" s="1">
        <v>1</v>
      </c>
      <c r="AV9" s="1"/>
      <c r="AW9" s="29">
        <v>1</v>
      </c>
    </row>
    <row customHeight="1" ht="47.25" r="10" spans="5:77" x14ac:dyDescent="0.25">
      <c r="E10" s="1">
        <v>5</v>
      </c>
      <c r="F10" s="2" t="s">
        <v>120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/>
      <c r="T10" s="2"/>
      <c r="U10" s="2">
        <v>1</v>
      </c>
      <c r="V10" s="2">
        <v>1</v>
      </c>
      <c r="W10" s="2">
        <v>1</v>
      </c>
      <c r="X10" s="1">
        <v>1</v>
      </c>
      <c r="Y10" s="1">
        <v>1</v>
      </c>
      <c r="Z10" s="1"/>
      <c r="AA10" s="1">
        <v>1</v>
      </c>
      <c r="AB10" s="1"/>
      <c r="AC10" s="1">
        <v>1</v>
      </c>
      <c r="AD10" s="1">
        <v>1</v>
      </c>
      <c r="AE10" s="1"/>
      <c r="AF10" s="1">
        <v>1</v>
      </c>
      <c r="AG10" s="1">
        <v>1</v>
      </c>
      <c r="AH10" s="1">
        <v>1</v>
      </c>
      <c r="AI10" s="1">
        <v>1</v>
      </c>
      <c r="AJ10" s="1"/>
      <c r="AK10" s="1">
        <v>1</v>
      </c>
      <c r="AL10" s="1"/>
      <c r="AM10" s="1">
        <v>1</v>
      </c>
      <c r="AN10" s="1"/>
      <c r="AO10" s="1">
        <v>1</v>
      </c>
      <c r="AP10" s="1">
        <v>1</v>
      </c>
      <c r="AQ10" s="1"/>
      <c r="AR10" s="1"/>
      <c r="AS10" s="1"/>
      <c r="AT10" s="1"/>
      <c r="AU10" s="1"/>
      <c r="AV10" s="1">
        <v>1</v>
      </c>
      <c r="AW10" s="29">
        <v>1</v>
      </c>
    </row>
    <row customHeight="1" ht="47.25" r="11" spans="5:77" x14ac:dyDescent="0.25">
      <c r="E11" s="1">
        <v>6</v>
      </c>
      <c r="F11" s="2" t="s">
        <v>121</v>
      </c>
      <c r="G11" s="2">
        <v>1</v>
      </c>
      <c r="H11" s="2"/>
      <c r="I11" s="2">
        <v>1</v>
      </c>
      <c r="J11" s="2"/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1</v>
      </c>
      <c r="W11" s="2">
        <v>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9"/>
    </row>
    <row customHeight="1" ht="47.25" r="12" spans="5:77" x14ac:dyDescent="0.25">
      <c r="E12" s="1">
        <v>7</v>
      </c>
      <c r="F12" s="2" t="s">
        <v>26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/>
      <c r="R12" s="2">
        <v>1</v>
      </c>
      <c r="S12" s="2">
        <v>1</v>
      </c>
      <c r="T12" s="2">
        <v>1</v>
      </c>
      <c r="U12" s="2"/>
      <c r="V12" s="2">
        <v>1</v>
      </c>
      <c r="W12" s="2">
        <v>1</v>
      </c>
      <c r="X12" s="1"/>
      <c r="Y12" s="1">
        <v>1</v>
      </c>
      <c r="Z12" s="1">
        <v>1</v>
      </c>
      <c r="AA12" s="1">
        <v>1</v>
      </c>
      <c r="AB12" s="1"/>
      <c r="AC12" s="1">
        <v>1</v>
      </c>
      <c r="AD12" s="1"/>
      <c r="AE12" s="1"/>
      <c r="AF12" s="1"/>
      <c r="AG12" s="1"/>
      <c r="AH12" s="1">
        <v>1</v>
      </c>
      <c r="AI12" s="1">
        <v>1</v>
      </c>
      <c r="AJ12" s="1"/>
      <c r="AK12" s="1">
        <v>1</v>
      </c>
      <c r="AL12" s="1"/>
      <c r="AM12" s="1">
        <v>1</v>
      </c>
      <c r="AN12" s="1"/>
      <c r="AO12" s="1">
        <v>1</v>
      </c>
      <c r="AP12" s="1">
        <v>1</v>
      </c>
      <c r="AQ12" s="1"/>
      <c r="AR12" s="1">
        <v>1</v>
      </c>
      <c r="AS12" s="1"/>
      <c r="AT12" s="1"/>
      <c r="AU12" s="1"/>
      <c r="AV12" s="1"/>
      <c r="AW12" s="29">
        <v>1</v>
      </c>
    </row>
    <row customHeight="1" ht="47.25" r="13" spans="5:77" x14ac:dyDescent="0.25">
      <c r="E13" s="1">
        <v>8</v>
      </c>
      <c r="F13" s="2" t="s">
        <v>122</v>
      </c>
      <c r="G13" s="2"/>
      <c r="H13" s="2"/>
      <c r="I13" s="2"/>
      <c r="J13" s="2">
        <v>1</v>
      </c>
      <c r="K13" s="2"/>
      <c r="L13" s="2"/>
      <c r="M13" s="2"/>
      <c r="N13" s="2"/>
      <c r="O13" s="2">
        <v>1</v>
      </c>
      <c r="P13" s="2">
        <v>1</v>
      </c>
      <c r="Q13" s="2"/>
      <c r="R13" s="2">
        <v>1</v>
      </c>
      <c r="S13" s="2"/>
      <c r="T13" s="2"/>
      <c r="U13" s="2"/>
      <c r="V13" s="2">
        <v>1</v>
      </c>
      <c r="W13" s="2">
        <v>1</v>
      </c>
      <c r="X13" s="1"/>
      <c r="Y13" s="1"/>
      <c r="Z13" s="1"/>
      <c r="AA13" s="1"/>
      <c r="AB13" s="1"/>
      <c r="AC13" s="1">
        <v>1</v>
      </c>
      <c r="AD13" s="1"/>
      <c r="AE13" s="1"/>
      <c r="AF13" s="1"/>
      <c r="AG13" s="1"/>
      <c r="AH13" s="1"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>
        <v>1</v>
      </c>
      <c r="AT13" s="1"/>
      <c r="AU13" s="1"/>
      <c r="AV13" s="1"/>
      <c r="AW13" s="29"/>
    </row>
    <row customHeight="1" ht="47.25" r="14" spans="5:77" x14ac:dyDescent="0.25">
      <c r="E14" s="1">
        <v>9</v>
      </c>
      <c r="F14" s="2" t="s">
        <v>123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</v>
      </c>
      <c r="W14" s="2">
        <v>1</v>
      </c>
      <c r="X14" s="1"/>
      <c r="Y14" s="1"/>
      <c r="Z14" s="1"/>
      <c r="AA14" s="1">
        <v>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9"/>
    </row>
    <row customHeight="1" ht="47.25" r="15" spans="5:77" x14ac:dyDescent="0.25">
      <c r="E15" s="1">
        <v>10</v>
      </c>
      <c r="F15" s="2" t="s">
        <v>124</v>
      </c>
      <c r="G15" s="2"/>
      <c r="H15" s="2">
        <v>1</v>
      </c>
      <c r="I15" s="2"/>
      <c r="J15" s="2">
        <v>1</v>
      </c>
      <c r="K15" s="2">
        <v>1</v>
      </c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/>
      <c r="T15" s="2">
        <v>1</v>
      </c>
      <c r="U15" s="2"/>
      <c r="V15" s="2">
        <v>1</v>
      </c>
      <c r="W15" s="2">
        <v>1</v>
      </c>
      <c r="X15" s="2">
        <v>1</v>
      </c>
      <c r="Y15" s="1">
        <v>1</v>
      </c>
      <c r="Z15" s="1"/>
      <c r="AA15" s="1">
        <v>1</v>
      </c>
      <c r="AB15" s="1"/>
      <c r="AC15" s="1">
        <v>1</v>
      </c>
      <c r="AD15" s="1">
        <v>1</v>
      </c>
      <c r="AE15" s="1"/>
      <c r="AF15" s="1"/>
      <c r="AG15" s="1"/>
      <c r="AH15" s="1">
        <v>1</v>
      </c>
      <c r="AI15" s="1">
        <v>1</v>
      </c>
      <c r="AJ15" s="1"/>
      <c r="AK15" s="1">
        <v>1</v>
      </c>
      <c r="AL15" s="1"/>
      <c r="AM15" s="1">
        <v>1</v>
      </c>
      <c r="AN15" s="1"/>
      <c r="AO15" s="1"/>
      <c r="AP15" s="1">
        <v>1</v>
      </c>
      <c r="AQ15" s="1"/>
      <c r="AR15" s="1"/>
      <c r="AS15" s="1">
        <v>1</v>
      </c>
      <c r="AT15" s="1"/>
      <c r="AU15" s="1"/>
      <c r="AV15" s="1">
        <v>1</v>
      </c>
      <c r="AW15" s="29"/>
      <c r="BY15" s="31"/>
    </row>
    <row customHeight="1" ht="47.25" r="16" spans="5:77" x14ac:dyDescent="0.25">
      <c r="E16" s="1">
        <v>11</v>
      </c>
      <c r="F16" s="3" t="s">
        <v>31</v>
      </c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9"/>
    </row>
    <row customHeight="1" ht="47.25" r="17" spans="1:49" x14ac:dyDescent="0.25">
      <c r="E17" s="1">
        <v>12</v>
      </c>
      <c r="F17" s="2" t="s">
        <v>32</v>
      </c>
      <c r="G17" s="2"/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/>
      <c r="Q17" s="2"/>
      <c r="R17" s="2">
        <v>1</v>
      </c>
      <c r="S17" s="2">
        <v>1</v>
      </c>
      <c r="T17" s="2">
        <v>1</v>
      </c>
      <c r="U17" s="2"/>
      <c r="V17" s="2">
        <v>1</v>
      </c>
      <c r="W17" s="2">
        <v>1</v>
      </c>
      <c r="X17" s="1"/>
      <c r="Y17" s="1">
        <v>1</v>
      </c>
      <c r="Z17" s="1">
        <v>1</v>
      </c>
      <c r="AA17" s="1">
        <v>1</v>
      </c>
      <c r="AB17" s="1"/>
      <c r="AC17" s="1">
        <v>1</v>
      </c>
      <c r="AD17" s="1"/>
      <c r="AE17" s="1"/>
      <c r="AF17" s="1"/>
      <c r="AG17" s="1">
        <v>1</v>
      </c>
      <c r="AH17" s="1">
        <v>1</v>
      </c>
      <c r="AI17" s="1">
        <v>1</v>
      </c>
      <c r="AJ17" s="1">
        <v>1</v>
      </c>
      <c r="AK17" s="1"/>
      <c r="AL17" s="1"/>
      <c r="AM17" s="1">
        <v>1</v>
      </c>
      <c r="AN17" s="1"/>
      <c r="AO17" s="1">
        <v>1</v>
      </c>
      <c r="AP17" s="1"/>
      <c r="AQ17" s="1">
        <v>1</v>
      </c>
      <c r="AR17" s="1">
        <v>1</v>
      </c>
      <c r="AS17" s="1"/>
      <c r="AT17" s="1"/>
      <c r="AU17" s="1"/>
      <c r="AV17" s="1"/>
      <c r="AW17" s="29">
        <v>1</v>
      </c>
    </row>
    <row customHeight="1" ht="47.25" r="18" spans="1:49" x14ac:dyDescent="0.25">
      <c r="E18" s="1">
        <v>13</v>
      </c>
      <c r="F18" s="3" t="s">
        <v>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1"/>
      <c r="Z18" s="9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9"/>
    </row>
    <row customHeight="1" ht="47.25" r="19" spans="1:49" x14ac:dyDescent="0.25">
      <c r="E19" s="1">
        <v>14</v>
      </c>
      <c r="F19" s="2" t="s">
        <v>30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1"/>
      <c r="AA19" s="1">
        <v>1</v>
      </c>
      <c r="AB19" s="1"/>
      <c r="AC19" s="1"/>
      <c r="AD19" s="1"/>
      <c r="AE19" s="1"/>
      <c r="AF19" s="1"/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1</v>
      </c>
      <c r="AS19" s="1">
        <v>1</v>
      </c>
      <c r="AT19" s="1"/>
      <c r="AU19" s="1"/>
      <c r="AV19" s="1"/>
      <c r="AW19" s="29"/>
    </row>
    <row customHeight="1" ht="47.25" r="20" spans="1:49" x14ac:dyDescent="0.25">
      <c r="E20" s="1">
        <v>15</v>
      </c>
      <c r="F20" s="2" t="s">
        <v>125</v>
      </c>
      <c r="G20" s="2"/>
      <c r="H20" s="2"/>
      <c r="I20" s="2"/>
      <c r="J20" s="2"/>
      <c r="K20" s="2"/>
      <c r="L20" s="2">
        <v>1</v>
      </c>
      <c r="M20" s="2"/>
      <c r="N20" s="2"/>
      <c r="O20" s="2"/>
      <c r="P20" s="2"/>
      <c r="Q20" s="2">
        <v>1</v>
      </c>
      <c r="R20" s="2">
        <v>1</v>
      </c>
      <c r="S20" s="2"/>
      <c r="T20" s="2">
        <v>1</v>
      </c>
      <c r="U20" s="2"/>
      <c r="V20" s="2">
        <v>1</v>
      </c>
      <c r="W20" s="2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9"/>
    </row>
    <row customHeight="1" ht="47.25" r="21" spans="1:49" x14ac:dyDescent="0.25">
      <c r="E21" s="1">
        <v>16</v>
      </c>
      <c r="F21" s="2" t="s">
        <v>25</v>
      </c>
      <c r="G21" s="2"/>
      <c r="H21" s="2"/>
      <c r="I21" s="2">
        <v>1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/>
      <c r="S21" s="2">
        <v>1</v>
      </c>
      <c r="T21" s="2"/>
      <c r="U21" s="2"/>
      <c r="V21" s="2">
        <v>1</v>
      </c>
      <c r="W21" s="2">
        <v>1</v>
      </c>
      <c r="X21" s="1">
        <v>1</v>
      </c>
      <c r="Y21" s="1"/>
      <c r="Z21" s="1"/>
      <c r="AA21" s="1">
        <v>1</v>
      </c>
      <c r="AB21" s="1">
        <v>1</v>
      </c>
      <c r="AC21" s="1"/>
      <c r="AD21" s="1"/>
      <c r="AE21" s="1"/>
      <c r="AF21" s="1"/>
      <c r="AG21" s="1"/>
      <c r="AH21" s="1"/>
      <c r="AI21" s="1">
        <v>1</v>
      </c>
      <c r="AJ21" s="1"/>
      <c r="AK21" s="1"/>
      <c r="AL21" s="1"/>
      <c r="AM21" s="1"/>
      <c r="AN21" s="1">
        <v>1</v>
      </c>
      <c r="AO21" s="1"/>
      <c r="AP21" s="1"/>
      <c r="AQ21" s="1"/>
      <c r="AR21" s="1"/>
      <c r="AS21" s="1"/>
      <c r="AT21" s="1"/>
      <c r="AU21" s="1">
        <v>1</v>
      </c>
      <c r="AV21" s="1">
        <v>1</v>
      </c>
      <c r="AW21" s="29">
        <v>1</v>
      </c>
    </row>
    <row customHeight="1" ht="47.25" r="22" spans="1:49" x14ac:dyDescent="0.3">
      <c r="E22" s="1">
        <v>17</v>
      </c>
      <c r="F22" s="6" t="s">
        <v>24</v>
      </c>
      <c r="G22" s="2"/>
      <c r="H22" s="2">
        <v>1</v>
      </c>
      <c r="I22" s="2"/>
      <c r="J22" s="2"/>
      <c r="K22" s="2">
        <v>1</v>
      </c>
      <c r="L22" s="2"/>
      <c r="M22" s="2"/>
      <c r="N22" s="2"/>
      <c r="O22" s="2">
        <v>1</v>
      </c>
      <c r="P22" s="2"/>
      <c r="Q22" s="2">
        <v>1</v>
      </c>
      <c r="R22" s="2">
        <v>1</v>
      </c>
      <c r="S22" s="2"/>
      <c r="T22" s="2"/>
      <c r="U22" s="2">
        <v>1</v>
      </c>
      <c r="V22" s="2"/>
      <c r="W22" s="2">
        <v>1</v>
      </c>
      <c r="X22" s="1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9"/>
    </row>
    <row customHeight="1" ht="47.25" r="23" spans="1:49" x14ac:dyDescent="0.25">
      <c r="E23" s="1">
        <v>18</v>
      </c>
      <c r="F23" s="2" t="s">
        <v>29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/>
      <c r="AE23" s="1"/>
      <c r="AF23" s="1"/>
      <c r="AG23" s="1">
        <v>1</v>
      </c>
      <c r="AH23" s="1">
        <v>1</v>
      </c>
      <c r="AI23" s="1">
        <v>1</v>
      </c>
      <c r="AJ23" s="1">
        <v>1</v>
      </c>
      <c r="AK23" s="1"/>
      <c r="AL23" s="1">
        <v>1</v>
      </c>
      <c r="AM23" s="1"/>
      <c r="AN23" s="1">
        <v>1</v>
      </c>
      <c r="AO23" s="1">
        <v>1</v>
      </c>
      <c r="AP23" s="1">
        <v>1</v>
      </c>
      <c r="AQ23" s="1"/>
      <c r="AR23" s="1"/>
      <c r="AS23" s="1"/>
      <c r="AT23" s="1"/>
      <c r="AU23" s="1">
        <v>1</v>
      </c>
      <c r="AV23" s="1">
        <v>1</v>
      </c>
      <c r="AW23" s="29">
        <v>1</v>
      </c>
    </row>
    <row r="25" spans="1:49" x14ac:dyDescent="0.25">
      <c r="A25" s="4" t="s">
        <v>115</v>
      </c>
      <c r="B25" s="4" t="s">
        <v>114</v>
      </c>
      <c r="C25" s="4" t="s">
        <v>113</v>
      </c>
      <c r="D25" s="1" t="s">
        <v>15</v>
      </c>
      <c r="E25" s="1"/>
      <c r="F25" s="1"/>
      <c r="G25" s="1" t="s">
        <v>16</v>
      </c>
      <c r="H25" s="1" t="s">
        <v>7</v>
      </c>
      <c r="I25" s="1" t="s">
        <v>6</v>
      </c>
      <c r="J25" s="1" t="s">
        <v>17</v>
      </c>
      <c r="K25" s="1" t="s">
        <v>18</v>
      </c>
      <c r="L25" s="1" t="s">
        <v>19</v>
      </c>
      <c r="M25" s="1" t="s">
        <v>20</v>
      </c>
      <c r="N25" s="1" t="s">
        <v>21</v>
      </c>
      <c r="O25" s="1"/>
      <c r="P25" s="1"/>
      <c r="Q25" s="1" t="s">
        <v>22</v>
      </c>
      <c r="R25" s="1" t="s">
        <v>23</v>
      </c>
      <c r="S25" s="1"/>
    </row>
    <row ht="15.75" r="26" spans="1:49" x14ac:dyDescent="0.25">
      <c r="C26" s="10"/>
      <c r="D26" s="1"/>
      <c r="E26" s="1">
        <v>1</v>
      </c>
      <c r="F26" s="2" t="s">
        <v>28</v>
      </c>
      <c r="G26" s="1">
        <v>30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/>
      <c r="N26" s="1" t="s">
        <v>126</v>
      </c>
      <c r="O26" s="1"/>
      <c r="P26" s="1"/>
      <c r="Q26" s="11" t="s">
        <v>127</v>
      </c>
      <c r="R26" s="12" t="s">
        <v>128</v>
      </c>
      <c r="S26" s="1"/>
      <c r="T26" s="13"/>
    </row>
    <row ht="15.75" r="27" spans="1:49" x14ac:dyDescent="0.25">
      <c r="C27" s="10"/>
      <c r="D27" s="1"/>
      <c r="E27" s="1">
        <v>2</v>
      </c>
      <c r="F27" s="2" t="s">
        <v>118</v>
      </c>
      <c r="G27" s="1">
        <v>30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/>
      <c r="N27" s="1" t="s">
        <v>129</v>
      </c>
      <c r="O27" s="1"/>
      <c r="P27" s="1"/>
      <c r="Q27" s="11" t="s">
        <v>130</v>
      </c>
      <c r="R27" s="12" t="s">
        <v>131</v>
      </c>
      <c r="S27" s="1"/>
    </row>
    <row ht="15.75" r="28" spans="1:49" x14ac:dyDescent="0.25">
      <c r="C28" s="10"/>
      <c r="D28" s="1"/>
      <c r="E28" s="1">
        <v>3</v>
      </c>
      <c r="F28" s="2" t="s">
        <v>14</v>
      </c>
      <c r="G28" s="1">
        <v>30</v>
      </c>
      <c r="H28" s="1">
        <v>1</v>
      </c>
      <c r="I28" s="1">
        <v>1</v>
      </c>
      <c r="J28" s="1" t="s">
        <v>132</v>
      </c>
      <c r="K28" s="1">
        <v>0</v>
      </c>
      <c r="L28" s="1" t="s">
        <v>133</v>
      </c>
      <c r="M28" s="1"/>
      <c r="N28" s="1" t="s">
        <v>134</v>
      </c>
      <c r="O28" s="1"/>
      <c r="P28" s="1"/>
      <c r="Q28" s="11"/>
      <c r="R28" s="12" t="s">
        <v>135</v>
      </c>
      <c r="S28" s="1"/>
      <c r="T28" s="13"/>
    </row>
    <row ht="15.75" r="29" spans="1:49" x14ac:dyDescent="0.25">
      <c r="C29" s="10"/>
      <c r="D29" s="1"/>
      <c r="E29" s="1">
        <v>4</v>
      </c>
      <c r="F29" s="2" t="s">
        <v>119</v>
      </c>
      <c r="G29" s="1">
        <v>30</v>
      </c>
      <c r="H29" s="1">
        <v>1</v>
      </c>
      <c r="I29" s="1">
        <v>1</v>
      </c>
      <c r="J29" s="1">
        <v>1</v>
      </c>
      <c r="K29" s="1">
        <v>0</v>
      </c>
      <c r="L29" s="1">
        <v>1</v>
      </c>
      <c r="M29" s="1"/>
      <c r="N29" s="1" t="s">
        <v>136</v>
      </c>
      <c r="O29" s="1"/>
      <c r="P29" s="1"/>
      <c r="Q29" s="11" t="s">
        <v>137</v>
      </c>
      <c r="R29" s="12" t="s">
        <v>138</v>
      </c>
      <c r="S29" s="1"/>
    </row>
    <row ht="15.75" r="30" spans="1:49" x14ac:dyDescent="0.25">
      <c r="C30" s="10"/>
      <c r="D30" s="1"/>
      <c r="E30" s="1">
        <v>5</v>
      </c>
      <c r="F30" s="2" t="s">
        <v>120</v>
      </c>
      <c r="G30" s="1">
        <v>35</v>
      </c>
      <c r="H30" s="1">
        <v>1</v>
      </c>
      <c r="I30" s="1">
        <v>1</v>
      </c>
      <c r="J30" s="1">
        <v>1</v>
      </c>
      <c r="K30" s="1">
        <v>0</v>
      </c>
      <c r="L30" s="1" t="s">
        <v>133</v>
      </c>
      <c r="M30" s="1"/>
      <c r="N30" s="26">
        <v>0</v>
      </c>
      <c r="O30" s="27"/>
      <c r="P30" s="28"/>
      <c r="Q30" s="11" t="s">
        <v>139</v>
      </c>
      <c r="R30" s="12" t="s">
        <v>140</v>
      </c>
      <c r="S30" s="1"/>
    </row>
    <row ht="15.75" r="31" spans="1:49" x14ac:dyDescent="0.25">
      <c r="C31" s="10"/>
      <c r="D31" s="1"/>
      <c r="E31" s="1">
        <v>6</v>
      </c>
      <c r="F31" s="2" t="s">
        <v>121</v>
      </c>
      <c r="G31" s="1">
        <v>30</v>
      </c>
      <c r="H31" s="1">
        <v>1</v>
      </c>
      <c r="I31" s="1">
        <v>1</v>
      </c>
      <c r="J31" s="1">
        <v>1</v>
      </c>
      <c r="K31" s="1">
        <v>0</v>
      </c>
      <c r="L31" s="1">
        <v>1</v>
      </c>
      <c r="M31" s="1"/>
      <c r="N31" s="1" t="s">
        <v>141</v>
      </c>
      <c r="O31" s="1"/>
      <c r="P31" s="1"/>
      <c r="Q31" s="11" t="s">
        <v>142</v>
      </c>
      <c r="R31" s="12" t="s">
        <v>143</v>
      </c>
      <c r="S31" s="1"/>
    </row>
    <row ht="15.75" r="32" spans="1:49" x14ac:dyDescent="0.25">
      <c r="C32" s="10"/>
      <c r="D32" s="1"/>
      <c r="E32" s="1">
        <v>7</v>
      </c>
      <c r="F32" s="2" t="s">
        <v>26</v>
      </c>
      <c r="G32" s="1">
        <v>30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/>
      <c r="N32" s="1" t="s">
        <v>129</v>
      </c>
      <c r="O32" s="1"/>
      <c r="P32" s="1"/>
      <c r="Q32" s="11" t="s">
        <v>144</v>
      </c>
      <c r="R32" s="12" t="s">
        <v>145</v>
      </c>
      <c r="S32" s="1"/>
    </row>
    <row ht="15.75" r="33" spans="3:19" x14ac:dyDescent="0.25">
      <c r="C33" s="10"/>
      <c r="D33" s="1"/>
      <c r="E33" s="1">
        <v>8</v>
      </c>
      <c r="F33" s="2" t="s">
        <v>147</v>
      </c>
      <c r="G33" s="1">
        <v>33</v>
      </c>
      <c r="H33" s="1">
        <v>1</v>
      </c>
      <c r="I33" s="1">
        <v>1</v>
      </c>
      <c r="J33" s="1">
        <v>1</v>
      </c>
      <c r="K33" s="1">
        <v>0</v>
      </c>
      <c r="L33" s="1" t="s">
        <v>241</v>
      </c>
      <c r="M33" s="1"/>
      <c r="N33" s="1" t="s">
        <v>242</v>
      </c>
      <c r="O33" s="1"/>
      <c r="P33" s="1"/>
      <c r="Q33" s="11" t="s">
        <v>239</v>
      </c>
      <c r="R33" s="12" t="s">
        <v>240</v>
      </c>
      <c r="S33" s="1"/>
    </row>
    <row ht="15.75" r="34" spans="3:19" x14ac:dyDescent="0.25">
      <c r="C34" s="10"/>
      <c r="D34" s="1"/>
      <c r="E34" s="1">
        <v>9</v>
      </c>
      <c r="F34" s="2" t="s">
        <v>123</v>
      </c>
      <c r="G34" s="1">
        <v>30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/>
      <c r="N34" s="1">
        <v>0</v>
      </c>
      <c r="O34" s="1"/>
      <c r="P34" s="1"/>
      <c r="Q34" s="11" t="s">
        <v>232</v>
      </c>
      <c r="R34" s="12" t="s">
        <v>233</v>
      </c>
      <c r="S34" s="1"/>
    </row>
    <row ht="15.75" r="35" spans="3:19" x14ac:dyDescent="0.25">
      <c r="C35" s="10"/>
      <c r="D35" s="1"/>
      <c r="E35" s="1">
        <v>10</v>
      </c>
      <c r="F35" s="2" t="s">
        <v>124</v>
      </c>
      <c r="G35" s="1">
        <v>60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/>
      <c r="N35" s="1" t="s">
        <v>129</v>
      </c>
      <c r="O35" s="27"/>
      <c r="P35" s="28"/>
      <c r="Q35" s="11" t="s">
        <v>230</v>
      </c>
      <c r="R35" s="14" t="s">
        <v>231</v>
      </c>
      <c r="S35" s="1"/>
    </row>
    <row ht="15.75" r="36" spans="3:19" x14ac:dyDescent="0.25">
      <c r="C36" s="10"/>
      <c r="D36" s="1"/>
      <c r="E36" s="1">
        <v>11</v>
      </c>
      <c r="F36" s="2" t="s">
        <v>31</v>
      </c>
      <c r="G36" s="1">
        <v>60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/>
      <c r="N36" s="1">
        <v>0</v>
      </c>
      <c r="O36" s="1"/>
      <c r="P36" s="1"/>
      <c r="Q36" s="35" t="s">
        <v>328</v>
      </c>
      <c r="R36" s="13" t="s">
        <v>329</v>
      </c>
    </row>
    <row ht="15.75" r="37" spans="3:19" x14ac:dyDescent="0.25">
      <c r="C37" s="10"/>
      <c r="D37" s="1"/>
      <c r="E37" s="1">
        <v>12</v>
      </c>
      <c r="F37" s="2" t="s">
        <v>32</v>
      </c>
      <c r="G37" s="1">
        <v>60</v>
      </c>
      <c r="H37" s="1">
        <v>1</v>
      </c>
      <c r="I37" s="1">
        <v>1</v>
      </c>
      <c r="J37" s="1">
        <v>1</v>
      </c>
      <c r="K37" s="1">
        <v>0</v>
      </c>
      <c r="L37" s="1">
        <v>1</v>
      </c>
      <c r="M37" s="1"/>
      <c r="N37" s="1" t="s">
        <v>291</v>
      </c>
      <c r="O37" s="1"/>
      <c r="P37" s="1"/>
      <c r="Q37" s="11" t="s">
        <v>289</v>
      </c>
      <c r="R37" s="14" t="s">
        <v>290</v>
      </c>
      <c r="S37" s="1"/>
    </row>
    <row ht="15.75" r="38" spans="3:19" x14ac:dyDescent="0.25">
      <c r="C38" s="10"/>
      <c r="D38" s="1"/>
      <c r="E38" s="1">
        <v>13</v>
      </c>
      <c r="F38" s="2" t="s">
        <v>27</v>
      </c>
      <c r="G38" s="1">
        <v>0</v>
      </c>
      <c r="H38" s="1">
        <v>1</v>
      </c>
      <c r="I38" s="1">
        <v>1</v>
      </c>
      <c r="J38" s="1">
        <v>1</v>
      </c>
      <c r="K38" s="1" t="s">
        <v>245</v>
      </c>
      <c r="L38" s="1">
        <v>0</v>
      </c>
      <c r="M38" s="1"/>
      <c r="N38" s="1" t="s">
        <v>129</v>
      </c>
      <c r="O38" s="1"/>
      <c r="P38" s="1"/>
      <c r="Q38" s="11" t="s">
        <v>243</v>
      </c>
      <c r="R38" s="12" t="s">
        <v>244</v>
      </c>
      <c r="S38" s="1"/>
    </row>
    <row ht="15.75" r="39" spans="3:19" x14ac:dyDescent="0.25">
      <c r="C39" s="10"/>
      <c r="D39" s="1"/>
      <c r="E39" s="1">
        <v>14</v>
      </c>
      <c r="F39" s="2" t="s">
        <v>30</v>
      </c>
      <c r="G39" s="1">
        <v>30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/>
      <c r="N39" s="1" t="s">
        <v>292</v>
      </c>
      <c r="O39" s="1"/>
      <c r="P39" s="1"/>
      <c r="Q39" s="11" t="s">
        <v>293</v>
      </c>
      <c r="R39" s="12" t="s">
        <v>294</v>
      </c>
      <c r="S39" s="1"/>
    </row>
    <row ht="15.75" r="40" spans="3:19" x14ac:dyDescent="0.25">
      <c r="C40" s="10"/>
      <c r="D40" s="1"/>
      <c r="E40" s="1">
        <v>15</v>
      </c>
      <c r="F40" s="2" t="s">
        <v>125</v>
      </c>
      <c r="G40" s="1">
        <v>30</v>
      </c>
      <c r="H40" s="1">
        <v>1</v>
      </c>
      <c r="I40" s="1">
        <v>1</v>
      </c>
      <c r="J40" s="1">
        <v>1</v>
      </c>
      <c r="K40" s="1">
        <v>0</v>
      </c>
      <c r="L40" s="1" t="s">
        <v>133</v>
      </c>
      <c r="M40" s="1"/>
      <c r="N40" s="1" t="s">
        <v>322</v>
      </c>
      <c r="O40" s="1"/>
      <c r="P40" s="1"/>
      <c r="Q40" s="11" t="s">
        <v>320</v>
      </c>
      <c r="R40" s="12" t="s">
        <v>321</v>
      </c>
      <c r="S40" s="1"/>
    </row>
    <row ht="15.75" r="41" spans="3:19" x14ac:dyDescent="0.25">
      <c r="C41" s="10"/>
      <c r="D41" s="1"/>
      <c r="E41" s="1">
        <v>16</v>
      </c>
      <c r="F41" s="2" t="s">
        <v>25</v>
      </c>
      <c r="G41" s="1">
        <v>60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/>
      <c r="N41" s="1">
        <v>0</v>
      </c>
      <c r="O41" s="1"/>
      <c r="P41" s="1"/>
      <c r="Q41" s="11" t="s">
        <v>265</v>
      </c>
      <c r="R41" s="12" t="s">
        <v>266</v>
      </c>
      <c r="S41" s="1"/>
    </row>
    <row ht="37.5" r="42" spans="3:19" x14ac:dyDescent="0.3">
      <c r="C42" s="10"/>
      <c r="D42" s="1"/>
      <c r="E42" s="1">
        <v>17</v>
      </c>
      <c r="F42" s="6" t="s">
        <v>24</v>
      </c>
      <c r="G42" s="1">
        <v>31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/>
      <c r="N42" s="1" t="s">
        <v>269</v>
      </c>
      <c r="O42" s="1"/>
      <c r="P42" s="1"/>
      <c r="Q42" s="11" t="s">
        <v>267</v>
      </c>
      <c r="R42" s="12" t="s">
        <v>268</v>
      </c>
      <c r="S42" s="1"/>
    </row>
    <row ht="15.75" r="43" spans="3:19" x14ac:dyDescent="0.25">
      <c r="C43" s="10"/>
      <c r="D43" s="1"/>
      <c r="E43" s="1">
        <v>18</v>
      </c>
      <c r="F43" s="2" t="s">
        <v>29</v>
      </c>
      <c r="G43" s="1">
        <v>30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/>
      <c r="N43" s="1">
        <v>0</v>
      </c>
      <c r="O43" s="1"/>
      <c r="P43" s="1"/>
      <c r="Q43" s="11" t="s">
        <v>318</v>
      </c>
      <c r="R43" s="12" t="s">
        <v>319</v>
      </c>
      <c r="S43" s="1"/>
    </row>
    <row ht="15.75" r="44" spans="3:19" x14ac:dyDescent="0.25">
      <c r="F44" s="15"/>
    </row>
    <row ht="15.75" r="45" spans="3:19" x14ac:dyDescent="0.25">
      <c r="F45" s="15"/>
    </row>
    <row ht="15.75" r="46" spans="3:19" x14ac:dyDescent="0.25">
      <c r="F46" s="15"/>
    </row>
    <row ht="15.75" r="47" spans="3:19" x14ac:dyDescent="0.25">
      <c r="F47" s="15"/>
    </row>
    <row ht="15.75" r="48" spans="3:19" x14ac:dyDescent="0.25">
      <c r="F48" s="15"/>
    </row>
    <row ht="15.75" r="49" spans="6:6" x14ac:dyDescent="0.25">
      <c r="F49" s="15"/>
    </row>
    <row ht="15.75" r="50" spans="6:6" x14ac:dyDescent="0.25">
      <c r="F50" s="15"/>
    </row>
    <row ht="15.75" r="51" spans="6:6" x14ac:dyDescent="0.25">
      <c r="F51" s="15"/>
    </row>
    <row ht="15.75" r="52" spans="6:6" x14ac:dyDescent="0.25">
      <c r="F52" s="15"/>
    </row>
    <row ht="15.75" r="53" spans="6:6" x14ac:dyDescent="0.25">
      <c r="F53" s="15"/>
    </row>
    <row ht="15.75" r="54" spans="6:6" x14ac:dyDescent="0.25">
      <c r="F54" s="15"/>
    </row>
    <row ht="15.75" r="55" spans="6:6" x14ac:dyDescent="0.25">
      <c r="F55" s="15"/>
    </row>
    <row ht="15.75" r="56" spans="6:6" x14ac:dyDescent="0.25">
      <c r="F56" s="15"/>
    </row>
    <row ht="15.75" r="57" spans="6:6" x14ac:dyDescent="0.25">
      <c r="F57" s="15"/>
    </row>
    <row ht="15.75" r="58" spans="6:6" x14ac:dyDescent="0.25">
      <c r="F58" s="15"/>
    </row>
    <row ht="15.75" r="59" spans="6:6" x14ac:dyDescent="0.25">
      <c r="F59" s="15"/>
    </row>
    <row ht="15.75" r="60" spans="6:6" x14ac:dyDescent="0.25">
      <c r="F60" s="15"/>
    </row>
    <row ht="15.75" r="61" spans="6:6" x14ac:dyDescent="0.25">
      <c r="F61" s="15"/>
    </row>
    <row ht="15.75" r="62" spans="6:6" x14ac:dyDescent="0.25">
      <c r="F62" s="15"/>
    </row>
    <row ht="15.75" r="63" spans="6:6" x14ac:dyDescent="0.25">
      <c r="F63" s="15"/>
    </row>
    <row ht="15.75" r="64" spans="6:6" x14ac:dyDescent="0.25">
      <c r="F64" s="15"/>
    </row>
    <row ht="15.75" r="65" spans="6:7" x14ac:dyDescent="0.25">
      <c r="F65" s="15"/>
    </row>
    <row ht="15.75" r="66" spans="6:7" x14ac:dyDescent="0.25">
      <c r="F66" s="15"/>
    </row>
    <row ht="15.75" r="67" spans="6:7" x14ac:dyDescent="0.25">
      <c r="F67" s="15"/>
    </row>
    <row ht="15.75" r="68" spans="6:7" x14ac:dyDescent="0.25">
      <c r="F68" s="15"/>
    </row>
    <row ht="15.75" r="69" spans="6:7" x14ac:dyDescent="0.25">
      <c r="F69" s="15"/>
    </row>
    <row ht="15.75" r="70" spans="6:7" x14ac:dyDescent="0.25">
      <c r="F70" s="15"/>
    </row>
    <row ht="15.75" r="71" spans="6:7" x14ac:dyDescent="0.25">
      <c r="F71" s="15"/>
    </row>
    <row ht="15.75" r="72" spans="6:7" x14ac:dyDescent="0.25">
      <c r="F72" s="15"/>
      <c r="G72" s="4">
        <f>26*3</f>
        <v>78</v>
      </c>
    </row>
    <row ht="15.75" r="73" spans="6:7" x14ac:dyDescent="0.25">
      <c r="F73" s="15"/>
    </row>
    <row ht="15.75" r="74" spans="6:7" x14ac:dyDescent="0.25">
      <c r="F74" s="15"/>
    </row>
    <row ht="15.75" r="75" spans="6:7" x14ac:dyDescent="0.25">
      <c r="F75" s="15"/>
    </row>
    <row ht="15.75" r="76" spans="6:7" x14ac:dyDescent="0.25">
      <c r="F76" s="15"/>
    </row>
  </sheetData>
  <hyperlinks>
    <hyperlink r:id="rId1" ref="R26" xr:uid="{00000000-0004-0000-0000-000000000000}"/>
    <hyperlink r:id="rId2" ref="R27" xr:uid="{00000000-0004-0000-0000-000001000000}"/>
    <hyperlink r:id="rId3" ref="R29" xr:uid="{00000000-0004-0000-0000-000002000000}"/>
    <hyperlink r:id="rId4" ref="R30" xr:uid="{00000000-0004-0000-0000-000003000000}"/>
    <hyperlink r:id="rId5" ref="R31" xr:uid="{00000000-0004-0000-0000-000004000000}"/>
    <hyperlink r:id="rId6" ref="R35" xr:uid="{00000000-0004-0000-0000-000005000000}"/>
    <hyperlink r:id="rId7" ref="R34" xr:uid="{00000000-0004-0000-0000-000006000000}"/>
    <hyperlink r:id="rId8" ref="R33" xr:uid="{00000000-0004-0000-0000-000007000000}"/>
    <hyperlink r:id="rId9" ref="R38" xr:uid="{00000000-0004-0000-0000-000008000000}"/>
    <hyperlink r:id="rId10" ref="R41" xr:uid="{00000000-0004-0000-0000-000009000000}"/>
    <hyperlink r:id="rId11" ref="R42" xr:uid="{00000000-0004-0000-0000-00000A000000}"/>
    <hyperlink r:id="rId12" ref="R37" xr:uid="{00000000-0004-0000-0000-00000B000000}"/>
    <hyperlink r:id="rId13" ref="R39" xr:uid="{00000000-0004-0000-0000-00000C000000}"/>
    <hyperlink r:id="rId14" ref="R43" xr:uid="{00000000-0004-0000-0000-00000D000000}"/>
    <hyperlink r:id="rId15" ref="R40" xr:uid="{00000000-0004-0000-0000-00000E000000}"/>
    <hyperlink r:id="rId16" ref="R36" xr:uid="{00000000-0004-0000-0000-00000F000000}"/>
  </hyperlinks>
  <pageMargins bottom="0" footer="0" header="0" left="0" right="0" top="0"/>
  <pageSetup orientation="landscape" paperSize="9" r:id="rId17" scale="17"/>
</worksheet>
</file>

<file path=xl/worksheets/sheet10.xml><?xml version="1.0" encoding="utf-8"?>
<worksheet xmlns="http://schemas.openxmlformats.org/spreadsheetml/2006/main">
  <dimension ref="A1:O265"/>
  <sheetViews>
    <sheetView workbookViewId="0"/>
  </sheetViews>
  <sheetFormatPr defaultRowHeight="15.0"/>
  <sheetData>
    <row r="1">
      <c r="A1" t="n">
        <v>1.0</v>
      </c>
      <c r="B1" t="s">
        <v>120</v>
      </c>
      <c r="C1" t="n">
        <v>35.0</v>
      </c>
      <c r="D1" t="s">
        <v>184</v>
      </c>
      <c r="E1" t="s">
        <v>156</v>
      </c>
      <c r="F1" t="n">
        <v>2.240000009536743</v>
      </c>
      <c r="G1" t="n">
        <v>0.0</v>
      </c>
      <c r="H1" t="n">
        <v>2.240000009536743</v>
      </c>
      <c r="I1" t="n">
        <v>4.537930488586426</v>
      </c>
      <c r="J1" t="n">
        <v>3.6303443908691406</v>
      </c>
      <c r="K1" t="n">
        <v>10.0</v>
      </c>
      <c r="L1" t="n">
        <v>2.0</v>
      </c>
      <c r="M1" t="n">
        <v>5.630344390869141</v>
      </c>
      <c r="N1" t="n">
        <v>0.0</v>
      </c>
    </row>
    <row r="2">
      <c r="A2" t="n">
        <v>1.0</v>
      </c>
      <c r="B2" t="s">
        <v>121</v>
      </c>
      <c r="C2" t="n">
        <v>30.0</v>
      </c>
      <c r="D2" t="s">
        <v>209</v>
      </c>
      <c r="E2" t="s">
        <v>156</v>
      </c>
      <c r="F2" t="n">
        <v>1.3600000143051147</v>
      </c>
      <c r="G2" t="n">
        <v>0.0</v>
      </c>
      <c r="H2" t="n">
        <v>1.3600000143051147</v>
      </c>
      <c r="I2" t="n">
        <v>10.0</v>
      </c>
      <c r="J2" t="n">
        <v>8.0</v>
      </c>
      <c r="K2" t="n">
        <v>1.0</v>
      </c>
      <c r="L2" t="n">
        <v>0.20000000298023224</v>
      </c>
      <c r="M2" t="n">
        <v>8.199999809265137</v>
      </c>
      <c r="N2" t="n">
        <v>0.0</v>
      </c>
    </row>
    <row r="3">
      <c r="A3" t="n">
        <v>1.0</v>
      </c>
      <c r="B3" t="s">
        <v>26</v>
      </c>
      <c r="C3" t="n">
        <v>30.0</v>
      </c>
      <c r="D3" t="s">
        <v>214</v>
      </c>
      <c r="E3" t="s">
        <v>156</v>
      </c>
      <c r="F3" t="n">
        <v>2.4800000190734863</v>
      </c>
      <c r="G3" t="n">
        <v>0.0</v>
      </c>
      <c r="H3" t="n">
        <v>2.4800000190734863</v>
      </c>
      <c r="I3" t="n">
        <v>3.0482754707336426</v>
      </c>
      <c r="J3" t="n">
        <v>2.4386203289031982</v>
      </c>
      <c r="K3" t="n">
        <v>1.0</v>
      </c>
      <c r="L3" t="n">
        <v>0.20000000298023224</v>
      </c>
      <c r="M3" t="n">
        <v>2.638620376586914</v>
      </c>
      <c r="N3" t="n">
        <v>0.0</v>
      </c>
    </row>
    <row r="4">
      <c r="A4" t="n">
        <v>1.0</v>
      </c>
      <c r="B4" t="s">
        <v>29</v>
      </c>
      <c r="C4" t="n">
        <v>30.0</v>
      </c>
      <c r="D4" t="s">
        <v>298</v>
      </c>
      <c r="E4" t="s">
        <v>156</v>
      </c>
      <c r="F4" t="n">
        <v>2.809999942779541</v>
      </c>
      <c r="G4" t="n">
        <v>0.0</v>
      </c>
      <c r="H4" t="n">
        <v>2.809999942779541</v>
      </c>
      <c r="I4" t="n">
        <v>1.0</v>
      </c>
      <c r="J4" t="n">
        <v>0.800000011920929</v>
      </c>
      <c r="K4" t="n">
        <v>1.0</v>
      </c>
      <c r="L4" t="n">
        <v>0.20000000298023224</v>
      </c>
      <c r="M4" t="n">
        <v>1.0</v>
      </c>
      <c r="N4" t="n">
        <v>0.0</v>
      </c>
    </row>
    <row r="5">
      <c r="A5" t="n">
        <v>2.0</v>
      </c>
      <c r="B5" t="s">
        <v>14</v>
      </c>
      <c r="C5" t="n">
        <v>30.0</v>
      </c>
      <c r="D5" t="s">
        <v>62</v>
      </c>
      <c r="E5" t="s">
        <v>35</v>
      </c>
      <c r="F5" t="n">
        <v>24.700000762939453</v>
      </c>
      <c r="G5" t="n">
        <v>0.0</v>
      </c>
      <c r="H5" t="n">
        <v>24.700000762939453</v>
      </c>
      <c r="I5" t="n">
        <v>3.6499996185302734</v>
      </c>
      <c r="J5" t="n">
        <v>2.919999837875366</v>
      </c>
      <c r="K5" t="n">
        <v>1.0</v>
      </c>
      <c r="L5" t="n">
        <v>0.20000000298023224</v>
      </c>
      <c r="M5" t="n">
        <v>3.119999885559082</v>
      </c>
      <c r="N5" t="n">
        <v>0.0</v>
      </c>
    </row>
    <row r="6">
      <c r="A6" t="n">
        <v>2.0</v>
      </c>
      <c r="B6" t="s">
        <v>120</v>
      </c>
      <c r="C6" t="n">
        <v>35.0</v>
      </c>
      <c r="D6" t="s">
        <v>185</v>
      </c>
      <c r="E6" t="s">
        <v>35</v>
      </c>
      <c r="F6" t="n">
        <v>19.860000610351562</v>
      </c>
      <c r="G6" t="n">
        <v>0.0</v>
      </c>
      <c r="H6" t="n">
        <v>19.860000610351562</v>
      </c>
      <c r="I6" t="n">
        <v>6.069999694824219</v>
      </c>
      <c r="J6" t="n">
        <v>4.855999946594238</v>
      </c>
      <c r="K6" t="n">
        <v>2.5</v>
      </c>
      <c r="L6" t="n">
        <v>0.5</v>
      </c>
      <c r="M6" t="n">
        <v>5.355999946594238</v>
      </c>
      <c r="N6" t="n">
        <v>0.0</v>
      </c>
    </row>
    <row r="7">
      <c r="A7" t="n">
        <v>2.0</v>
      </c>
      <c r="B7" t="s">
        <v>26</v>
      </c>
      <c r="C7" t="n">
        <v>30.0</v>
      </c>
      <c r="D7" t="s">
        <v>181</v>
      </c>
      <c r="E7" t="s">
        <v>35</v>
      </c>
      <c r="F7" t="n">
        <v>18.5</v>
      </c>
      <c r="G7" t="n">
        <v>0.0</v>
      </c>
      <c r="H7" t="n">
        <v>18.5</v>
      </c>
      <c r="I7" t="n">
        <v>6.75</v>
      </c>
      <c r="J7" t="n">
        <v>5.400000095367432</v>
      </c>
      <c r="K7" t="n">
        <v>1.0</v>
      </c>
      <c r="L7" t="n">
        <v>0.20000000298023224</v>
      </c>
      <c r="M7" t="n">
        <v>5.599999904632568</v>
      </c>
      <c r="N7" t="n">
        <v>0.0</v>
      </c>
    </row>
    <row r="8">
      <c r="A8" t="n">
        <v>2.0</v>
      </c>
      <c r="B8" t="s">
        <v>26</v>
      </c>
      <c r="C8" t="n">
        <v>30.0</v>
      </c>
      <c r="D8" t="s">
        <v>99</v>
      </c>
      <c r="E8" t="s">
        <v>35</v>
      </c>
      <c r="F8" t="n">
        <v>18.299999237060547</v>
      </c>
      <c r="G8" t="n">
        <v>0.0</v>
      </c>
      <c r="H8" t="n">
        <v>18.299999237060547</v>
      </c>
      <c r="I8" t="n">
        <v>6.850000381469727</v>
      </c>
      <c r="J8" t="n">
        <v>5.4800004959106445</v>
      </c>
      <c r="K8" t="n">
        <v>1.0</v>
      </c>
      <c r="L8" t="n">
        <v>0.20000000298023224</v>
      </c>
      <c r="M8" t="n">
        <v>5.680000305175781</v>
      </c>
      <c r="N8" t="n">
        <v>0.0</v>
      </c>
    </row>
    <row r="9">
      <c r="A9" t="n">
        <v>2.0</v>
      </c>
      <c r="B9" t="s">
        <v>124</v>
      </c>
      <c r="C9" t="n">
        <v>60.0</v>
      </c>
      <c r="D9" t="s">
        <v>43</v>
      </c>
      <c r="E9" t="s">
        <v>35</v>
      </c>
      <c r="F9" t="n">
        <v>14.5</v>
      </c>
      <c r="G9" t="n">
        <v>0.0</v>
      </c>
      <c r="H9" t="n">
        <v>14.5</v>
      </c>
      <c r="I9" t="n">
        <v>8.75</v>
      </c>
      <c r="J9" t="n">
        <v>7.0</v>
      </c>
      <c r="K9" t="n">
        <v>10.0</v>
      </c>
      <c r="L9" t="n">
        <v>2.0</v>
      </c>
      <c r="M9" t="n">
        <v>9.0</v>
      </c>
      <c r="N9" t="n">
        <v>0.0</v>
      </c>
    </row>
    <row r="10">
      <c r="A10" t="n">
        <v>2.0</v>
      </c>
      <c r="B10" t="s">
        <v>32</v>
      </c>
      <c r="C10" t="n">
        <v>60.0</v>
      </c>
      <c r="D10" t="s">
        <v>79</v>
      </c>
      <c r="E10" t="s">
        <v>35</v>
      </c>
      <c r="F10" t="n">
        <v>30.0</v>
      </c>
      <c r="G10" t="n">
        <v>0.0</v>
      </c>
      <c r="H10" t="n">
        <v>30.0</v>
      </c>
      <c r="I10" t="n">
        <v>1.0</v>
      </c>
      <c r="J10" t="n">
        <v>0.800000011920929</v>
      </c>
      <c r="K10" t="n">
        <v>10.0</v>
      </c>
      <c r="L10" t="n">
        <v>2.0</v>
      </c>
      <c r="M10" t="n">
        <v>2.799999952316284</v>
      </c>
      <c r="N10" t="n">
        <v>0.0</v>
      </c>
    </row>
    <row r="11">
      <c r="A11" t="n">
        <v>2.0</v>
      </c>
      <c r="B11" t="s">
        <v>24</v>
      </c>
      <c r="C11" t="n">
        <v>31.0</v>
      </c>
      <c r="D11" t="s">
        <v>270</v>
      </c>
      <c r="E11" t="s">
        <v>35</v>
      </c>
      <c r="F11" t="n">
        <v>17.899999618530273</v>
      </c>
      <c r="G11" t="n">
        <v>0.0</v>
      </c>
      <c r="H11" t="n">
        <v>17.899999618530273</v>
      </c>
      <c r="I11" t="n">
        <v>7.050000190734863</v>
      </c>
      <c r="J11" t="n">
        <v>5.640000343322754</v>
      </c>
      <c r="K11" t="n">
        <v>1.2999999523162842</v>
      </c>
      <c r="L11" t="n">
        <v>0.25999999046325684</v>
      </c>
      <c r="M11" t="n">
        <v>5.90000057220459</v>
      </c>
      <c r="N11" t="n">
        <v>0.0</v>
      </c>
    </row>
    <row r="12">
      <c r="A12" t="n">
        <v>2.0</v>
      </c>
      <c r="B12" t="s">
        <v>24</v>
      </c>
      <c r="C12" t="n">
        <v>31.0</v>
      </c>
      <c r="D12" t="s">
        <v>56</v>
      </c>
      <c r="E12" t="s">
        <v>35</v>
      </c>
      <c r="F12" t="n">
        <v>18.899999618530273</v>
      </c>
      <c r="G12" t="n">
        <v>0.0</v>
      </c>
      <c r="H12" t="n">
        <v>18.899999618530273</v>
      </c>
      <c r="I12" t="n">
        <v>6.550000190734863</v>
      </c>
      <c r="J12" t="n">
        <v>5.240000247955322</v>
      </c>
      <c r="K12" t="n">
        <v>1.2999999523162842</v>
      </c>
      <c r="L12" t="n">
        <v>0.25999999046325684</v>
      </c>
      <c r="M12" t="n">
        <v>5.5</v>
      </c>
      <c r="N12" t="n">
        <v>0.0</v>
      </c>
    </row>
    <row r="13">
      <c r="A13" t="n">
        <v>2.0</v>
      </c>
      <c r="B13" t="s">
        <v>29</v>
      </c>
      <c r="C13" t="n">
        <v>30.0</v>
      </c>
      <c r="D13" t="s">
        <v>299</v>
      </c>
      <c r="E13" t="s">
        <v>35</v>
      </c>
      <c r="F13" t="n">
        <v>12.0</v>
      </c>
      <c r="G13" t="n">
        <v>0.0</v>
      </c>
      <c r="H13" t="n">
        <v>12.0</v>
      </c>
      <c r="I13" t="n">
        <v>10.0</v>
      </c>
      <c r="J13" t="n">
        <v>8.0</v>
      </c>
      <c r="K13" t="n">
        <v>1.0</v>
      </c>
      <c r="L13" t="n">
        <v>0.20000000298023224</v>
      </c>
      <c r="M13" t="n">
        <v>8.199999809265137</v>
      </c>
      <c r="N13" t="n">
        <v>0.0</v>
      </c>
    </row>
    <row r="14">
      <c r="A14" t="n">
        <v>3.0</v>
      </c>
      <c r="B14" t="s">
        <v>118</v>
      </c>
      <c r="C14" t="n">
        <v>30.0</v>
      </c>
      <c r="D14" t="s">
        <v>166</v>
      </c>
      <c r="E14" t="s">
        <v>167</v>
      </c>
      <c r="F14" t="n">
        <v>50.290000915527344</v>
      </c>
      <c r="G14" t="n">
        <v>0.0</v>
      </c>
      <c r="H14" t="n">
        <v>2.5144999027252197</v>
      </c>
      <c r="I14" t="n">
        <v>9.213383674621582</v>
      </c>
      <c r="J14" t="n">
        <v>7.370707035064697</v>
      </c>
      <c r="K14" t="n">
        <v>1.0</v>
      </c>
      <c r="L14" t="n">
        <v>0.20000000298023224</v>
      </c>
      <c r="M14" t="n">
        <v>7.570706844329834</v>
      </c>
      <c r="N14" t="n">
        <v>0.0</v>
      </c>
    </row>
    <row r="15">
      <c r="A15" t="n">
        <v>3.0</v>
      </c>
      <c r="B15" t="s">
        <v>119</v>
      </c>
      <c r="C15" t="n">
        <v>30.0</v>
      </c>
      <c r="D15" t="s">
        <v>178</v>
      </c>
      <c r="E15" t="s">
        <v>156</v>
      </c>
      <c r="F15" t="n">
        <v>1.440000057220459</v>
      </c>
      <c r="G15" t="n">
        <v>0.0</v>
      </c>
      <c r="H15" t="n">
        <v>1.440000057220459</v>
      </c>
      <c r="I15" t="n">
        <v>9.903640747070312</v>
      </c>
      <c r="J15" t="n">
        <v>7.92291259765625</v>
      </c>
      <c r="K15" t="n">
        <v>1.0</v>
      </c>
      <c r="L15" t="n">
        <v>0.20000000298023224</v>
      </c>
      <c r="M15" t="n">
        <v>8.122912406921387</v>
      </c>
      <c r="N15" t="n">
        <v>0.0</v>
      </c>
    </row>
    <row r="16">
      <c r="A16" t="n">
        <v>3.0</v>
      </c>
      <c r="B16" t="s">
        <v>120</v>
      </c>
      <c r="C16" t="n">
        <v>35.0</v>
      </c>
      <c r="D16" t="s">
        <v>186</v>
      </c>
      <c r="E16" t="s">
        <v>156</v>
      </c>
      <c r="F16" t="n">
        <v>2.1500000953674316</v>
      </c>
      <c r="G16" t="n">
        <v>0.0</v>
      </c>
      <c r="H16" t="n">
        <v>2.1500000953674316</v>
      </c>
      <c r="I16" t="n">
        <v>9.44753646850586</v>
      </c>
      <c r="J16" t="n">
        <v>7.5580291748046875</v>
      </c>
      <c r="K16" t="n">
        <v>2.5</v>
      </c>
      <c r="L16" t="n">
        <v>0.5</v>
      </c>
      <c r="M16" t="n">
        <v>8.058029174804688</v>
      </c>
      <c r="N16" t="n">
        <v>0.0</v>
      </c>
    </row>
    <row r="17">
      <c r="A17" t="n">
        <v>3.0</v>
      </c>
      <c r="B17" t="s">
        <v>121</v>
      </c>
      <c r="C17" t="n">
        <v>30.0</v>
      </c>
      <c r="D17" t="s">
        <v>210</v>
      </c>
      <c r="E17" t="s">
        <v>156</v>
      </c>
      <c r="F17" t="n">
        <v>1.2899999618530273</v>
      </c>
      <c r="G17" t="n">
        <v>0.0</v>
      </c>
      <c r="H17" t="n">
        <v>1.2899999618530273</v>
      </c>
      <c r="I17" t="n">
        <v>10.0</v>
      </c>
      <c r="J17" t="n">
        <v>8.0</v>
      </c>
      <c r="K17" t="n">
        <v>1.0</v>
      </c>
      <c r="L17" t="n">
        <v>0.20000000298023224</v>
      </c>
      <c r="M17" t="n">
        <v>8.199999809265137</v>
      </c>
      <c r="N17" t="n">
        <v>0.0</v>
      </c>
    </row>
    <row r="18">
      <c r="A18" t="n">
        <v>3.0</v>
      </c>
      <c r="B18" t="s">
        <v>26</v>
      </c>
      <c r="C18" t="n">
        <v>30.0</v>
      </c>
      <c r="D18" t="s">
        <v>215</v>
      </c>
      <c r="E18" t="s">
        <v>156</v>
      </c>
      <c r="F18" t="n">
        <v>2.4000000953674316</v>
      </c>
      <c r="G18" t="n">
        <v>0.0</v>
      </c>
      <c r="H18" t="n">
        <v>2.4000000953674316</v>
      </c>
      <c r="I18" t="n">
        <v>9.286937713623047</v>
      </c>
      <c r="J18" t="n">
        <v>7.4295501708984375</v>
      </c>
      <c r="K18" t="n">
        <v>1.0</v>
      </c>
      <c r="L18" t="n">
        <v>0.20000000298023224</v>
      </c>
      <c r="M18" t="n">
        <v>7.629549980163574</v>
      </c>
      <c r="N18" t="n">
        <v>0.0</v>
      </c>
    </row>
    <row r="19">
      <c r="A19" t="n">
        <v>3.0</v>
      </c>
      <c r="B19" t="s">
        <v>31</v>
      </c>
      <c r="C19" t="n">
        <v>60.0</v>
      </c>
      <c r="D19" t="s">
        <v>215</v>
      </c>
      <c r="E19" t="s">
        <v>324</v>
      </c>
      <c r="F19" t="n">
        <v>2.9000000953674316</v>
      </c>
      <c r="G19" t="n">
        <v>0.0</v>
      </c>
      <c r="H19" t="n">
        <v>2.9000000953674316</v>
      </c>
      <c r="I19" t="n">
        <v>8.965738296508789</v>
      </c>
      <c r="J19" t="n">
        <v>7.172590732574463</v>
      </c>
      <c r="K19" t="n">
        <v>10.0</v>
      </c>
      <c r="L19" t="n">
        <v>2.0</v>
      </c>
      <c r="M19" t="n">
        <v>9.172590255737305</v>
      </c>
      <c r="N19" t="n">
        <v>0.0</v>
      </c>
    </row>
    <row r="20">
      <c r="A20" t="n">
        <v>3.0</v>
      </c>
      <c r="B20" t="s">
        <v>32</v>
      </c>
      <c r="C20" t="n">
        <v>60.0</v>
      </c>
      <c r="D20" t="s">
        <v>215</v>
      </c>
      <c r="E20" t="s">
        <v>156</v>
      </c>
      <c r="F20" t="n">
        <v>2.3499999046325684</v>
      </c>
      <c r="G20" t="n">
        <v>0.0</v>
      </c>
      <c r="H20" t="n">
        <v>2.3499999046325684</v>
      </c>
      <c r="I20" t="n">
        <v>9.31905746459961</v>
      </c>
      <c r="J20" t="n">
        <v>7.4552459716796875</v>
      </c>
      <c r="K20" t="n">
        <v>10.0</v>
      </c>
      <c r="L20" t="n">
        <v>2.0</v>
      </c>
      <c r="M20" t="n">
        <v>9.455245971679688</v>
      </c>
      <c r="N20" t="n">
        <v>0.0</v>
      </c>
    </row>
    <row r="21">
      <c r="A21" t="n">
        <v>3.0</v>
      </c>
      <c r="B21" t="s">
        <v>25</v>
      </c>
      <c r="C21" t="n">
        <v>60.0</v>
      </c>
      <c r="D21" t="s">
        <v>254</v>
      </c>
      <c r="E21" t="s">
        <v>156</v>
      </c>
      <c r="F21" t="n">
        <v>1.4199999570846558</v>
      </c>
      <c r="G21" t="n">
        <v>0.0</v>
      </c>
      <c r="H21" t="n">
        <v>1.4199999570846558</v>
      </c>
      <c r="I21" t="n">
        <v>9.916488647460938</v>
      </c>
      <c r="J21" t="n">
        <v>7.933190822601318</v>
      </c>
      <c r="K21" t="n">
        <v>10.0</v>
      </c>
      <c r="L21" t="n">
        <v>2.0</v>
      </c>
      <c r="M21" t="n">
        <v>9.933191299438477</v>
      </c>
      <c r="N21" t="n">
        <v>0.0</v>
      </c>
    </row>
    <row r="22">
      <c r="A22" t="n">
        <v>3.0</v>
      </c>
      <c r="B22" t="s">
        <v>29</v>
      </c>
      <c r="C22" t="n">
        <v>30.0</v>
      </c>
      <c r="D22" t="s">
        <v>229</v>
      </c>
      <c r="E22" t="s">
        <v>300</v>
      </c>
      <c r="F22" t="n">
        <v>15.300000190734863</v>
      </c>
      <c r="G22" t="n">
        <v>0.0</v>
      </c>
      <c r="H22" t="n">
        <v>15.300000190734863</v>
      </c>
      <c r="I22" t="n">
        <v>1.0</v>
      </c>
      <c r="J22" t="n">
        <v>0.800000011920929</v>
      </c>
      <c r="K22" t="n">
        <v>1.0</v>
      </c>
      <c r="L22" t="n">
        <v>0.20000000298023224</v>
      </c>
      <c r="M22" t="n">
        <v>1.0</v>
      </c>
      <c r="N22" t="n">
        <v>0.0</v>
      </c>
    </row>
    <row r="23">
      <c r="A23" t="n">
        <v>4.0</v>
      </c>
      <c r="B23" t="s">
        <v>119</v>
      </c>
      <c r="C23" t="n">
        <v>30.0</v>
      </c>
      <c r="D23" t="s">
        <v>112</v>
      </c>
      <c r="E23" t="s">
        <v>35</v>
      </c>
      <c r="F23" t="n">
        <v>25.0</v>
      </c>
      <c r="G23" t="n">
        <v>0.0</v>
      </c>
      <c r="H23" t="n">
        <v>25.0</v>
      </c>
      <c r="I23" t="n">
        <v>8.231441497802734</v>
      </c>
      <c r="J23" t="n">
        <v>6.585153102874756</v>
      </c>
      <c r="K23" t="n">
        <v>1.0</v>
      </c>
      <c r="L23" t="n">
        <v>0.20000000298023224</v>
      </c>
      <c r="M23" t="n">
        <v>6.785152912139893</v>
      </c>
      <c r="N23" t="n">
        <v>0.0</v>
      </c>
    </row>
    <row r="24">
      <c r="A24" t="n">
        <v>4.0</v>
      </c>
      <c r="B24" t="s">
        <v>120</v>
      </c>
      <c r="C24" t="n">
        <v>35.0</v>
      </c>
      <c r="D24" t="s">
        <v>187</v>
      </c>
      <c r="E24" t="s">
        <v>35</v>
      </c>
      <c r="F24" t="n">
        <v>24.0</v>
      </c>
      <c r="G24" t="n">
        <v>0.0</v>
      </c>
      <c r="H24" t="n">
        <v>24.0</v>
      </c>
      <c r="I24" t="n">
        <v>8.427947998046875</v>
      </c>
      <c r="J24" t="n">
        <v>6.742358684539795</v>
      </c>
      <c r="K24" t="n">
        <v>2.5</v>
      </c>
      <c r="L24" t="n">
        <v>0.5</v>
      </c>
      <c r="M24" t="n">
        <v>7.242358684539795</v>
      </c>
      <c r="N24" t="n">
        <v>0.0</v>
      </c>
    </row>
    <row r="25">
      <c r="A25" t="n">
        <v>4.0</v>
      </c>
      <c r="B25" t="s">
        <v>26</v>
      </c>
      <c r="C25" t="n">
        <v>30.0</v>
      </c>
      <c r="D25" t="s">
        <v>83</v>
      </c>
      <c r="E25" t="s">
        <v>35</v>
      </c>
      <c r="F25" t="n">
        <v>61.79999923706055</v>
      </c>
      <c r="G25" t="n">
        <v>0.0</v>
      </c>
      <c r="H25" t="n">
        <v>61.79999923706055</v>
      </c>
      <c r="I25" t="n">
        <v>1.0</v>
      </c>
      <c r="J25" t="n">
        <v>0.800000011920929</v>
      </c>
      <c r="K25" t="n">
        <v>1.0</v>
      </c>
      <c r="L25" t="n">
        <v>0.20000000298023224</v>
      </c>
      <c r="M25" t="n">
        <v>1.0</v>
      </c>
      <c r="N25" t="n">
        <v>0.0</v>
      </c>
    </row>
    <row r="26">
      <c r="A26" t="n">
        <v>4.0</v>
      </c>
      <c r="B26" t="s">
        <v>147</v>
      </c>
      <c r="C26" t="n">
        <v>33.0</v>
      </c>
      <c r="D26" t="s">
        <v>67</v>
      </c>
      <c r="E26" t="s">
        <v>35</v>
      </c>
      <c r="F26" t="n">
        <v>23.520000457763672</v>
      </c>
      <c r="G26" t="n">
        <v>0.0</v>
      </c>
      <c r="H26" t="n">
        <v>23.520000457763672</v>
      </c>
      <c r="I26" t="n">
        <v>8.522270202636719</v>
      </c>
      <c r="J26" t="n">
        <v>6.817816257476807</v>
      </c>
      <c r="K26" t="n">
        <v>1.9000000953674316</v>
      </c>
      <c r="L26" t="n">
        <v>0.3800000250339508</v>
      </c>
      <c r="M26" t="n">
        <v>7.197816371917725</v>
      </c>
      <c r="N26" t="n">
        <v>0.0</v>
      </c>
    </row>
    <row r="27">
      <c r="A27" t="n">
        <v>4.0</v>
      </c>
      <c r="B27" t="s">
        <v>124</v>
      </c>
      <c r="C27" t="n">
        <v>60.0</v>
      </c>
      <c r="D27" t="s">
        <v>45</v>
      </c>
      <c r="E27" t="s">
        <v>35</v>
      </c>
      <c r="F27" t="n">
        <v>16.0</v>
      </c>
      <c r="G27" t="n">
        <v>0.0</v>
      </c>
      <c r="H27" t="n">
        <v>16.0</v>
      </c>
      <c r="I27" t="n">
        <v>10.0</v>
      </c>
      <c r="J27" t="n">
        <v>8.0</v>
      </c>
      <c r="K27" t="n">
        <v>10.0</v>
      </c>
      <c r="L27" t="n">
        <v>2.0</v>
      </c>
      <c r="M27" t="n">
        <v>10.0</v>
      </c>
      <c r="N27" t="n">
        <v>0.0</v>
      </c>
    </row>
    <row r="28">
      <c r="A28" t="n">
        <v>4.0</v>
      </c>
      <c r="B28" t="s">
        <v>32</v>
      </c>
      <c r="C28" t="n">
        <v>60.0</v>
      </c>
      <c r="D28" t="s">
        <v>105</v>
      </c>
      <c r="E28" t="s">
        <v>35</v>
      </c>
      <c r="F28" t="n">
        <v>18.5</v>
      </c>
      <c r="G28" t="n">
        <v>0.0</v>
      </c>
      <c r="H28" t="n">
        <v>18.5</v>
      </c>
      <c r="I28" t="n">
        <v>9.508733749389648</v>
      </c>
      <c r="J28" t="n">
        <v>7.606986999511719</v>
      </c>
      <c r="K28" t="n">
        <v>10.0</v>
      </c>
      <c r="L28" t="n">
        <v>2.0</v>
      </c>
      <c r="M28" t="n">
        <v>9.606986999511719</v>
      </c>
      <c r="N28" t="n">
        <v>0.0</v>
      </c>
    </row>
    <row r="29">
      <c r="A29" t="n">
        <v>4.0</v>
      </c>
      <c r="B29" t="s">
        <v>25</v>
      </c>
      <c r="C29" t="n">
        <v>60.0</v>
      </c>
      <c r="D29" t="s">
        <v>76</v>
      </c>
      <c r="E29" t="s">
        <v>255</v>
      </c>
      <c r="F29" t="n">
        <v>25.75</v>
      </c>
      <c r="G29" t="n">
        <v>0.0</v>
      </c>
      <c r="H29" t="n">
        <v>25.75</v>
      </c>
      <c r="I29" t="n">
        <v>8.084060668945312</v>
      </c>
      <c r="J29" t="n">
        <v>6.467248439788818</v>
      </c>
      <c r="K29" t="n">
        <v>10.0</v>
      </c>
      <c r="L29" t="n">
        <v>2.0</v>
      </c>
      <c r="M29" t="n">
        <v>8.467248916625977</v>
      </c>
      <c r="N29" t="n">
        <v>0.0</v>
      </c>
    </row>
    <row r="30">
      <c r="A30" t="n">
        <v>4.0</v>
      </c>
      <c r="B30" t="s">
        <v>29</v>
      </c>
      <c r="C30" t="n">
        <v>30.0</v>
      </c>
      <c r="D30" t="s">
        <v>83</v>
      </c>
      <c r="E30" t="s">
        <v>35</v>
      </c>
      <c r="F30" t="n">
        <v>58.36000061035156</v>
      </c>
      <c r="G30" t="n">
        <v>0.0</v>
      </c>
      <c r="H30" t="n">
        <v>58.36000061035156</v>
      </c>
      <c r="I30" t="n">
        <v>1.6759822368621826</v>
      </c>
      <c r="J30" t="n">
        <v>1.3407858610153198</v>
      </c>
      <c r="K30" t="n">
        <v>1.0</v>
      </c>
      <c r="L30" t="n">
        <v>0.20000000298023224</v>
      </c>
      <c r="M30" t="n">
        <v>1.5407859086990356</v>
      </c>
      <c r="N30" t="n">
        <v>0.0</v>
      </c>
    </row>
    <row r="31">
      <c r="A31" t="n">
        <v>5.0</v>
      </c>
      <c r="B31" t="s">
        <v>14</v>
      </c>
      <c r="C31" t="n">
        <v>30.0</v>
      </c>
      <c r="D31" t="s">
        <v>81</v>
      </c>
      <c r="E31" t="s">
        <v>35</v>
      </c>
      <c r="F31" t="n">
        <v>3.0999999046325684</v>
      </c>
      <c r="G31" t="n">
        <v>0.0</v>
      </c>
      <c r="H31" t="n">
        <v>3.0999999046325684</v>
      </c>
      <c r="I31" t="n">
        <v>6.600000381469727</v>
      </c>
      <c r="J31" t="n">
        <v>5.28000020980835</v>
      </c>
      <c r="K31" t="n">
        <v>1.0</v>
      </c>
      <c r="L31" t="n">
        <v>0.20000000298023224</v>
      </c>
      <c r="M31" t="n">
        <v>5.480000019073486</v>
      </c>
      <c r="N31" t="n">
        <v>0.0</v>
      </c>
    </row>
    <row r="32">
      <c r="A32" t="n">
        <v>5.0</v>
      </c>
      <c r="B32" t="s">
        <v>119</v>
      </c>
      <c r="C32" t="n">
        <v>30.0</v>
      </c>
      <c r="D32" t="s">
        <v>169</v>
      </c>
      <c r="E32" t="s">
        <v>35</v>
      </c>
      <c r="F32" t="n">
        <v>2.25</v>
      </c>
      <c r="G32" t="n">
        <v>0.0</v>
      </c>
      <c r="H32" t="n">
        <v>2.25</v>
      </c>
      <c r="I32" t="n">
        <v>10.0</v>
      </c>
      <c r="J32" t="n">
        <v>8.0</v>
      </c>
      <c r="K32" t="n">
        <v>1.0</v>
      </c>
      <c r="L32" t="n">
        <v>0.20000000298023224</v>
      </c>
      <c r="M32" t="n">
        <v>8.199999809265137</v>
      </c>
      <c r="N32" t="n">
        <v>0.0</v>
      </c>
    </row>
    <row r="33">
      <c r="A33" t="n">
        <v>5.0</v>
      </c>
      <c r="B33" t="s">
        <v>120</v>
      </c>
      <c r="C33" t="n">
        <v>35.0</v>
      </c>
      <c r="D33" t="s">
        <v>188</v>
      </c>
      <c r="E33" t="s">
        <v>35</v>
      </c>
      <c r="F33" t="n">
        <v>3.440000057220459</v>
      </c>
      <c r="G33" t="n">
        <v>0.0</v>
      </c>
      <c r="H33" t="n">
        <v>3.440000057220459</v>
      </c>
      <c r="I33" t="n">
        <v>5.239999771118164</v>
      </c>
      <c r="J33" t="n">
        <v>4.191999912261963</v>
      </c>
      <c r="K33" t="n">
        <v>2.5</v>
      </c>
      <c r="L33" t="n">
        <v>0.5</v>
      </c>
      <c r="M33" t="n">
        <v>4.691999912261963</v>
      </c>
      <c r="N33" t="n">
        <v>0.0</v>
      </c>
    </row>
    <row r="34">
      <c r="A34" t="n">
        <v>5.0</v>
      </c>
      <c r="B34" t="s">
        <v>121</v>
      </c>
      <c r="C34" t="n">
        <v>30.0</v>
      </c>
      <c r="D34" t="s">
        <v>211</v>
      </c>
      <c r="E34" t="s">
        <v>35</v>
      </c>
      <c r="F34" t="n">
        <v>3.2699999809265137</v>
      </c>
      <c r="G34" t="n">
        <v>0.0</v>
      </c>
      <c r="H34" t="n">
        <v>3.2699999809265137</v>
      </c>
      <c r="I34" t="n">
        <v>5.920000076293945</v>
      </c>
      <c r="J34" t="n">
        <v>4.736000061035156</v>
      </c>
      <c r="K34" t="n">
        <v>1.0</v>
      </c>
      <c r="L34" t="n">
        <v>0.20000000298023224</v>
      </c>
      <c r="M34" t="n">
        <v>4.935999870300293</v>
      </c>
      <c r="N34" t="n">
        <v>0.0</v>
      </c>
    </row>
    <row r="35">
      <c r="A35" t="n">
        <v>5.0</v>
      </c>
      <c r="B35" t="s">
        <v>26</v>
      </c>
      <c r="C35" t="n">
        <v>30.0</v>
      </c>
      <c r="D35" t="s">
        <v>81</v>
      </c>
      <c r="E35" t="s">
        <v>35</v>
      </c>
      <c r="F35" t="n">
        <v>2.950000047683716</v>
      </c>
      <c r="G35" t="n">
        <v>0.0</v>
      </c>
      <c r="H35" t="n">
        <v>2.950000047683716</v>
      </c>
      <c r="I35" t="n">
        <v>7.199999809265137</v>
      </c>
      <c r="J35" t="n">
        <v>5.759999752044678</v>
      </c>
      <c r="K35" t="n">
        <v>1.0</v>
      </c>
      <c r="L35" t="n">
        <v>0.20000000298023224</v>
      </c>
      <c r="M35" t="n">
        <v>5.9599995613098145</v>
      </c>
      <c r="N35" t="n">
        <v>0.0</v>
      </c>
    </row>
    <row r="36">
      <c r="A36" t="n">
        <v>5.0</v>
      </c>
      <c r="B36" t="s">
        <v>124</v>
      </c>
      <c r="C36" t="n">
        <v>60.0</v>
      </c>
      <c r="D36" t="s">
        <v>226</v>
      </c>
      <c r="E36" t="s">
        <v>35</v>
      </c>
      <c r="F36" t="n">
        <v>2.5</v>
      </c>
      <c r="G36" t="n">
        <v>0.0</v>
      </c>
      <c r="H36" t="n">
        <v>2.5</v>
      </c>
      <c r="I36" t="n">
        <v>9.0</v>
      </c>
      <c r="J36" t="n">
        <v>7.200000286102295</v>
      </c>
      <c r="K36" t="n">
        <v>10.0</v>
      </c>
      <c r="L36" t="n">
        <v>2.0</v>
      </c>
      <c r="M36" t="n">
        <v>9.200000762939453</v>
      </c>
      <c r="N36" t="n">
        <v>0.0</v>
      </c>
    </row>
    <row r="37">
      <c r="A37" t="n">
        <v>5.0</v>
      </c>
      <c r="B37" t="s">
        <v>124</v>
      </c>
      <c r="C37" t="n">
        <v>60.0</v>
      </c>
      <c r="D37" t="s">
        <v>211</v>
      </c>
      <c r="E37" t="s">
        <v>35</v>
      </c>
      <c r="F37" t="n">
        <v>4.5</v>
      </c>
      <c r="G37" t="n">
        <v>0.0</v>
      </c>
      <c r="H37" t="n">
        <v>4.5</v>
      </c>
      <c r="I37" t="n">
        <v>1.0</v>
      </c>
      <c r="J37" t="n">
        <v>0.800000011920929</v>
      </c>
      <c r="K37" t="n">
        <v>10.0</v>
      </c>
      <c r="L37" t="n">
        <v>2.0</v>
      </c>
      <c r="M37" t="n">
        <v>2.799999952316284</v>
      </c>
      <c r="N37" t="n">
        <v>0.0</v>
      </c>
    </row>
    <row r="38">
      <c r="A38" t="n">
        <v>5.0</v>
      </c>
      <c r="B38" t="s">
        <v>32</v>
      </c>
      <c r="C38" t="n">
        <v>60.0</v>
      </c>
      <c r="D38" t="s">
        <v>103</v>
      </c>
      <c r="E38" t="s">
        <v>35</v>
      </c>
      <c r="F38" t="n">
        <v>3.799999952316284</v>
      </c>
      <c r="G38" t="n">
        <v>0.0</v>
      </c>
      <c r="H38" t="n">
        <v>3.799999952316284</v>
      </c>
      <c r="I38" t="n">
        <v>3.8000001907348633</v>
      </c>
      <c r="J38" t="n">
        <v>3.0400002002716064</v>
      </c>
      <c r="K38" t="n">
        <v>10.0</v>
      </c>
      <c r="L38" t="n">
        <v>2.0</v>
      </c>
      <c r="M38" t="n">
        <v>5.039999961853027</v>
      </c>
      <c r="N38" t="n">
        <v>0.0</v>
      </c>
    </row>
    <row r="39">
      <c r="A39" t="n">
        <v>5.0</v>
      </c>
      <c r="B39" t="s">
        <v>25</v>
      </c>
      <c r="C39" t="n">
        <v>60.0</v>
      </c>
      <c r="D39" t="s">
        <v>256</v>
      </c>
      <c r="E39" t="s">
        <v>35</v>
      </c>
      <c r="F39" t="n">
        <v>3.859999895095825</v>
      </c>
      <c r="G39" t="n">
        <v>0.0</v>
      </c>
      <c r="H39" t="n">
        <v>3.859999895095825</v>
      </c>
      <c r="I39" t="n">
        <v>3.560000419616699</v>
      </c>
      <c r="J39" t="n">
        <v>2.8480002880096436</v>
      </c>
      <c r="K39" t="n">
        <v>10.0</v>
      </c>
      <c r="L39" t="n">
        <v>2.0</v>
      </c>
      <c r="M39" t="n">
        <v>4.848000526428223</v>
      </c>
      <c r="N39" t="n">
        <v>0.0</v>
      </c>
    </row>
    <row r="40">
      <c r="A40" t="n">
        <v>5.0</v>
      </c>
      <c r="B40" t="s">
        <v>25</v>
      </c>
      <c r="C40" t="n">
        <v>60.0</v>
      </c>
      <c r="D40" t="s">
        <v>257</v>
      </c>
      <c r="E40" t="s">
        <v>35</v>
      </c>
      <c r="F40" t="n">
        <v>2.5799999237060547</v>
      </c>
      <c r="G40" t="n">
        <v>0.0</v>
      </c>
      <c r="H40" t="n">
        <v>2.5799999237060547</v>
      </c>
      <c r="I40" t="n">
        <v>8.680000305175781</v>
      </c>
      <c r="J40" t="n">
        <v>6.944000244140625</v>
      </c>
      <c r="K40" t="n">
        <v>10.0</v>
      </c>
      <c r="L40" t="n">
        <v>2.0</v>
      </c>
      <c r="M40" t="n">
        <v>8.944000244140625</v>
      </c>
      <c r="N40" t="n">
        <v>0.0</v>
      </c>
    </row>
    <row r="41">
      <c r="A41" t="n">
        <v>5.0</v>
      </c>
      <c r="B41" t="s">
        <v>24</v>
      </c>
      <c r="C41" t="n">
        <v>31.0</v>
      </c>
      <c r="D41" t="s">
        <v>271</v>
      </c>
      <c r="E41" t="s">
        <v>35</v>
      </c>
      <c r="F41" t="n">
        <v>3.299999952316284</v>
      </c>
      <c r="G41" t="n">
        <v>0.0</v>
      </c>
      <c r="H41" t="n">
        <v>3.299999952316284</v>
      </c>
      <c r="I41" t="n">
        <v>5.800000190734863</v>
      </c>
      <c r="J41" t="n">
        <v>4.640000343322754</v>
      </c>
      <c r="K41" t="n">
        <v>1.2999999523162842</v>
      </c>
      <c r="L41" t="n">
        <v>0.25999999046325684</v>
      </c>
      <c r="M41" t="n">
        <v>4.90000057220459</v>
      </c>
      <c r="N41" t="n">
        <v>0.0</v>
      </c>
    </row>
    <row r="42">
      <c r="A42" t="n">
        <v>5.0</v>
      </c>
      <c r="B42" t="s">
        <v>29</v>
      </c>
      <c r="C42" t="n">
        <v>30.0</v>
      </c>
      <c r="D42" t="s">
        <v>103</v>
      </c>
      <c r="E42" t="s">
        <v>35</v>
      </c>
      <c r="F42" t="n">
        <v>2.299999952316284</v>
      </c>
      <c r="G42" t="n">
        <v>0.0</v>
      </c>
      <c r="H42" t="n">
        <v>2.299999952316284</v>
      </c>
      <c r="I42" t="n">
        <v>9.800000190734863</v>
      </c>
      <c r="J42" t="n">
        <v>7.840000152587891</v>
      </c>
      <c r="K42" t="n">
        <v>1.0</v>
      </c>
      <c r="L42" t="n">
        <v>0.20000000298023224</v>
      </c>
      <c r="M42" t="n">
        <v>8.039999961853027</v>
      </c>
      <c r="N42" t="n">
        <v>0.0</v>
      </c>
    </row>
    <row r="43">
      <c r="A43" t="n">
        <v>6.0</v>
      </c>
      <c r="B43" t="s">
        <v>28</v>
      </c>
      <c r="C43" t="n">
        <v>30.0</v>
      </c>
      <c r="D43" t="s">
        <v>148</v>
      </c>
      <c r="E43" t="s">
        <v>35</v>
      </c>
      <c r="F43" t="n">
        <v>8.0</v>
      </c>
      <c r="G43" t="n">
        <v>0.0</v>
      </c>
      <c r="H43" t="n">
        <v>8.0</v>
      </c>
      <c r="I43" t="n">
        <v>1.0</v>
      </c>
      <c r="J43" t="n">
        <v>0.800000011920929</v>
      </c>
      <c r="K43" t="n">
        <v>1.0</v>
      </c>
      <c r="L43" t="n">
        <v>0.20000000298023224</v>
      </c>
      <c r="M43" t="n">
        <v>1.0</v>
      </c>
      <c r="N43" t="n">
        <v>0.0</v>
      </c>
    </row>
    <row r="44">
      <c r="A44" t="n">
        <v>6.0</v>
      </c>
      <c r="B44" t="s">
        <v>119</v>
      </c>
      <c r="C44" t="n">
        <v>30.0</v>
      </c>
      <c r="D44" t="s">
        <v>179</v>
      </c>
      <c r="E44" t="s">
        <v>35</v>
      </c>
      <c r="F44" t="n">
        <v>3.700000047683716</v>
      </c>
      <c r="G44" t="n">
        <v>0.0</v>
      </c>
      <c r="H44" t="n">
        <v>3.700000047683716</v>
      </c>
      <c r="I44" t="n">
        <v>8.709163665771484</v>
      </c>
      <c r="J44" t="n">
        <v>6.9673309326171875</v>
      </c>
      <c r="K44" t="n">
        <v>1.0</v>
      </c>
      <c r="L44" t="n">
        <v>0.20000000298023224</v>
      </c>
      <c r="M44" t="n">
        <v>7.167330741882324</v>
      </c>
      <c r="N44" t="n">
        <v>0.0</v>
      </c>
    </row>
    <row r="45">
      <c r="A45" t="n">
        <v>6.0</v>
      </c>
      <c r="B45" t="s">
        <v>26</v>
      </c>
      <c r="C45" t="n">
        <v>30.0</v>
      </c>
      <c r="D45" t="s">
        <v>216</v>
      </c>
      <c r="E45" t="s">
        <v>35</v>
      </c>
      <c r="F45" t="n">
        <v>4.349999904632568</v>
      </c>
      <c r="G45" t="n">
        <v>0.0</v>
      </c>
      <c r="H45" t="n">
        <v>4.349999904632568</v>
      </c>
      <c r="I45" t="n">
        <v>7.543825149536133</v>
      </c>
      <c r="J45" t="n">
        <v>6.035060405731201</v>
      </c>
      <c r="K45" t="n">
        <v>1.0</v>
      </c>
      <c r="L45" t="n">
        <v>0.20000000298023224</v>
      </c>
      <c r="M45" t="n">
        <v>6.235060214996338</v>
      </c>
      <c r="N45" t="n">
        <v>0.0</v>
      </c>
    </row>
    <row r="46">
      <c r="A46" t="n">
        <v>6.0</v>
      </c>
      <c r="B46" t="s">
        <v>26</v>
      </c>
      <c r="C46" t="n">
        <v>30.0</v>
      </c>
      <c r="D46" t="s">
        <v>179</v>
      </c>
      <c r="E46" t="s">
        <v>35</v>
      </c>
      <c r="F46" t="n">
        <v>6.099999904632568</v>
      </c>
      <c r="G46" t="n">
        <v>0.0</v>
      </c>
      <c r="H46" t="n">
        <v>6.099999904632568</v>
      </c>
      <c r="I46" t="n">
        <v>4.406374931335449</v>
      </c>
      <c r="J46" t="n">
        <v>3.525099992752075</v>
      </c>
      <c r="K46" t="n">
        <v>1.0</v>
      </c>
      <c r="L46" t="n">
        <v>0.20000000298023224</v>
      </c>
      <c r="M46" t="n">
        <v>3.725100040435791</v>
      </c>
      <c r="N46" t="n">
        <v>0.0</v>
      </c>
    </row>
    <row r="47">
      <c r="A47" t="n">
        <v>6.0</v>
      </c>
      <c r="B47" t="s">
        <v>31</v>
      </c>
      <c r="C47" t="n">
        <v>60.0</v>
      </c>
      <c r="D47" t="s">
        <v>179</v>
      </c>
      <c r="E47" t="s">
        <v>35</v>
      </c>
      <c r="F47" t="n">
        <v>4.5</v>
      </c>
      <c r="G47" t="n">
        <v>0.0</v>
      </c>
      <c r="H47" t="n">
        <v>4.5</v>
      </c>
      <c r="I47" t="n">
        <v>7.274900436401367</v>
      </c>
      <c r="J47" t="n">
        <v>5.819920539855957</v>
      </c>
      <c r="K47" t="n">
        <v>10.0</v>
      </c>
      <c r="L47" t="n">
        <v>2.0</v>
      </c>
      <c r="M47" t="n">
        <v>7.819920539855957</v>
      </c>
      <c r="N47" t="n">
        <v>0.0</v>
      </c>
    </row>
    <row r="48">
      <c r="A48" t="n">
        <v>6.0</v>
      </c>
      <c r="B48" t="s">
        <v>32</v>
      </c>
      <c r="C48" t="n">
        <v>60.0</v>
      </c>
      <c r="D48" t="s">
        <v>179</v>
      </c>
      <c r="E48" t="s">
        <v>35</v>
      </c>
      <c r="F48" t="n">
        <v>4.400000095367432</v>
      </c>
      <c r="G48" t="n">
        <v>0.0</v>
      </c>
      <c r="H48" t="n">
        <v>4.400000095367432</v>
      </c>
      <c r="I48" t="n">
        <v>7.454183101654053</v>
      </c>
      <c r="J48" t="n">
        <v>5.963346481323242</v>
      </c>
      <c r="K48" t="n">
        <v>10.0</v>
      </c>
      <c r="L48" t="n">
        <v>2.0</v>
      </c>
      <c r="M48" t="n">
        <v>7.963346481323242</v>
      </c>
      <c r="N48" t="n">
        <v>0.0</v>
      </c>
    </row>
    <row r="49">
      <c r="A49" t="n">
        <v>6.0</v>
      </c>
      <c r="B49" t="s">
        <v>125</v>
      </c>
      <c r="C49" t="n">
        <v>30.0</v>
      </c>
      <c r="D49" t="s">
        <v>216</v>
      </c>
      <c r="E49" t="s">
        <v>35</v>
      </c>
      <c r="F49" t="n">
        <v>2.9800000190734863</v>
      </c>
      <c r="G49" t="n">
        <v>0.0</v>
      </c>
      <c r="H49" t="n">
        <v>2.9800000190734863</v>
      </c>
      <c r="I49" t="n">
        <v>10.0</v>
      </c>
      <c r="J49" t="n">
        <v>8.0</v>
      </c>
      <c r="K49" t="n">
        <v>1.0</v>
      </c>
      <c r="L49" t="n">
        <v>0.20000000298023224</v>
      </c>
      <c r="M49" t="n">
        <v>8.199999809265137</v>
      </c>
      <c r="N49" t="n">
        <v>0.0</v>
      </c>
    </row>
    <row r="50">
      <c r="A50" t="n">
        <v>6.0</v>
      </c>
      <c r="B50" t="s">
        <v>29</v>
      </c>
      <c r="C50" t="n">
        <v>30.0</v>
      </c>
      <c r="D50" t="s">
        <v>179</v>
      </c>
      <c r="E50" t="s">
        <v>35</v>
      </c>
      <c r="F50" t="n">
        <v>3.9600000381469727</v>
      </c>
      <c r="G50" t="n">
        <v>0.0</v>
      </c>
      <c r="H50" t="n">
        <v>3.9600000381469727</v>
      </c>
      <c r="I50" t="n">
        <v>8.24302864074707</v>
      </c>
      <c r="J50" t="n">
        <v>6.594422817230225</v>
      </c>
      <c r="K50" t="n">
        <v>1.0</v>
      </c>
      <c r="L50" t="n">
        <v>0.20000000298023224</v>
      </c>
      <c r="M50" t="n">
        <v>6.794422626495361</v>
      </c>
      <c r="N50" t="n">
        <v>0.0</v>
      </c>
    </row>
    <row r="51">
      <c r="A51" t="n">
        <v>7.0</v>
      </c>
      <c r="B51" t="s">
        <v>28</v>
      </c>
      <c r="C51" t="n">
        <v>30.0</v>
      </c>
      <c r="D51" t="s">
        <v>149</v>
      </c>
      <c r="E51" t="s">
        <v>150</v>
      </c>
      <c r="F51" t="n">
        <v>360.0</v>
      </c>
      <c r="G51" t="n">
        <v>0.0</v>
      </c>
      <c r="H51" t="n">
        <v>18.0</v>
      </c>
      <c r="I51" t="n">
        <v>1.0</v>
      </c>
      <c r="J51" t="n">
        <v>0.800000011920929</v>
      </c>
      <c r="K51" t="n">
        <v>1.0</v>
      </c>
      <c r="L51" t="n">
        <v>0.20000000298023224</v>
      </c>
      <c r="M51" t="n">
        <v>1.0</v>
      </c>
      <c r="N51" t="n">
        <v>0.0</v>
      </c>
    </row>
    <row r="52">
      <c r="A52" t="n">
        <v>7.0</v>
      </c>
      <c r="B52" t="s">
        <v>28</v>
      </c>
      <c r="C52" t="n">
        <v>30.0</v>
      </c>
      <c r="D52" t="s">
        <v>151</v>
      </c>
      <c r="E52" t="s">
        <v>152</v>
      </c>
      <c r="F52" t="n">
        <v>212.5</v>
      </c>
      <c r="G52" t="n">
        <v>0.0</v>
      </c>
      <c r="H52" t="n">
        <v>8.5</v>
      </c>
      <c r="I52" t="n">
        <v>10.0</v>
      </c>
      <c r="J52" t="n">
        <v>8.0</v>
      </c>
      <c r="K52" t="n">
        <v>1.0</v>
      </c>
      <c r="L52" t="n">
        <v>0.20000000298023224</v>
      </c>
      <c r="M52" t="n">
        <v>8.199999809265137</v>
      </c>
      <c r="N52" t="n">
        <v>0.0</v>
      </c>
    </row>
    <row r="53">
      <c r="A53" t="n">
        <v>7.0</v>
      </c>
      <c r="B53" t="s">
        <v>26</v>
      </c>
      <c r="C53" t="n">
        <v>30.0</v>
      </c>
      <c r="D53" t="s">
        <v>217</v>
      </c>
      <c r="E53" t="s">
        <v>218</v>
      </c>
      <c r="F53" t="n">
        <v>318.0</v>
      </c>
      <c r="G53" t="n">
        <v>0.0</v>
      </c>
      <c r="H53" t="n">
        <v>10.600000381469727</v>
      </c>
      <c r="I53" t="n">
        <v>8.010526657104492</v>
      </c>
      <c r="J53" t="n">
        <v>6.408421516418457</v>
      </c>
      <c r="K53" t="n">
        <v>1.0</v>
      </c>
      <c r="L53" t="n">
        <v>0.20000000298023224</v>
      </c>
      <c r="M53" t="n">
        <v>6.608421325683594</v>
      </c>
      <c r="N53" t="n">
        <v>0.0</v>
      </c>
    </row>
    <row r="54">
      <c r="A54" t="n">
        <v>7.0</v>
      </c>
      <c r="B54" t="s">
        <v>31</v>
      </c>
      <c r="C54" t="n">
        <v>60.0</v>
      </c>
      <c r="D54" t="s">
        <v>217</v>
      </c>
      <c r="E54" t="s">
        <v>218</v>
      </c>
      <c r="F54" t="n">
        <v>400.0</v>
      </c>
      <c r="G54" t="n">
        <v>0.0</v>
      </c>
      <c r="H54" t="n">
        <v>13.333333015441895</v>
      </c>
      <c r="I54" t="n">
        <v>5.421052932739258</v>
      </c>
      <c r="J54" t="n">
        <v>4.3368425369262695</v>
      </c>
      <c r="K54" t="n">
        <v>10.0</v>
      </c>
      <c r="L54" t="n">
        <v>2.0</v>
      </c>
      <c r="M54" t="n">
        <v>6.3368425369262695</v>
      </c>
      <c r="N54" t="n">
        <v>0.0</v>
      </c>
    </row>
    <row r="55">
      <c r="A55" t="n">
        <v>7.0</v>
      </c>
      <c r="B55" t="s">
        <v>32</v>
      </c>
      <c r="C55" t="n">
        <v>60.0</v>
      </c>
      <c r="D55" t="s">
        <v>278</v>
      </c>
      <c r="E55" t="s">
        <v>162</v>
      </c>
      <c r="F55" t="n">
        <v>9.5</v>
      </c>
      <c r="G55" t="n">
        <v>0.0</v>
      </c>
      <c r="H55" t="n">
        <v>9.5</v>
      </c>
      <c r="I55" t="n">
        <v>9.052631378173828</v>
      </c>
      <c r="J55" t="n">
        <v>7.242105007171631</v>
      </c>
      <c r="K55" t="n">
        <v>10.0</v>
      </c>
      <c r="L55" t="n">
        <v>2.0</v>
      </c>
      <c r="M55" t="n">
        <v>9.242105484008789</v>
      </c>
      <c r="N55" t="n">
        <v>0.0</v>
      </c>
    </row>
    <row r="56">
      <c r="A56" t="n">
        <v>7.0</v>
      </c>
      <c r="B56" t="s">
        <v>29</v>
      </c>
      <c r="C56" t="n">
        <v>30.0</v>
      </c>
      <c r="D56" t="s">
        <v>301</v>
      </c>
      <c r="E56" t="s">
        <v>162</v>
      </c>
      <c r="F56" t="n">
        <v>9.5</v>
      </c>
      <c r="G56" t="n">
        <v>0.0</v>
      </c>
      <c r="H56" t="n">
        <v>9.5</v>
      </c>
      <c r="I56" t="n">
        <v>9.052631378173828</v>
      </c>
      <c r="J56" t="n">
        <v>7.242105007171631</v>
      </c>
      <c r="K56" t="n">
        <v>1.0</v>
      </c>
      <c r="L56" t="n">
        <v>0.20000000298023224</v>
      </c>
      <c r="M56" t="n">
        <v>7.442104816436768</v>
      </c>
      <c r="N56" t="n">
        <v>0.0</v>
      </c>
    </row>
    <row r="57">
      <c r="A57" t="n">
        <v>8.0</v>
      </c>
      <c r="B57" t="s">
        <v>26</v>
      </c>
      <c r="C57" t="n">
        <v>30.0</v>
      </c>
      <c r="D57" t="s">
        <v>219</v>
      </c>
      <c r="E57" t="s">
        <v>72</v>
      </c>
      <c r="F57" t="n">
        <v>19.5</v>
      </c>
      <c r="G57" t="n">
        <v>0.0</v>
      </c>
      <c r="H57" t="n">
        <v>19.5</v>
      </c>
      <c r="I57" t="n">
        <v>2.4299063682556152</v>
      </c>
      <c r="J57" t="n">
        <v>1.943925142288208</v>
      </c>
      <c r="K57" t="n">
        <v>1.0</v>
      </c>
      <c r="L57" t="n">
        <v>0.20000000298023224</v>
      </c>
      <c r="M57" t="n">
        <v>2.143925189971924</v>
      </c>
      <c r="N57" t="n">
        <v>0.0</v>
      </c>
    </row>
    <row r="58">
      <c r="A58" t="n">
        <v>8.0</v>
      </c>
      <c r="B58" t="s">
        <v>32</v>
      </c>
      <c r="C58" t="n">
        <v>60.0</v>
      </c>
      <c r="D58" t="s">
        <v>279</v>
      </c>
      <c r="E58" t="s">
        <v>72</v>
      </c>
      <c r="F58" t="n">
        <v>22.219999313354492</v>
      </c>
      <c r="G58" t="n">
        <v>0.0</v>
      </c>
      <c r="H58" t="n">
        <v>22.219999313354492</v>
      </c>
      <c r="I58" t="n">
        <v>1.0</v>
      </c>
      <c r="J58" t="n">
        <v>0.800000011920929</v>
      </c>
      <c r="K58" t="n">
        <v>10.0</v>
      </c>
      <c r="L58" t="n">
        <v>2.0</v>
      </c>
      <c r="M58" t="n">
        <v>2.799999952316284</v>
      </c>
      <c r="N58" t="n">
        <v>0.0</v>
      </c>
    </row>
    <row r="59">
      <c r="A59" t="n">
        <v>8.0</v>
      </c>
      <c r="B59" t="s">
        <v>29</v>
      </c>
      <c r="C59" t="n">
        <v>30.0</v>
      </c>
      <c r="D59" t="s">
        <v>302</v>
      </c>
      <c r="E59" t="s">
        <v>35</v>
      </c>
      <c r="F59" t="n">
        <v>10.199999809265137</v>
      </c>
      <c r="G59" t="n">
        <v>0.0</v>
      </c>
      <c r="H59" t="n">
        <v>5.099999904632568</v>
      </c>
      <c r="I59" t="n">
        <v>10.0</v>
      </c>
      <c r="J59" t="n">
        <v>8.0</v>
      </c>
      <c r="K59" t="n">
        <v>1.0</v>
      </c>
      <c r="L59" t="n">
        <v>0.20000000298023224</v>
      </c>
      <c r="M59" t="n">
        <v>8.199999809265137</v>
      </c>
      <c r="N59" t="n">
        <v>0.0</v>
      </c>
    </row>
    <row r="60">
      <c r="A60" t="n">
        <v>9.0</v>
      </c>
      <c r="B60" t="s">
        <v>28</v>
      </c>
      <c r="C60" t="n">
        <v>30.0</v>
      </c>
      <c r="D60" t="s">
        <v>153</v>
      </c>
      <c r="E60" t="s">
        <v>35</v>
      </c>
      <c r="F60" t="n">
        <v>18.0</v>
      </c>
      <c r="G60" t="n">
        <v>0.0</v>
      </c>
      <c r="H60" t="n">
        <v>18.0</v>
      </c>
      <c r="I60" t="n">
        <v>9.915094375610352</v>
      </c>
      <c r="J60" t="n">
        <v>7.932075500488281</v>
      </c>
      <c r="K60" t="n">
        <v>1.0</v>
      </c>
      <c r="L60" t="n">
        <v>0.20000000298023224</v>
      </c>
      <c r="M60" t="n">
        <v>8.132075309753418</v>
      </c>
      <c r="N60" t="n">
        <v>0.0</v>
      </c>
    </row>
    <row r="61">
      <c r="A61" t="n">
        <v>9.0</v>
      </c>
      <c r="B61" t="s">
        <v>14</v>
      </c>
      <c r="C61" t="n">
        <v>30.0</v>
      </c>
      <c r="D61" t="s">
        <v>170</v>
      </c>
      <c r="E61" t="s">
        <v>35</v>
      </c>
      <c r="F61" t="n">
        <v>39.0</v>
      </c>
      <c r="G61" t="n">
        <v>0.0</v>
      </c>
      <c r="H61" t="n">
        <v>39.0</v>
      </c>
      <c r="I61" t="n">
        <v>1.0</v>
      </c>
      <c r="J61" t="n">
        <v>0.800000011920929</v>
      </c>
      <c r="K61" t="n">
        <v>1.0</v>
      </c>
      <c r="L61" t="n">
        <v>0.20000000298023224</v>
      </c>
      <c r="M61" t="n">
        <v>1.0</v>
      </c>
      <c r="N61" t="n">
        <v>0.0</v>
      </c>
    </row>
    <row r="62">
      <c r="A62" t="n">
        <v>9.0</v>
      </c>
      <c r="B62" t="s">
        <v>120</v>
      </c>
      <c r="C62" t="n">
        <v>35.0</v>
      </c>
      <c r="D62" t="s">
        <v>189</v>
      </c>
      <c r="E62" t="s">
        <v>35</v>
      </c>
      <c r="F62" t="n">
        <v>25.100000381469727</v>
      </c>
      <c r="G62" t="n">
        <v>0.0</v>
      </c>
      <c r="H62" t="n">
        <v>25.100000381469727</v>
      </c>
      <c r="I62" t="n">
        <v>6.900942802429199</v>
      </c>
      <c r="J62" t="n">
        <v>5.520754337310791</v>
      </c>
      <c r="K62" t="n">
        <v>2.5</v>
      </c>
      <c r="L62" t="n">
        <v>0.5</v>
      </c>
      <c r="M62" t="n">
        <v>6.020754337310791</v>
      </c>
      <c r="N62" t="n">
        <v>0.0</v>
      </c>
    </row>
    <row r="63">
      <c r="A63" t="n">
        <v>9.0</v>
      </c>
      <c r="B63" t="s">
        <v>26</v>
      </c>
      <c r="C63" t="n">
        <v>30.0</v>
      </c>
      <c r="D63" t="s">
        <v>220</v>
      </c>
      <c r="E63" t="s">
        <v>35</v>
      </c>
      <c r="F63" t="n">
        <v>26.950000762939453</v>
      </c>
      <c r="G63" t="n">
        <v>0.0</v>
      </c>
      <c r="H63" t="n">
        <v>26.950000762939453</v>
      </c>
      <c r="I63" t="n">
        <v>6.115565299987793</v>
      </c>
      <c r="J63" t="n">
        <v>4.892452239990234</v>
      </c>
      <c r="K63" t="n">
        <v>1.0</v>
      </c>
      <c r="L63" t="n">
        <v>0.20000000298023224</v>
      </c>
      <c r="M63" t="n">
        <v>5.092452049255371</v>
      </c>
      <c r="N63" t="n">
        <v>0.0</v>
      </c>
    </row>
    <row r="64">
      <c r="A64" t="n">
        <v>9.0</v>
      </c>
      <c r="B64" t="s">
        <v>147</v>
      </c>
      <c r="C64" t="n">
        <v>33.0</v>
      </c>
      <c r="D64" t="s">
        <v>235</v>
      </c>
      <c r="E64" t="s">
        <v>35</v>
      </c>
      <c r="F64" t="n">
        <v>21.84000015258789</v>
      </c>
      <c r="G64" t="n">
        <v>0.0</v>
      </c>
      <c r="H64" t="n">
        <v>21.84000015258789</v>
      </c>
      <c r="I64" t="n">
        <v>8.284905433654785</v>
      </c>
      <c r="J64" t="n">
        <v>6.62792444229126</v>
      </c>
      <c r="K64" t="n">
        <v>1.9000000953674316</v>
      </c>
      <c r="L64" t="n">
        <v>0.3800000250339508</v>
      </c>
      <c r="M64" t="n">
        <v>7.007924556732178</v>
      </c>
      <c r="N64" t="n">
        <v>0.0</v>
      </c>
    </row>
    <row r="65">
      <c r="A65" t="n">
        <v>9.0</v>
      </c>
      <c r="B65" t="s">
        <v>124</v>
      </c>
      <c r="C65" t="n">
        <v>60.0</v>
      </c>
      <c r="D65" t="s">
        <v>227</v>
      </c>
      <c r="E65" t="s">
        <v>35</v>
      </c>
      <c r="F65" t="n">
        <v>18.0</v>
      </c>
      <c r="G65" t="n">
        <v>0.0</v>
      </c>
      <c r="H65" t="n">
        <v>18.0</v>
      </c>
      <c r="I65" t="n">
        <v>9.915094375610352</v>
      </c>
      <c r="J65" t="n">
        <v>7.932075500488281</v>
      </c>
      <c r="K65" t="n">
        <v>10.0</v>
      </c>
      <c r="L65" t="n">
        <v>2.0</v>
      </c>
      <c r="M65" t="n">
        <v>9.932075500488281</v>
      </c>
      <c r="N65" t="n">
        <v>0.0</v>
      </c>
    </row>
    <row r="66">
      <c r="A66" t="n">
        <v>9.0</v>
      </c>
      <c r="B66" t="s">
        <v>31</v>
      </c>
      <c r="C66" t="n">
        <v>60.0</v>
      </c>
      <c r="D66" t="s">
        <v>325</v>
      </c>
      <c r="E66" t="s">
        <v>35</v>
      </c>
      <c r="F66" t="n">
        <v>38.0</v>
      </c>
      <c r="G66" t="n">
        <v>0.0</v>
      </c>
      <c r="H66" t="n">
        <v>38.0</v>
      </c>
      <c r="I66" t="n">
        <v>1.4245282411575317</v>
      </c>
      <c r="J66" t="n">
        <v>1.1396225690841675</v>
      </c>
      <c r="K66" t="n">
        <v>10.0</v>
      </c>
      <c r="L66" t="n">
        <v>2.0</v>
      </c>
      <c r="M66" t="n">
        <v>3.139622688293457</v>
      </c>
      <c r="N66" t="n">
        <v>0.0</v>
      </c>
    </row>
    <row r="67">
      <c r="A67" t="n">
        <v>9.0</v>
      </c>
      <c r="B67" t="s">
        <v>24</v>
      </c>
      <c r="C67" t="n">
        <v>31.0</v>
      </c>
      <c r="D67" t="s">
        <v>272</v>
      </c>
      <c r="E67" t="s">
        <v>35</v>
      </c>
      <c r="F67" t="n">
        <v>27.700000762939453</v>
      </c>
      <c r="G67" t="n">
        <v>0.0</v>
      </c>
      <c r="H67" t="n">
        <v>27.700000762939453</v>
      </c>
      <c r="I67" t="n">
        <v>5.7971696853637695</v>
      </c>
      <c r="J67" t="n">
        <v>4.637735843658447</v>
      </c>
      <c r="K67" t="n">
        <v>1.2999999523162842</v>
      </c>
      <c r="L67" t="n">
        <v>0.25999999046325684</v>
      </c>
      <c r="M67" t="n">
        <v>4.897735595703125</v>
      </c>
      <c r="N67" t="n">
        <v>0.0</v>
      </c>
    </row>
    <row r="68">
      <c r="A68" t="n">
        <v>9.0</v>
      </c>
      <c r="B68" t="s">
        <v>29</v>
      </c>
      <c r="C68" t="n">
        <v>30.0</v>
      </c>
      <c r="D68" t="s">
        <v>303</v>
      </c>
      <c r="E68" t="s">
        <v>35</v>
      </c>
      <c r="F68" t="n">
        <v>17.799999237060547</v>
      </c>
      <c r="G68" t="n">
        <v>0.0</v>
      </c>
      <c r="H68" t="n">
        <v>17.799999237060547</v>
      </c>
      <c r="I68" t="n">
        <v>10.0</v>
      </c>
      <c r="J68" t="n">
        <v>8.0</v>
      </c>
      <c r="K68" t="n">
        <v>1.0</v>
      </c>
      <c r="L68" t="n">
        <v>0.20000000298023224</v>
      </c>
      <c r="M68" t="n">
        <v>8.199999809265137</v>
      </c>
      <c r="N68" t="n">
        <v>0.0</v>
      </c>
    </row>
    <row r="69">
      <c r="A69" t="n">
        <v>10.0</v>
      </c>
      <c r="B69" t="s">
        <v>26</v>
      </c>
      <c r="C69" t="n">
        <v>30.0</v>
      </c>
      <c r="D69" t="s">
        <v>86</v>
      </c>
      <c r="E69" t="s">
        <v>35</v>
      </c>
      <c r="F69" t="n">
        <v>68.5</v>
      </c>
      <c r="G69" t="n">
        <v>0.0</v>
      </c>
      <c r="H69" t="n">
        <v>68.5</v>
      </c>
      <c r="I69" t="n">
        <v>1.0</v>
      </c>
      <c r="J69" t="n">
        <v>0.800000011920929</v>
      </c>
      <c r="K69" t="n">
        <v>1.0</v>
      </c>
      <c r="L69" t="n">
        <v>0.20000000298023224</v>
      </c>
      <c r="M69" t="n">
        <v>1.0</v>
      </c>
      <c r="N69" t="n">
        <v>0.0</v>
      </c>
    </row>
    <row r="70">
      <c r="A70" t="n">
        <v>10.0</v>
      </c>
      <c r="B70" t="s">
        <v>147</v>
      </c>
      <c r="C70" t="n">
        <v>33.0</v>
      </c>
      <c r="D70" t="s">
        <v>236</v>
      </c>
      <c r="E70" t="s">
        <v>35</v>
      </c>
      <c r="F70" t="n">
        <v>32.7599983215332</v>
      </c>
      <c r="G70" t="n">
        <v>0.0</v>
      </c>
      <c r="H70" t="n">
        <v>32.7599983215332</v>
      </c>
      <c r="I70" t="n">
        <v>8.39448356628418</v>
      </c>
      <c r="J70" t="n">
        <v>6.715587139129639</v>
      </c>
      <c r="K70" t="n">
        <v>1.9000000953674316</v>
      </c>
      <c r="L70" t="n">
        <v>0.3800000250339508</v>
      </c>
      <c r="M70" t="n">
        <v>7.095587253570557</v>
      </c>
      <c r="N70" t="n">
        <v>0.0</v>
      </c>
    </row>
    <row r="71">
      <c r="A71" t="n">
        <v>10.0</v>
      </c>
      <c r="B71" t="s">
        <v>124</v>
      </c>
      <c r="C71" t="n">
        <v>60.0</v>
      </c>
      <c r="D71" t="s">
        <v>228</v>
      </c>
      <c r="E71" t="s">
        <v>35</v>
      </c>
      <c r="F71" t="n">
        <v>25.0</v>
      </c>
      <c r="G71" t="n">
        <v>0.0</v>
      </c>
      <c r="H71" t="n">
        <v>25.0</v>
      </c>
      <c r="I71" t="n">
        <v>10.0</v>
      </c>
      <c r="J71" t="n">
        <v>8.0</v>
      </c>
      <c r="K71" t="n">
        <v>10.0</v>
      </c>
      <c r="L71" t="n">
        <v>2.0</v>
      </c>
      <c r="M71" t="n">
        <v>10.0</v>
      </c>
      <c r="N71" t="n">
        <v>0.0</v>
      </c>
    </row>
    <row r="72">
      <c r="A72" t="n">
        <v>10.0</v>
      </c>
      <c r="B72" t="s">
        <v>31</v>
      </c>
      <c r="C72" t="n">
        <v>60.0</v>
      </c>
      <c r="D72" t="s">
        <v>326</v>
      </c>
      <c r="E72" t="s">
        <v>35</v>
      </c>
      <c r="F72" t="n">
        <v>35.0</v>
      </c>
      <c r="G72" t="n">
        <v>0.0</v>
      </c>
      <c r="H72" t="n">
        <v>35.0</v>
      </c>
      <c r="I72" t="n">
        <v>7.931034564971924</v>
      </c>
      <c r="J72" t="n">
        <v>6.344827651977539</v>
      </c>
      <c r="K72" t="n">
        <v>10.0</v>
      </c>
      <c r="L72" t="n">
        <v>2.0</v>
      </c>
      <c r="M72" t="n">
        <v>8.344827651977539</v>
      </c>
      <c r="N72" t="n">
        <v>0.0</v>
      </c>
    </row>
    <row r="73">
      <c r="A73" t="n">
        <v>10.0</v>
      </c>
      <c r="B73" t="s">
        <v>29</v>
      </c>
      <c r="C73" t="n">
        <v>30.0</v>
      </c>
      <c r="D73" t="s">
        <v>96</v>
      </c>
      <c r="E73" t="s">
        <v>35</v>
      </c>
      <c r="F73" t="n">
        <v>35.5</v>
      </c>
      <c r="G73" t="n">
        <v>0.0</v>
      </c>
      <c r="H73" t="n">
        <v>35.5</v>
      </c>
      <c r="I73" t="n">
        <v>7.8275861740112305</v>
      </c>
      <c r="J73" t="n">
        <v>6.262069225311279</v>
      </c>
      <c r="K73" t="n">
        <v>1.0</v>
      </c>
      <c r="L73" t="n">
        <v>0.20000000298023224</v>
      </c>
      <c r="M73" t="n">
        <v>6.462069034576416</v>
      </c>
      <c r="N73" t="n">
        <v>0.0</v>
      </c>
    </row>
    <row r="74">
      <c r="A74" t="n">
        <v>11.0</v>
      </c>
      <c r="B74" t="s">
        <v>14</v>
      </c>
      <c r="C74" t="n">
        <v>30.0</v>
      </c>
      <c r="D74" t="s">
        <v>78</v>
      </c>
      <c r="E74" t="s">
        <v>35</v>
      </c>
      <c r="F74" t="n">
        <v>4.679999828338623</v>
      </c>
      <c r="G74" t="n">
        <v>0.0</v>
      </c>
      <c r="H74" t="n">
        <v>4.679999828338623</v>
      </c>
      <c r="I74" t="n">
        <v>10.0</v>
      </c>
      <c r="J74" t="n">
        <v>8.0</v>
      </c>
      <c r="K74" t="n">
        <v>1.0</v>
      </c>
      <c r="L74" t="n">
        <v>0.20000000298023224</v>
      </c>
      <c r="M74" t="n">
        <v>8.199999809265137</v>
      </c>
      <c r="N74" t="n">
        <v>0.0</v>
      </c>
    </row>
    <row r="75">
      <c r="A75" t="n">
        <v>11.0</v>
      </c>
      <c r="B75" t="s">
        <v>120</v>
      </c>
      <c r="C75" t="n">
        <v>35.0</v>
      </c>
      <c r="D75" t="s">
        <v>190</v>
      </c>
      <c r="E75" t="s">
        <v>35</v>
      </c>
      <c r="F75" t="n">
        <v>8.779999732971191</v>
      </c>
      <c r="G75" t="n">
        <v>0.0</v>
      </c>
      <c r="H75" t="n">
        <v>8.779999732971191</v>
      </c>
      <c r="I75" t="n">
        <v>1.8543052673339844</v>
      </c>
      <c r="J75" t="n">
        <v>1.4834442138671875</v>
      </c>
      <c r="K75" t="n">
        <v>2.5</v>
      </c>
      <c r="L75" t="n">
        <v>0.5</v>
      </c>
      <c r="M75" t="n">
        <v>1.9834442138671875</v>
      </c>
      <c r="N75" t="n">
        <v>0.0</v>
      </c>
    </row>
    <row r="76">
      <c r="A76" t="n">
        <v>11.0</v>
      </c>
      <c r="B76" t="s">
        <v>124</v>
      </c>
      <c r="C76" t="n">
        <v>60.0</v>
      </c>
      <c r="D76" t="s">
        <v>49</v>
      </c>
      <c r="E76" t="s">
        <v>53</v>
      </c>
      <c r="F76" t="n">
        <v>5.5</v>
      </c>
      <c r="G76" t="n">
        <v>0.0</v>
      </c>
      <c r="H76" t="n">
        <v>5.5</v>
      </c>
      <c r="I76" t="n">
        <v>8.370861053466797</v>
      </c>
      <c r="J76" t="n">
        <v>6.696689128875732</v>
      </c>
      <c r="K76" t="n">
        <v>10.0</v>
      </c>
      <c r="L76" t="n">
        <v>2.0</v>
      </c>
      <c r="M76" t="n">
        <v>8.69668960571289</v>
      </c>
      <c r="N76" t="n">
        <v>0.0</v>
      </c>
    </row>
    <row r="77">
      <c r="A77" t="n">
        <v>11.0</v>
      </c>
      <c r="B77" t="s">
        <v>125</v>
      </c>
      <c r="C77" t="n">
        <v>30.0</v>
      </c>
      <c r="D77" t="s">
        <v>323</v>
      </c>
      <c r="E77" t="s">
        <v>35</v>
      </c>
      <c r="F77" t="n">
        <v>4.820000171661377</v>
      </c>
      <c r="G77" t="n">
        <v>0.0</v>
      </c>
      <c r="H77" t="n">
        <v>4.820000171661377</v>
      </c>
      <c r="I77" t="n">
        <v>9.721854209899902</v>
      </c>
      <c r="J77" t="n">
        <v>7.7774834632873535</v>
      </c>
      <c r="K77" t="n">
        <v>1.0</v>
      </c>
      <c r="L77" t="n">
        <v>0.20000000298023224</v>
      </c>
      <c r="M77" t="n">
        <v>7.97748327255249</v>
      </c>
      <c r="N77" t="n">
        <v>0.0</v>
      </c>
    </row>
    <row r="78">
      <c r="A78" t="n">
        <v>11.0</v>
      </c>
      <c r="B78" t="s">
        <v>25</v>
      </c>
      <c r="C78" t="n">
        <v>60.0</v>
      </c>
      <c r="D78" t="s">
        <v>78</v>
      </c>
      <c r="E78" t="s">
        <v>35</v>
      </c>
      <c r="F78" t="n">
        <v>9.210000038146973</v>
      </c>
      <c r="G78" t="n">
        <v>0.0</v>
      </c>
      <c r="H78" t="n">
        <v>9.210000038146973</v>
      </c>
      <c r="I78" t="n">
        <v>1.0</v>
      </c>
      <c r="J78" t="n">
        <v>0.800000011920929</v>
      </c>
      <c r="K78" t="n">
        <v>10.0</v>
      </c>
      <c r="L78" t="n">
        <v>2.0</v>
      </c>
      <c r="M78" t="n">
        <v>2.799999952316284</v>
      </c>
      <c r="N78" t="n">
        <v>0.0</v>
      </c>
    </row>
    <row r="79">
      <c r="A79" t="n">
        <v>11.0</v>
      </c>
      <c r="B79" t="s">
        <v>24</v>
      </c>
      <c r="C79" t="n">
        <v>31.0</v>
      </c>
      <c r="D79" t="s">
        <v>59</v>
      </c>
      <c r="E79" t="s">
        <v>35</v>
      </c>
      <c r="F79" t="n">
        <v>5.800000190734863</v>
      </c>
      <c r="G79" t="n">
        <v>0.0</v>
      </c>
      <c r="H79" t="n">
        <v>5.800000190734863</v>
      </c>
      <c r="I79" t="n">
        <v>7.774834156036377</v>
      </c>
      <c r="J79" t="n">
        <v>6.21986722946167</v>
      </c>
      <c r="K79" t="n">
        <v>1.2999999523162842</v>
      </c>
      <c r="L79" t="n">
        <v>0.25999999046325684</v>
      </c>
      <c r="M79" t="n">
        <v>6.479866981506348</v>
      </c>
      <c r="N79" t="n">
        <v>0.0</v>
      </c>
    </row>
    <row r="80">
      <c r="A80" t="n">
        <v>11.0</v>
      </c>
      <c r="B80" t="s">
        <v>29</v>
      </c>
      <c r="C80" t="n">
        <v>30.0</v>
      </c>
      <c r="D80" t="s">
        <v>95</v>
      </c>
      <c r="E80" t="s">
        <v>35</v>
      </c>
      <c r="F80" t="n">
        <v>4.800000190734863</v>
      </c>
      <c r="G80" t="n">
        <v>0.0</v>
      </c>
      <c r="H80" t="n">
        <v>4.800000190734863</v>
      </c>
      <c r="I80" t="n">
        <v>9.761589050292969</v>
      </c>
      <c r="J80" t="n">
        <v>7.809271335601807</v>
      </c>
      <c r="K80" t="n">
        <v>1.0</v>
      </c>
      <c r="L80" t="n">
        <v>0.20000000298023224</v>
      </c>
      <c r="M80" t="n">
        <v>8.009271621704102</v>
      </c>
      <c r="N80" t="n">
        <v>0.0</v>
      </c>
    </row>
    <row r="81">
      <c r="A81" t="n">
        <v>12.0</v>
      </c>
      <c r="B81" t="s">
        <v>28</v>
      </c>
      <c r="C81" t="n">
        <v>30.0</v>
      </c>
      <c r="D81" t="s">
        <v>154</v>
      </c>
      <c r="E81" t="s">
        <v>53</v>
      </c>
      <c r="F81" t="n">
        <v>12.0</v>
      </c>
      <c r="G81" t="n">
        <v>0.0</v>
      </c>
      <c r="H81" t="n">
        <v>12.0</v>
      </c>
      <c r="I81" t="n">
        <v>7.3337907791137695</v>
      </c>
      <c r="J81" t="n">
        <v>5.867032527923584</v>
      </c>
      <c r="K81" t="n">
        <v>1.0</v>
      </c>
      <c r="L81" t="n">
        <v>0.20000000298023224</v>
      </c>
      <c r="M81" t="n">
        <v>6.067032337188721</v>
      </c>
      <c r="N81" t="n">
        <v>0.0</v>
      </c>
    </row>
    <row r="82">
      <c r="A82" t="n">
        <v>12.0</v>
      </c>
      <c r="B82" t="s">
        <v>120</v>
      </c>
      <c r="C82" t="n">
        <v>35.0</v>
      </c>
      <c r="D82" t="s">
        <v>191</v>
      </c>
      <c r="E82" t="s">
        <v>53</v>
      </c>
      <c r="F82" t="n">
        <v>8.15999984741211</v>
      </c>
      <c r="G82" t="n">
        <v>0.0</v>
      </c>
      <c r="H82" t="n">
        <v>8.15999984741211</v>
      </c>
      <c r="I82" t="n">
        <v>9.48921012878418</v>
      </c>
      <c r="J82" t="n">
        <v>7.591368198394775</v>
      </c>
      <c r="K82" t="n">
        <v>2.5</v>
      </c>
      <c r="L82" t="n">
        <v>0.5</v>
      </c>
      <c r="M82" t="n">
        <v>8.091367721557617</v>
      </c>
      <c r="N82" t="n">
        <v>0.0</v>
      </c>
    </row>
    <row r="83">
      <c r="A83" t="n">
        <v>12.0</v>
      </c>
      <c r="B83" t="s">
        <v>26</v>
      </c>
      <c r="C83" t="n">
        <v>30.0</v>
      </c>
      <c r="D83" t="s">
        <v>221</v>
      </c>
      <c r="E83" t="s">
        <v>53</v>
      </c>
      <c r="F83" t="n">
        <v>11.800000190734863</v>
      </c>
      <c r="G83" t="n">
        <v>0.0</v>
      </c>
      <c r="H83" t="n">
        <v>11.800000190734863</v>
      </c>
      <c r="I83" t="n">
        <v>7.446052074432373</v>
      </c>
      <c r="J83" t="n">
        <v>5.956841945648193</v>
      </c>
      <c r="K83" t="n">
        <v>1.0</v>
      </c>
      <c r="L83" t="n">
        <v>0.20000000298023224</v>
      </c>
      <c r="M83" t="n">
        <v>6.15684175491333</v>
      </c>
      <c r="N83" t="n">
        <v>0.0</v>
      </c>
    </row>
    <row r="84">
      <c r="A84" t="n">
        <v>12.0</v>
      </c>
      <c r="B84" t="s">
        <v>147</v>
      </c>
      <c r="C84" t="n">
        <v>33.0</v>
      </c>
      <c r="D84" t="s">
        <v>71</v>
      </c>
      <c r="E84" t="s">
        <v>237</v>
      </c>
      <c r="F84" t="n">
        <v>116.41999816894531</v>
      </c>
      <c r="G84" t="n">
        <v>0.0</v>
      </c>
      <c r="H84" t="n">
        <v>23.284000396728516</v>
      </c>
      <c r="I84" t="n">
        <v>1.0</v>
      </c>
      <c r="J84" t="n">
        <v>0.800000011920929</v>
      </c>
      <c r="K84" t="n">
        <v>1.9000000953674316</v>
      </c>
      <c r="L84" t="n">
        <v>0.3800000250339508</v>
      </c>
      <c r="M84" t="n">
        <v>1.1800000667572021</v>
      </c>
      <c r="N84" t="n">
        <v>0.0</v>
      </c>
    </row>
    <row r="85">
      <c r="A85" t="n">
        <v>12.0</v>
      </c>
      <c r="B85" t="s">
        <v>124</v>
      </c>
      <c r="C85" t="n">
        <v>60.0</v>
      </c>
      <c r="D85" t="s">
        <v>52</v>
      </c>
      <c r="E85" t="s">
        <v>53</v>
      </c>
      <c r="F85" t="n">
        <v>9.0</v>
      </c>
      <c r="G85" t="n">
        <v>0.0</v>
      </c>
      <c r="H85" t="n">
        <v>9.0</v>
      </c>
      <c r="I85" t="n">
        <v>9.017712593078613</v>
      </c>
      <c r="J85" t="n">
        <v>7.214169979095459</v>
      </c>
      <c r="K85" t="n">
        <v>10.0</v>
      </c>
      <c r="L85" t="n">
        <v>2.0</v>
      </c>
      <c r="M85" t="n">
        <v>9.214170455932617</v>
      </c>
      <c r="N85" t="n">
        <v>0.0</v>
      </c>
    </row>
    <row r="86">
      <c r="A86" t="n">
        <v>12.0</v>
      </c>
      <c r="B86" t="s">
        <v>31</v>
      </c>
      <c r="C86" t="n">
        <v>60.0</v>
      </c>
      <c r="D86" t="s">
        <v>221</v>
      </c>
      <c r="E86" t="s">
        <v>53</v>
      </c>
      <c r="F86" t="n">
        <v>14.0</v>
      </c>
      <c r="G86" t="n">
        <v>0.0</v>
      </c>
      <c r="H86" t="n">
        <v>14.0</v>
      </c>
      <c r="I86" t="n">
        <v>6.21117639541626</v>
      </c>
      <c r="J86" t="n">
        <v>4.9689412117004395</v>
      </c>
      <c r="K86" t="n">
        <v>10.0</v>
      </c>
      <c r="L86" t="n">
        <v>2.0</v>
      </c>
      <c r="M86" t="n">
        <v>6.9689412117004395</v>
      </c>
      <c r="N86" t="n">
        <v>0.0</v>
      </c>
    </row>
    <row r="87">
      <c r="A87" t="n">
        <v>12.0</v>
      </c>
      <c r="B87" t="s">
        <v>32</v>
      </c>
      <c r="C87" t="n">
        <v>60.0</v>
      </c>
      <c r="D87" t="s">
        <v>154</v>
      </c>
      <c r="E87" t="s">
        <v>53</v>
      </c>
      <c r="F87" t="n">
        <v>13.329999923706055</v>
      </c>
      <c r="G87" t="n">
        <v>0.0</v>
      </c>
      <c r="H87" t="n">
        <v>13.329999923706055</v>
      </c>
      <c r="I87" t="n">
        <v>6.587252140045166</v>
      </c>
      <c r="J87" t="n">
        <v>5.269801616668701</v>
      </c>
      <c r="K87" t="n">
        <v>10.0</v>
      </c>
      <c r="L87" t="n">
        <v>2.0</v>
      </c>
      <c r="M87" t="n">
        <v>7.269801616668701</v>
      </c>
      <c r="N87" t="n">
        <v>0.0</v>
      </c>
    </row>
    <row r="88">
      <c r="A88" t="n">
        <v>12.0</v>
      </c>
      <c r="B88" t="s">
        <v>125</v>
      </c>
      <c r="C88" t="n">
        <v>30.0</v>
      </c>
      <c r="D88" t="s">
        <v>249</v>
      </c>
      <c r="E88" t="s">
        <v>53</v>
      </c>
      <c r="F88" t="n">
        <v>7.25</v>
      </c>
      <c r="G88" t="n">
        <v>0.0</v>
      </c>
      <c r="H88" t="n">
        <v>7.25</v>
      </c>
      <c r="I88" t="n">
        <v>10.0</v>
      </c>
      <c r="J88" t="n">
        <v>8.0</v>
      </c>
      <c r="K88" t="n">
        <v>1.0</v>
      </c>
      <c r="L88" t="n">
        <v>0.20000000298023224</v>
      </c>
      <c r="M88" t="n">
        <v>8.199999809265137</v>
      </c>
      <c r="N88" t="n">
        <v>0.0</v>
      </c>
    </row>
    <row r="89">
      <c r="A89" t="n">
        <v>12.0</v>
      </c>
      <c r="B89" t="s">
        <v>24</v>
      </c>
      <c r="C89" t="n">
        <v>31.0</v>
      </c>
      <c r="D89" t="s">
        <v>273</v>
      </c>
      <c r="E89" t="s">
        <v>53</v>
      </c>
      <c r="F89" t="n">
        <v>8.399999618530273</v>
      </c>
      <c r="G89" t="n">
        <v>0.0</v>
      </c>
      <c r="H89" t="n">
        <v>8.399999618530273</v>
      </c>
      <c r="I89" t="n">
        <v>9.354496955871582</v>
      </c>
      <c r="J89" t="n">
        <v>7.483597755432129</v>
      </c>
      <c r="K89" t="n">
        <v>1.2999999523162842</v>
      </c>
      <c r="L89" t="n">
        <v>0.25999999046325684</v>
      </c>
      <c r="M89" t="n">
        <v>7.743597984313965</v>
      </c>
      <c r="N89" t="n">
        <v>0.0</v>
      </c>
    </row>
    <row r="90">
      <c r="A90" t="n">
        <v>12.0</v>
      </c>
      <c r="B90" t="s">
        <v>29</v>
      </c>
      <c r="C90" t="n">
        <v>30.0</v>
      </c>
      <c r="D90" t="s">
        <v>221</v>
      </c>
      <c r="E90" t="s">
        <v>53</v>
      </c>
      <c r="F90" t="n">
        <v>10.260000228881836</v>
      </c>
      <c r="G90" t="n">
        <v>0.0</v>
      </c>
      <c r="H90" t="n">
        <v>10.260000228881836</v>
      </c>
      <c r="I90" t="n">
        <v>8.310464859008789</v>
      </c>
      <c r="J90" t="n">
        <v>6.648372173309326</v>
      </c>
      <c r="K90" t="n">
        <v>1.0</v>
      </c>
      <c r="L90" t="n">
        <v>0.20000000298023224</v>
      </c>
      <c r="M90" t="n">
        <v>6.848371982574463</v>
      </c>
      <c r="N90" t="n">
        <v>0.0</v>
      </c>
    </row>
    <row r="91">
      <c r="A91" t="n">
        <v>13.0</v>
      </c>
      <c r="B91" t="s">
        <v>14</v>
      </c>
      <c r="C91" t="n">
        <v>30.0</v>
      </c>
      <c r="D91" t="s">
        <v>171</v>
      </c>
      <c r="E91" t="s">
        <v>172</v>
      </c>
      <c r="F91" t="n">
        <v>134.9499969482422</v>
      </c>
      <c r="G91" t="n">
        <v>0.0</v>
      </c>
      <c r="H91" t="n">
        <v>134.9499969482422</v>
      </c>
      <c r="I91" t="n">
        <v>9.313231468200684</v>
      </c>
      <c r="J91" t="n">
        <v>7.45058536529541</v>
      </c>
      <c r="K91" t="n">
        <v>1.0</v>
      </c>
      <c r="L91" t="n">
        <v>0.20000000298023224</v>
      </c>
      <c r="M91" t="n">
        <v>7.650585174560547</v>
      </c>
      <c r="N91" t="n">
        <v>0.0</v>
      </c>
    </row>
    <row r="92">
      <c r="A92" t="n">
        <v>13.0</v>
      </c>
      <c r="B92" t="s">
        <v>119</v>
      </c>
      <c r="C92" t="n">
        <v>30.0</v>
      </c>
      <c r="D92" t="s">
        <v>180</v>
      </c>
      <c r="E92" t="s">
        <v>162</v>
      </c>
      <c r="F92" t="n">
        <v>0.15000000596046448</v>
      </c>
      <c r="G92" t="n">
        <v>0.0</v>
      </c>
      <c r="H92" t="n">
        <v>150.0</v>
      </c>
      <c r="I92" t="n">
        <v>7.646153926849365</v>
      </c>
      <c r="J92" t="n">
        <v>6.1169233322143555</v>
      </c>
      <c r="K92" t="n">
        <v>1.0</v>
      </c>
      <c r="L92" t="n">
        <v>0.20000000298023224</v>
      </c>
      <c r="M92" t="n">
        <v>6.316923141479492</v>
      </c>
      <c r="N92" t="n">
        <v>0.0</v>
      </c>
    </row>
    <row r="93">
      <c r="A93" t="n">
        <v>13.0</v>
      </c>
      <c r="B93" t="s">
        <v>26</v>
      </c>
      <c r="C93" t="n">
        <v>30.0</v>
      </c>
      <c r="D93" t="s">
        <v>180</v>
      </c>
      <c r="E93" t="s">
        <v>172</v>
      </c>
      <c r="F93" t="n">
        <v>175.0</v>
      </c>
      <c r="G93" t="n">
        <v>0.0</v>
      </c>
      <c r="H93" t="n">
        <v>175.0</v>
      </c>
      <c r="I93" t="n">
        <v>4.876923084259033</v>
      </c>
      <c r="J93" t="n">
        <v>3.901538610458374</v>
      </c>
      <c r="K93" t="n">
        <v>1.0</v>
      </c>
      <c r="L93" t="n">
        <v>0.20000000298023224</v>
      </c>
      <c r="M93" t="n">
        <v>4.10153865814209</v>
      </c>
      <c r="N93" t="n">
        <v>0.0</v>
      </c>
    </row>
    <row r="94">
      <c r="A94" t="n">
        <v>13.0</v>
      </c>
      <c r="B94" t="s">
        <v>32</v>
      </c>
      <c r="C94" t="n">
        <v>60.0</v>
      </c>
      <c r="D94" t="s">
        <v>180</v>
      </c>
      <c r="E94" t="s">
        <v>162</v>
      </c>
      <c r="F94" t="n">
        <v>0.20999999344348907</v>
      </c>
      <c r="G94" t="n">
        <v>0.0</v>
      </c>
      <c r="H94" t="n">
        <v>210.0</v>
      </c>
      <c r="I94" t="n">
        <v>1.0</v>
      </c>
      <c r="J94" t="n">
        <v>0.800000011920929</v>
      </c>
      <c r="K94" t="n">
        <v>10.0</v>
      </c>
      <c r="L94" t="n">
        <v>2.0</v>
      </c>
      <c r="M94" t="n">
        <v>2.799999952316284</v>
      </c>
      <c r="N94" t="n">
        <v>0.0</v>
      </c>
    </row>
    <row r="95">
      <c r="A95" t="n">
        <v>13.0</v>
      </c>
      <c r="B95" t="s">
        <v>25</v>
      </c>
      <c r="C95" t="n">
        <v>60.0</v>
      </c>
      <c r="D95" t="s">
        <v>258</v>
      </c>
      <c r="E95" t="s">
        <v>172</v>
      </c>
      <c r="F95" t="n">
        <v>128.75</v>
      </c>
      <c r="G95" t="n">
        <v>0.0</v>
      </c>
      <c r="H95" t="n">
        <v>128.75</v>
      </c>
      <c r="I95" t="n">
        <v>10.0</v>
      </c>
      <c r="J95" t="n">
        <v>8.0</v>
      </c>
      <c r="K95" t="n">
        <v>10.0</v>
      </c>
      <c r="L95" t="n">
        <v>2.0</v>
      </c>
      <c r="M95" t="n">
        <v>10.0</v>
      </c>
      <c r="N95" t="n">
        <v>0.0</v>
      </c>
    </row>
    <row r="96">
      <c r="A96" t="n">
        <v>13.0</v>
      </c>
      <c r="B96" t="s">
        <v>29</v>
      </c>
      <c r="C96" t="n">
        <v>30.0</v>
      </c>
      <c r="D96" t="s">
        <v>180</v>
      </c>
      <c r="E96" t="s">
        <v>172</v>
      </c>
      <c r="F96" t="n">
        <v>133.0</v>
      </c>
      <c r="G96" t="n">
        <v>0.0</v>
      </c>
      <c r="H96" t="n">
        <v>133.0</v>
      </c>
      <c r="I96" t="n">
        <v>9.529231071472168</v>
      </c>
      <c r="J96" t="n">
        <v>7.623384952545166</v>
      </c>
      <c r="K96" t="n">
        <v>1.0</v>
      </c>
      <c r="L96" t="n">
        <v>0.20000000298023224</v>
      </c>
      <c r="M96" t="n">
        <v>7.823384761810303</v>
      </c>
      <c r="N96" t="n">
        <v>0.0</v>
      </c>
    </row>
    <row r="97">
      <c r="A97" t="n">
        <v>14.0</v>
      </c>
      <c r="B97" t="s">
        <v>28</v>
      </c>
      <c r="C97" t="n">
        <v>30.0</v>
      </c>
      <c r="D97" t="s">
        <v>89</v>
      </c>
      <c r="E97" t="s">
        <v>61</v>
      </c>
      <c r="F97" t="n">
        <v>15.0</v>
      </c>
      <c r="G97" t="n">
        <v>0.0</v>
      </c>
      <c r="H97" t="n">
        <v>15.0</v>
      </c>
      <c r="I97" t="n">
        <v>6.142857551574707</v>
      </c>
      <c r="J97" t="n">
        <v>4.914286136627197</v>
      </c>
      <c r="K97" t="n">
        <v>1.0</v>
      </c>
      <c r="L97" t="n">
        <v>0.20000000298023224</v>
      </c>
      <c r="M97" t="n">
        <v>5.114285945892334</v>
      </c>
      <c r="N97" t="n">
        <v>0.0</v>
      </c>
    </row>
    <row r="98">
      <c r="A98" t="n">
        <v>14.0</v>
      </c>
      <c r="B98" t="s">
        <v>14</v>
      </c>
      <c r="C98" t="n">
        <v>30.0</v>
      </c>
      <c r="D98" t="s">
        <v>60</v>
      </c>
      <c r="E98" t="s">
        <v>61</v>
      </c>
      <c r="F98" t="n">
        <v>13.739999771118164</v>
      </c>
      <c r="G98" t="n">
        <v>0.0</v>
      </c>
      <c r="H98" t="n">
        <v>13.739999771118164</v>
      </c>
      <c r="I98" t="n">
        <v>6.873684883117676</v>
      </c>
      <c r="J98" t="n">
        <v>5.498948097229004</v>
      </c>
      <c r="K98" t="n">
        <v>1.0</v>
      </c>
      <c r="L98" t="n">
        <v>0.20000000298023224</v>
      </c>
      <c r="M98" t="n">
        <v>5.698947906494141</v>
      </c>
      <c r="N98" t="n">
        <v>0.0</v>
      </c>
    </row>
    <row r="99">
      <c r="A99" t="n">
        <v>14.0</v>
      </c>
      <c r="B99" t="s">
        <v>119</v>
      </c>
      <c r="C99" t="n">
        <v>30.0</v>
      </c>
      <c r="D99" t="s">
        <v>60</v>
      </c>
      <c r="E99" t="s">
        <v>61</v>
      </c>
      <c r="F99" t="n">
        <v>9.5</v>
      </c>
      <c r="G99" t="n">
        <v>0.0</v>
      </c>
      <c r="H99" t="n">
        <v>9.5</v>
      </c>
      <c r="I99" t="n">
        <v>9.332975387573242</v>
      </c>
      <c r="J99" t="n">
        <v>7.466380596160889</v>
      </c>
      <c r="K99" t="n">
        <v>1.0</v>
      </c>
      <c r="L99" t="n">
        <v>0.20000000298023224</v>
      </c>
      <c r="M99" t="n">
        <v>7.666380405426025</v>
      </c>
      <c r="N99" t="n">
        <v>0.0</v>
      </c>
    </row>
    <row r="100">
      <c r="A100" t="n">
        <v>14.0</v>
      </c>
      <c r="B100" t="s">
        <v>26</v>
      </c>
      <c r="C100" t="n">
        <v>30.0</v>
      </c>
      <c r="D100" t="s">
        <v>60</v>
      </c>
      <c r="E100" t="s">
        <v>61</v>
      </c>
      <c r="F100" t="n">
        <v>10.350000381469727</v>
      </c>
      <c r="G100" t="n">
        <v>0.0</v>
      </c>
      <c r="H100" t="n">
        <v>10.350000381469727</v>
      </c>
      <c r="I100" t="n">
        <v>8.839956283569336</v>
      </c>
      <c r="J100" t="n">
        <v>7.071965217590332</v>
      </c>
      <c r="K100" t="n">
        <v>1.0</v>
      </c>
      <c r="L100" t="n">
        <v>0.20000000298023224</v>
      </c>
      <c r="M100" t="n">
        <v>7.271965026855469</v>
      </c>
      <c r="N100" t="n">
        <v>0.0</v>
      </c>
    </row>
    <row r="101">
      <c r="A101" t="n">
        <v>14.0</v>
      </c>
      <c r="B101" t="s">
        <v>124</v>
      </c>
      <c r="C101" t="n">
        <v>60.0</v>
      </c>
      <c r="D101" t="s">
        <v>60</v>
      </c>
      <c r="E101" t="s">
        <v>61</v>
      </c>
      <c r="F101" t="n">
        <v>9.600000381469727</v>
      </c>
      <c r="G101" t="n">
        <v>0.0</v>
      </c>
      <c r="H101" t="n">
        <v>9.600000381469727</v>
      </c>
      <c r="I101" t="n">
        <v>9.274972915649414</v>
      </c>
      <c r="J101" t="n">
        <v>7.419978618621826</v>
      </c>
      <c r="K101" t="n">
        <v>10.0</v>
      </c>
      <c r="L101" t="n">
        <v>2.0</v>
      </c>
      <c r="M101" t="n">
        <v>9.419979095458984</v>
      </c>
      <c r="N101" t="n">
        <v>0.0</v>
      </c>
    </row>
    <row r="102">
      <c r="A102" t="n">
        <v>14.0</v>
      </c>
      <c r="B102" t="s">
        <v>31</v>
      </c>
      <c r="C102" t="n">
        <v>60.0</v>
      </c>
      <c r="D102" t="s">
        <v>60</v>
      </c>
      <c r="E102" t="s">
        <v>61</v>
      </c>
      <c r="F102" t="n">
        <v>13.0</v>
      </c>
      <c r="G102" t="n">
        <v>0.0</v>
      </c>
      <c r="H102" t="n">
        <v>13.0</v>
      </c>
      <c r="I102" t="n">
        <v>7.302900314331055</v>
      </c>
      <c r="J102" t="n">
        <v>5.842320442199707</v>
      </c>
      <c r="K102" t="n">
        <v>10.0</v>
      </c>
      <c r="L102" t="n">
        <v>2.0</v>
      </c>
      <c r="M102" t="n">
        <v>7.842320442199707</v>
      </c>
      <c r="N102" t="n">
        <v>0.0</v>
      </c>
    </row>
    <row r="103">
      <c r="A103" t="n">
        <v>14.0</v>
      </c>
      <c r="B103" t="s">
        <v>32</v>
      </c>
      <c r="C103" t="n">
        <v>60.0</v>
      </c>
      <c r="D103" t="s">
        <v>280</v>
      </c>
      <c r="E103" t="s">
        <v>66</v>
      </c>
      <c r="F103" t="n">
        <v>17.899999618530273</v>
      </c>
      <c r="G103" t="n">
        <v>0.0</v>
      </c>
      <c r="H103" t="n">
        <v>23.866666793823242</v>
      </c>
      <c r="I103" t="n">
        <v>1.0</v>
      </c>
      <c r="J103" t="n">
        <v>0.800000011920929</v>
      </c>
      <c r="K103" t="n">
        <v>10.0</v>
      </c>
      <c r="L103" t="n">
        <v>2.0</v>
      </c>
      <c r="M103" t="n">
        <v>2.799999952316284</v>
      </c>
      <c r="N103" t="n">
        <v>0.0</v>
      </c>
    </row>
    <row r="104">
      <c r="A104" t="n">
        <v>14.0</v>
      </c>
      <c r="B104" t="s">
        <v>125</v>
      </c>
      <c r="C104" t="n">
        <v>30.0</v>
      </c>
      <c r="D104" t="s">
        <v>60</v>
      </c>
      <c r="E104" t="s">
        <v>61</v>
      </c>
      <c r="F104" t="n">
        <v>8.350000381469727</v>
      </c>
      <c r="G104" t="n">
        <v>0.0</v>
      </c>
      <c r="H104" t="n">
        <v>8.350000381469727</v>
      </c>
      <c r="I104" t="n">
        <v>10.0</v>
      </c>
      <c r="J104" t="n">
        <v>8.0</v>
      </c>
      <c r="K104" t="n">
        <v>1.0</v>
      </c>
      <c r="L104" t="n">
        <v>0.20000000298023224</v>
      </c>
      <c r="M104" t="n">
        <v>8.199999809265137</v>
      </c>
      <c r="N104" t="n">
        <v>0.0</v>
      </c>
    </row>
    <row r="105">
      <c r="A105" t="n">
        <v>14.0</v>
      </c>
      <c r="B105" t="s">
        <v>29</v>
      </c>
      <c r="C105" t="n">
        <v>30.0</v>
      </c>
      <c r="D105" t="s">
        <v>60</v>
      </c>
      <c r="E105" t="s">
        <v>61</v>
      </c>
      <c r="F105" t="n">
        <v>9.720000267028809</v>
      </c>
      <c r="G105" t="n">
        <v>0.0</v>
      </c>
      <c r="H105" t="n">
        <v>9.720000267028809</v>
      </c>
      <c r="I105" t="n">
        <v>9.20536994934082</v>
      </c>
      <c r="J105" t="n">
        <v>7.364295959472656</v>
      </c>
      <c r="K105" t="n">
        <v>1.0</v>
      </c>
      <c r="L105" t="n">
        <v>0.20000000298023224</v>
      </c>
      <c r="M105" t="n">
        <v>7.564295768737793</v>
      </c>
      <c r="N105" t="n">
        <v>0.0</v>
      </c>
    </row>
    <row r="106">
      <c r="A106" t="n">
        <v>15.0</v>
      </c>
      <c r="B106" t="s">
        <v>28</v>
      </c>
      <c r="C106" t="n">
        <v>30.0</v>
      </c>
      <c r="D106" t="s">
        <v>155</v>
      </c>
      <c r="E106" t="s">
        <v>156</v>
      </c>
      <c r="F106" t="n">
        <v>14.0</v>
      </c>
      <c r="G106" t="n">
        <v>0.0</v>
      </c>
      <c r="H106" t="n">
        <v>14.0</v>
      </c>
      <c r="I106" t="n">
        <v>1.0</v>
      </c>
      <c r="J106" t="n">
        <v>0.800000011920929</v>
      </c>
      <c r="K106" t="n">
        <v>1.0</v>
      </c>
      <c r="L106" t="n">
        <v>0.20000000298023224</v>
      </c>
      <c r="M106" t="n">
        <v>1.0</v>
      </c>
      <c r="N106" t="n">
        <v>0.0</v>
      </c>
    </row>
    <row r="107">
      <c r="A107" t="n">
        <v>15.0</v>
      </c>
      <c r="B107" t="s">
        <v>120</v>
      </c>
      <c r="C107" t="n">
        <v>35.0</v>
      </c>
      <c r="D107" t="s">
        <v>192</v>
      </c>
      <c r="E107" t="s">
        <v>193</v>
      </c>
      <c r="F107" t="n">
        <v>13.199999809265137</v>
      </c>
      <c r="G107" t="n">
        <v>0.0</v>
      </c>
      <c r="H107" t="n">
        <v>13.199999809265137</v>
      </c>
      <c r="I107" t="n">
        <v>1.6250001192092896</v>
      </c>
      <c r="J107" t="n">
        <v>1.3000000715255737</v>
      </c>
      <c r="K107" t="n">
        <v>10.0</v>
      </c>
      <c r="L107" t="n">
        <v>2.0</v>
      </c>
      <c r="M107" t="n">
        <v>3.3000001907348633</v>
      </c>
      <c r="N107" t="n">
        <v>0.0</v>
      </c>
    </row>
    <row r="108">
      <c r="A108" t="n">
        <v>15.0</v>
      </c>
      <c r="B108" t="s">
        <v>121</v>
      </c>
      <c r="C108" t="n">
        <v>30.0</v>
      </c>
      <c r="D108" t="s">
        <v>212</v>
      </c>
      <c r="E108" t="s">
        <v>213</v>
      </c>
      <c r="F108" t="n">
        <v>8.710000038146973</v>
      </c>
      <c r="G108" t="n">
        <v>0.0</v>
      </c>
      <c r="H108" t="n">
        <v>8.710000038146973</v>
      </c>
      <c r="I108" t="n">
        <v>5.1328125</v>
      </c>
      <c r="J108" t="n">
        <v>4.106250286102295</v>
      </c>
      <c r="K108" t="n">
        <v>1.0</v>
      </c>
      <c r="L108" t="n">
        <v>0.20000000298023224</v>
      </c>
      <c r="M108" t="n">
        <v>4.306250095367432</v>
      </c>
      <c r="N108" t="n">
        <v>0.0</v>
      </c>
    </row>
    <row r="109">
      <c r="A109" t="n">
        <v>15.0</v>
      </c>
      <c r="B109" t="s">
        <v>24</v>
      </c>
      <c r="C109" t="n">
        <v>31.0</v>
      </c>
      <c r="D109" t="s">
        <v>274</v>
      </c>
      <c r="E109" t="s">
        <v>275</v>
      </c>
      <c r="F109" t="n">
        <v>12.5</v>
      </c>
      <c r="G109" t="n">
        <v>0.0</v>
      </c>
      <c r="H109" t="n">
        <v>12.5</v>
      </c>
      <c r="I109" t="n">
        <v>2.171875</v>
      </c>
      <c r="J109" t="n">
        <v>1.7375000715255737</v>
      </c>
      <c r="K109" t="n">
        <v>2.8000001907348633</v>
      </c>
      <c r="L109" t="n">
        <v>0.5600000619888306</v>
      </c>
      <c r="M109" t="n">
        <v>2.2975001335144043</v>
      </c>
      <c r="N109" t="n">
        <v>0.0</v>
      </c>
    </row>
    <row r="110">
      <c r="A110" t="n">
        <v>15.0</v>
      </c>
      <c r="B110" t="s">
        <v>29</v>
      </c>
      <c r="C110" t="n">
        <v>30.0</v>
      </c>
      <c r="D110" t="s">
        <v>304</v>
      </c>
      <c r="E110" t="s">
        <v>305</v>
      </c>
      <c r="F110" t="n">
        <v>2.4800000190734863</v>
      </c>
      <c r="G110" t="n">
        <v>0.0</v>
      </c>
      <c r="H110" t="n">
        <v>2.4800000190734863</v>
      </c>
      <c r="I110" t="n">
        <v>10.0</v>
      </c>
      <c r="J110" t="n">
        <v>8.0</v>
      </c>
      <c r="K110" t="n">
        <v>1.0</v>
      </c>
      <c r="L110" t="n">
        <v>0.20000000298023224</v>
      </c>
      <c r="M110" t="n">
        <v>8.199999809265137</v>
      </c>
      <c r="N110" t="n">
        <v>0.0</v>
      </c>
    </row>
    <row r="111">
      <c r="A111" t="n">
        <v>16.0</v>
      </c>
      <c r="B111" t="s">
        <v>28</v>
      </c>
      <c r="C111" t="n">
        <v>30.0</v>
      </c>
      <c r="D111" t="s">
        <v>63</v>
      </c>
      <c r="E111" t="s">
        <v>35</v>
      </c>
      <c r="F111" t="n">
        <v>36.0</v>
      </c>
      <c r="G111" t="n">
        <v>0.0</v>
      </c>
      <c r="H111" t="n">
        <v>36.0</v>
      </c>
      <c r="I111" t="n">
        <v>4.313043594360352</v>
      </c>
      <c r="J111" t="n">
        <v>3.450434923171997</v>
      </c>
      <c r="K111" t="n">
        <v>1.0</v>
      </c>
      <c r="L111" t="n">
        <v>0.20000000298023224</v>
      </c>
      <c r="M111" t="n">
        <v>3.650434970855713</v>
      </c>
      <c r="N111" t="n">
        <v>0.0</v>
      </c>
    </row>
    <row r="112">
      <c r="A112" t="n">
        <v>16.0</v>
      </c>
      <c r="B112" t="s">
        <v>119</v>
      </c>
      <c r="C112" t="n">
        <v>30.0</v>
      </c>
      <c r="D112" t="s">
        <v>112</v>
      </c>
      <c r="E112" t="s">
        <v>35</v>
      </c>
      <c r="F112" t="n">
        <v>25.0</v>
      </c>
      <c r="G112" t="n">
        <v>0.0</v>
      </c>
      <c r="H112" t="n">
        <v>25.0</v>
      </c>
      <c r="I112" t="n">
        <v>7.182608604431152</v>
      </c>
      <c r="J112" t="n">
        <v>5.746087074279785</v>
      </c>
      <c r="K112" t="n">
        <v>1.0</v>
      </c>
      <c r="L112" t="n">
        <v>0.20000000298023224</v>
      </c>
      <c r="M112" t="n">
        <v>5.946086883544922</v>
      </c>
      <c r="N112" t="n">
        <v>0.0</v>
      </c>
    </row>
    <row r="113">
      <c r="A113" t="n">
        <v>16.0</v>
      </c>
      <c r="B113" t="s">
        <v>120</v>
      </c>
      <c r="C113" t="n">
        <v>35.0</v>
      </c>
      <c r="D113" t="s">
        <v>194</v>
      </c>
      <c r="E113" t="s">
        <v>35</v>
      </c>
      <c r="F113" t="n">
        <v>24.0</v>
      </c>
      <c r="G113" t="n">
        <v>0.0</v>
      </c>
      <c r="H113" t="n">
        <v>24.0</v>
      </c>
      <c r="I113" t="n">
        <v>7.443478107452393</v>
      </c>
      <c r="J113" t="n">
        <v>5.954782485961914</v>
      </c>
      <c r="K113" t="n">
        <v>2.5</v>
      </c>
      <c r="L113" t="n">
        <v>0.5</v>
      </c>
      <c r="M113" t="n">
        <v>6.454782485961914</v>
      </c>
      <c r="N113" t="n">
        <v>0.0</v>
      </c>
    </row>
    <row r="114">
      <c r="A114" t="n">
        <v>16.0</v>
      </c>
      <c r="B114" t="s">
        <v>121</v>
      </c>
      <c r="C114" t="n">
        <v>30.0</v>
      </c>
      <c r="D114" t="s">
        <v>112</v>
      </c>
      <c r="E114" t="s">
        <v>35</v>
      </c>
      <c r="F114" t="n">
        <v>29.030000686645508</v>
      </c>
      <c r="G114" t="n">
        <v>0.0</v>
      </c>
      <c r="H114" t="n">
        <v>29.030000686645508</v>
      </c>
      <c r="I114" t="n">
        <v>6.131304740905762</v>
      </c>
      <c r="J114" t="n">
        <v>4.905044078826904</v>
      </c>
      <c r="K114" t="n">
        <v>1.0</v>
      </c>
      <c r="L114" t="n">
        <v>0.20000000298023224</v>
      </c>
      <c r="M114" t="n">
        <v>5.105043888092041</v>
      </c>
      <c r="N114" t="n">
        <v>0.0</v>
      </c>
    </row>
    <row r="115">
      <c r="A115" t="n">
        <v>16.0</v>
      </c>
      <c r="B115" t="s">
        <v>26</v>
      </c>
      <c r="C115" t="n">
        <v>30.0</v>
      </c>
      <c r="D115" t="s">
        <v>84</v>
      </c>
      <c r="E115" t="s">
        <v>35</v>
      </c>
      <c r="F115" t="n">
        <v>35.5</v>
      </c>
      <c r="G115" t="n">
        <v>0.0</v>
      </c>
      <c r="H115" t="n">
        <v>35.5</v>
      </c>
      <c r="I115" t="n">
        <v>4.443478584289551</v>
      </c>
      <c r="J115" t="n">
        <v>3.5547828674316406</v>
      </c>
      <c r="K115" t="n">
        <v>1.0</v>
      </c>
      <c r="L115" t="n">
        <v>0.20000000298023224</v>
      </c>
      <c r="M115" t="n">
        <v>3.7547829151153564</v>
      </c>
      <c r="N115" t="n">
        <v>0.0</v>
      </c>
    </row>
    <row r="116">
      <c r="A116" t="n">
        <v>16.0</v>
      </c>
      <c r="B116" t="s">
        <v>26</v>
      </c>
      <c r="C116" t="n">
        <v>30.0</v>
      </c>
      <c r="D116" t="s">
        <v>222</v>
      </c>
      <c r="E116" t="s">
        <v>35</v>
      </c>
      <c r="F116" t="n">
        <v>48.70000076293945</v>
      </c>
      <c r="G116" t="n">
        <v>0.0</v>
      </c>
      <c r="H116" t="n">
        <v>48.70000076293945</v>
      </c>
      <c r="I116" t="n">
        <v>1.0</v>
      </c>
      <c r="J116" t="n">
        <v>0.800000011920929</v>
      </c>
      <c r="K116" t="n">
        <v>1.0</v>
      </c>
      <c r="L116" t="n">
        <v>0.20000000298023224</v>
      </c>
      <c r="M116" t="n">
        <v>1.0</v>
      </c>
      <c r="N116" t="n">
        <v>0.0</v>
      </c>
    </row>
    <row r="117">
      <c r="A117" t="n">
        <v>16.0</v>
      </c>
      <c r="B117" t="s">
        <v>147</v>
      </c>
      <c r="C117" t="n">
        <v>33.0</v>
      </c>
      <c r="D117" t="s">
        <v>67</v>
      </c>
      <c r="E117" t="s">
        <v>35</v>
      </c>
      <c r="F117" t="n">
        <v>23.520000457763672</v>
      </c>
      <c r="G117" t="n">
        <v>0.0</v>
      </c>
      <c r="H117" t="n">
        <v>23.520000457763672</v>
      </c>
      <c r="I117" t="n">
        <v>7.568695545196533</v>
      </c>
      <c r="J117" t="n">
        <v>6.054956436157227</v>
      </c>
      <c r="K117" t="n">
        <v>1.9000000953674316</v>
      </c>
      <c r="L117" t="n">
        <v>0.3800000250339508</v>
      </c>
      <c r="M117" t="n">
        <v>6.4349565505981445</v>
      </c>
      <c r="N117" t="n">
        <v>0.0</v>
      </c>
    </row>
    <row r="118">
      <c r="A118" t="n">
        <v>16.0</v>
      </c>
      <c r="B118" t="s">
        <v>123</v>
      </c>
      <c r="C118" t="n">
        <v>30.0</v>
      </c>
      <c r="D118" t="s">
        <v>101</v>
      </c>
      <c r="E118" t="s">
        <v>35</v>
      </c>
      <c r="F118" t="n">
        <v>19.0</v>
      </c>
      <c r="G118" t="n">
        <v>0.0</v>
      </c>
      <c r="H118" t="n">
        <v>19.0</v>
      </c>
      <c r="I118" t="n">
        <v>8.747825622558594</v>
      </c>
      <c r="J118" t="n">
        <v>6.998260498046875</v>
      </c>
      <c r="K118" t="n">
        <v>1.0</v>
      </c>
      <c r="L118" t="n">
        <v>0.20000000298023224</v>
      </c>
      <c r="M118" t="n">
        <v>7.198260307312012</v>
      </c>
      <c r="N118" t="n">
        <v>0.0</v>
      </c>
    </row>
    <row r="119">
      <c r="A119" t="n">
        <v>16.0</v>
      </c>
      <c r="B119" t="s">
        <v>124</v>
      </c>
      <c r="C119" t="n">
        <v>60.0</v>
      </c>
      <c r="D119" t="s">
        <v>45</v>
      </c>
      <c r="E119" t="s">
        <v>35</v>
      </c>
      <c r="F119" t="n">
        <v>16.0</v>
      </c>
      <c r="G119" t="n">
        <v>0.0</v>
      </c>
      <c r="H119" t="n">
        <v>16.0</v>
      </c>
      <c r="I119" t="n">
        <v>9.530434608459473</v>
      </c>
      <c r="J119" t="n">
        <v>7.624347686767578</v>
      </c>
      <c r="K119" t="n">
        <v>10.0</v>
      </c>
      <c r="L119" t="n">
        <v>2.0</v>
      </c>
      <c r="M119" t="n">
        <v>9.624347686767578</v>
      </c>
      <c r="N119" t="n">
        <v>0.0</v>
      </c>
    </row>
    <row r="120">
      <c r="A120" t="n">
        <v>16.0</v>
      </c>
      <c r="B120" t="s">
        <v>31</v>
      </c>
      <c r="C120" t="n">
        <v>60.0</v>
      </c>
      <c r="D120" t="s">
        <v>101</v>
      </c>
      <c r="E120" t="s">
        <v>35</v>
      </c>
      <c r="F120" t="n">
        <v>25.0</v>
      </c>
      <c r="G120" t="n">
        <v>0.0</v>
      </c>
      <c r="H120" t="n">
        <v>25.0</v>
      </c>
      <c r="I120" t="n">
        <v>7.182608604431152</v>
      </c>
      <c r="J120" t="n">
        <v>5.746087074279785</v>
      </c>
      <c r="K120" t="n">
        <v>10.0</v>
      </c>
      <c r="L120" t="n">
        <v>2.0</v>
      </c>
      <c r="M120" t="n">
        <v>7.746087074279785</v>
      </c>
      <c r="N120" t="n">
        <v>0.0</v>
      </c>
    </row>
    <row r="121">
      <c r="A121" t="n">
        <v>16.0</v>
      </c>
      <c r="B121" t="s">
        <v>32</v>
      </c>
      <c r="C121" t="n">
        <v>60.0</v>
      </c>
      <c r="D121" t="s">
        <v>281</v>
      </c>
      <c r="E121" t="s">
        <v>255</v>
      </c>
      <c r="F121" t="n">
        <v>47.5</v>
      </c>
      <c r="G121" t="n">
        <v>0.0</v>
      </c>
      <c r="H121" t="n">
        <v>47.5</v>
      </c>
      <c r="I121" t="n">
        <v>1.3130435943603516</v>
      </c>
      <c r="J121" t="n">
        <v>1.050434947013855</v>
      </c>
      <c r="K121" t="n">
        <v>10.0</v>
      </c>
      <c r="L121" t="n">
        <v>2.0</v>
      </c>
      <c r="M121" t="n">
        <v>3.0504350662231445</v>
      </c>
      <c r="N121" t="n">
        <v>0.0</v>
      </c>
    </row>
    <row r="122">
      <c r="A122" t="n">
        <v>16.0</v>
      </c>
      <c r="B122" t="s">
        <v>125</v>
      </c>
      <c r="C122" t="n">
        <v>30.0</v>
      </c>
      <c r="D122" t="s">
        <v>101</v>
      </c>
      <c r="E122" t="s">
        <v>35</v>
      </c>
      <c r="F122" t="n">
        <v>14.199999809265137</v>
      </c>
      <c r="G122" t="n">
        <v>0.0</v>
      </c>
      <c r="H122" t="n">
        <v>14.199999809265137</v>
      </c>
      <c r="I122" t="n">
        <v>10.0</v>
      </c>
      <c r="J122" t="n">
        <v>8.0</v>
      </c>
      <c r="K122" t="n">
        <v>1.0</v>
      </c>
      <c r="L122" t="n">
        <v>0.20000000298023224</v>
      </c>
      <c r="M122" t="n">
        <v>8.199999809265137</v>
      </c>
      <c r="N122" t="n">
        <v>0.0</v>
      </c>
    </row>
    <row r="123">
      <c r="A123" t="n">
        <v>16.0</v>
      </c>
      <c r="B123" t="s">
        <v>25</v>
      </c>
      <c r="C123" t="n">
        <v>60.0</v>
      </c>
      <c r="D123" t="s">
        <v>76</v>
      </c>
      <c r="E123" t="s">
        <v>255</v>
      </c>
      <c r="F123" t="n">
        <v>25.75</v>
      </c>
      <c r="G123" t="n">
        <v>0.0</v>
      </c>
      <c r="H123" t="n">
        <v>25.75</v>
      </c>
      <c r="I123" t="n">
        <v>6.986956596374512</v>
      </c>
      <c r="J123" t="n">
        <v>5.589565277099609</v>
      </c>
      <c r="K123" t="n">
        <v>10.0</v>
      </c>
      <c r="L123" t="n">
        <v>2.0</v>
      </c>
      <c r="M123" t="n">
        <v>7.589565277099609</v>
      </c>
      <c r="N123" t="n">
        <v>0.0</v>
      </c>
    </row>
    <row r="124">
      <c r="A124" t="n">
        <v>16.0</v>
      </c>
      <c r="B124" t="s">
        <v>29</v>
      </c>
      <c r="C124" t="n">
        <v>30.0</v>
      </c>
      <c r="D124" t="s">
        <v>94</v>
      </c>
      <c r="E124" t="s">
        <v>35</v>
      </c>
      <c r="F124" t="n">
        <v>19.899999618530273</v>
      </c>
      <c r="G124" t="n">
        <v>0.0</v>
      </c>
      <c r="H124" t="n">
        <v>19.899999618530273</v>
      </c>
      <c r="I124" t="n">
        <v>8.513044357299805</v>
      </c>
      <c r="J124" t="n">
        <v>6.810435771942139</v>
      </c>
      <c r="K124" t="n">
        <v>1.0</v>
      </c>
      <c r="L124" t="n">
        <v>0.20000000298023224</v>
      </c>
      <c r="M124" t="n">
        <v>7.010435581207275</v>
      </c>
      <c r="N124" t="n">
        <v>0.0</v>
      </c>
    </row>
    <row r="125">
      <c r="A125" t="n">
        <v>17.0</v>
      </c>
      <c r="B125" t="s">
        <v>119</v>
      </c>
      <c r="C125" t="n">
        <v>30.0</v>
      </c>
      <c r="D125" t="s">
        <v>112</v>
      </c>
      <c r="E125" t="s">
        <v>35</v>
      </c>
      <c r="F125" t="n">
        <v>25.0</v>
      </c>
      <c r="G125" t="n">
        <v>0.0</v>
      </c>
      <c r="H125" t="n">
        <v>25.0</v>
      </c>
      <c r="I125" t="n">
        <v>8.231441497802734</v>
      </c>
      <c r="J125" t="n">
        <v>6.585153102874756</v>
      </c>
      <c r="K125" t="n">
        <v>1.0</v>
      </c>
      <c r="L125" t="n">
        <v>0.20000000298023224</v>
      </c>
      <c r="M125" t="n">
        <v>6.785152912139893</v>
      </c>
      <c r="N125" t="n">
        <v>0.0</v>
      </c>
    </row>
    <row r="126">
      <c r="A126" t="n">
        <v>17.0</v>
      </c>
      <c r="B126" t="s">
        <v>120</v>
      </c>
      <c r="C126" t="n">
        <v>35.0</v>
      </c>
      <c r="D126" t="s">
        <v>194</v>
      </c>
      <c r="E126" t="s">
        <v>35</v>
      </c>
      <c r="F126" t="n">
        <v>24.0</v>
      </c>
      <c r="G126" t="n">
        <v>0.0</v>
      </c>
      <c r="H126" t="n">
        <v>24.0</v>
      </c>
      <c r="I126" t="n">
        <v>8.427947998046875</v>
      </c>
      <c r="J126" t="n">
        <v>6.742358684539795</v>
      </c>
      <c r="K126" t="n">
        <v>2.5</v>
      </c>
      <c r="L126" t="n">
        <v>0.5</v>
      </c>
      <c r="M126" t="n">
        <v>7.242358684539795</v>
      </c>
      <c r="N126" t="n">
        <v>0.0</v>
      </c>
    </row>
    <row r="127">
      <c r="A127" t="n">
        <v>17.0</v>
      </c>
      <c r="B127" t="s">
        <v>121</v>
      </c>
      <c r="C127" t="n">
        <v>30.0</v>
      </c>
      <c r="D127" t="s">
        <v>112</v>
      </c>
      <c r="E127" t="s">
        <v>35</v>
      </c>
      <c r="F127" t="n">
        <v>29.030000686645508</v>
      </c>
      <c r="G127" t="n">
        <v>0.0</v>
      </c>
      <c r="H127" t="n">
        <v>29.030000686645508</v>
      </c>
      <c r="I127" t="n">
        <v>7.43951940536499</v>
      </c>
      <c r="J127" t="n">
        <v>5.951615810394287</v>
      </c>
      <c r="K127" t="n">
        <v>1.0</v>
      </c>
      <c r="L127" t="n">
        <v>0.20000000298023224</v>
      </c>
      <c r="M127" t="n">
        <v>6.151615619659424</v>
      </c>
      <c r="N127" t="n">
        <v>0.0</v>
      </c>
    </row>
    <row r="128">
      <c r="A128" t="n">
        <v>17.0</v>
      </c>
      <c r="B128" t="s">
        <v>26</v>
      </c>
      <c r="C128" t="n">
        <v>30.0</v>
      </c>
      <c r="D128" t="s">
        <v>83</v>
      </c>
      <c r="E128" t="s">
        <v>35</v>
      </c>
      <c r="F128" t="n">
        <v>61.79999923706055</v>
      </c>
      <c r="G128" t="n">
        <v>0.0</v>
      </c>
      <c r="H128" t="n">
        <v>61.79999923706055</v>
      </c>
      <c r="I128" t="n">
        <v>1.0</v>
      </c>
      <c r="J128" t="n">
        <v>0.800000011920929</v>
      </c>
      <c r="K128" t="n">
        <v>1.0</v>
      </c>
      <c r="L128" t="n">
        <v>0.20000000298023224</v>
      </c>
      <c r="M128" t="n">
        <v>1.0</v>
      </c>
      <c r="N128" t="n">
        <v>0.0</v>
      </c>
    </row>
    <row r="129">
      <c r="A129" t="n">
        <v>17.0</v>
      </c>
      <c r="B129" t="s">
        <v>26</v>
      </c>
      <c r="C129" t="n">
        <v>30.0</v>
      </c>
      <c r="D129" t="s">
        <v>84</v>
      </c>
      <c r="E129" t="s">
        <v>35</v>
      </c>
      <c r="F129" t="n">
        <v>35.5</v>
      </c>
      <c r="G129" t="n">
        <v>0.0</v>
      </c>
      <c r="H129" t="n">
        <v>35.5</v>
      </c>
      <c r="I129" t="n">
        <v>6.168122291564941</v>
      </c>
      <c r="J129" t="n">
        <v>4.934497833251953</v>
      </c>
      <c r="K129" t="n">
        <v>1.0</v>
      </c>
      <c r="L129" t="n">
        <v>0.20000000298023224</v>
      </c>
      <c r="M129" t="n">
        <v>5.13449764251709</v>
      </c>
      <c r="N129" t="n">
        <v>0.0</v>
      </c>
    </row>
    <row r="130">
      <c r="A130" t="n">
        <v>17.0</v>
      </c>
      <c r="B130" t="s">
        <v>26</v>
      </c>
      <c r="C130" t="n">
        <v>30.0</v>
      </c>
      <c r="D130" t="s">
        <v>222</v>
      </c>
      <c r="E130" t="s">
        <v>35</v>
      </c>
      <c r="F130" t="n">
        <v>48.70000076293945</v>
      </c>
      <c r="G130" t="n">
        <v>0.0</v>
      </c>
      <c r="H130" t="n">
        <v>48.70000076293945</v>
      </c>
      <c r="I130" t="n">
        <v>3.574235677719116</v>
      </c>
      <c r="J130" t="n">
        <v>2.859388589859009</v>
      </c>
      <c r="K130" t="n">
        <v>1.0</v>
      </c>
      <c r="L130" t="n">
        <v>0.20000000298023224</v>
      </c>
      <c r="M130" t="n">
        <v>3.0593886375427246</v>
      </c>
      <c r="N130" t="n">
        <v>0.0</v>
      </c>
    </row>
    <row r="131">
      <c r="A131" t="n">
        <v>17.0</v>
      </c>
      <c r="B131" t="s">
        <v>147</v>
      </c>
      <c r="C131" t="n">
        <v>33.0</v>
      </c>
      <c r="D131" t="s">
        <v>67</v>
      </c>
      <c r="E131" t="s">
        <v>35</v>
      </c>
      <c r="F131" t="n">
        <v>23.520000457763672</v>
      </c>
      <c r="G131" t="n">
        <v>0.0</v>
      </c>
      <c r="H131" t="n">
        <v>23.520000457763672</v>
      </c>
      <c r="I131" t="n">
        <v>8.522270202636719</v>
      </c>
      <c r="J131" t="n">
        <v>6.817816257476807</v>
      </c>
      <c r="K131" t="n">
        <v>1.9000000953674316</v>
      </c>
      <c r="L131" t="n">
        <v>0.3800000250339508</v>
      </c>
      <c r="M131" t="n">
        <v>7.197816371917725</v>
      </c>
      <c r="N131" t="n">
        <v>0.0</v>
      </c>
    </row>
    <row r="132">
      <c r="A132" t="n">
        <v>17.0</v>
      </c>
      <c r="B132" t="s">
        <v>123</v>
      </c>
      <c r="C132" t="n">
        <v>30.0</v>
      </c>
      <c r="D132" t="s">
        <v>101</v>
      </c>
      <c r="E132" t="s">
        <v>35</v>
      </c>
      <c r="F132" t="n">
        <v>19.0</v>
      </c>
      <c r="G132" t="n">
        <v>0.0</v>
      </c>
      <c r="H132" t="n">
        <v>19.0</v>
      </c>
      <c r="I132" t="n">
        <v>9.410480499267578</v>
      </c>
      <c r="J132" t="n">
        <v>7.528384685516357</v>
      </c>
      <c r="K132" t="n">
        <v>1.0</v>
      </c>
      <c r="L132" t="n">
        <v>0.20000000298023224</v>
      </c>
      <c r="M132" t="n">
        <v>7.728384494781494</v>
      </c>
      <c r="N132" t="n">
        <v>0.0</v>
      </c>
    </row>
    <row r="133">
      <c r="A133" t="n">
        <v>17.0</v>
      </c>
      <c r="B133" t="s">
        <v>124</v>
      </c>
      <c r="C133" t="n">
        <v>60.0</v>
      </c>
      <c r="D133" t="s">
        <v>45</v>
      </c>
      <c r="E133" t="s">
        <v>35</v>
      </c>
      <c r="F133" t="n">
        <v>16.0</v>
      </c>
      <c r="G133" t="n">
        <v>0.0</v>
      </c>
      <c r="H133" t="n">
        <v>16.0</v>
      </c>
      <c r="I133" t="n">
        <v>10.0</v>
      </c>
      <c r="J133" t="n">
        <v>8.0</v>
      </c>
      <c r="K133" t="n">
        <v>10.0</v>
      </c>
      <c r="L133" t="n">
        <v>2.0</v>
      </c>
      <c r="M133" t="n">
        <v>10.0</v>
      </c>
      <c r="N133" t="n">
        <v>0.0</v>
      </c>
    </row>
    <row r="134">
      <c r="A134" t="n">
        <v>17.0</v>
      </c>
      <c r="B134" t="s">
        <v>32</v>
      </c>
      <c r="C134" t="n">
        <v>60.0</v>
      </c>
      <c r="D134" t="s">
        <v>105</v>
      </c>
      <c r="E134" t="s">
        <v>35</v>
      </c>
      <c r="F134" t="n">
        <v>18.5</v>
      </c>
      <c r="G134" t="n">
        <v>0.0</v>
      </c>
      <c r="H134" t="n">
        <v>18.5</v>
      </c>
      <c r="I134" t="n">
        <v>9.508733749389648</v>
      </c>
      <c r="J134" t="n">
        <v>7.606986999511719</v>
      </c>
      <c r="K134" t="n">
        <v>10.0</v>
      </c>
      <c r="L134" t="n">
        <v>2.0</v>
      </c>
      <c r="M134" t="n">
        <v>9.606986999511719</v>
      </c>
      <c r="N134" t="n">
        <v>0.0</v>
      </c>
    </row>
    <row r="135">
      <c r="A135" t="n">
        <v>17.0</v>
      </c>
      <c r="B135" t="s">
        <v>25</v>
      </c>
      <c r="C135" t="n">
        <v>60.0</v>
      </c>
      <c r="D135" t="s">
        <v>76</v>
      </c>
      <c r="E135" t="s">
        <v>255</v>
      </c>
      <c r="F135" t="n">
        <v>25.75</v>
      </c>
      <c r="G135" t="n">
        <v>0.0</v>
      </c>
      <c r="H135" t="n">
        <v>25.75</v>
      </c>
      <c r="I135" t="n">
        <v>8.084060668945312</v>
      </c>
      <c r="J135" t="n">
        <v>6.467248439788818</v>
      </c>
      <c r="K135" t="n">
        <v>10.0</v>
      </c>
      <c r="L135" t="n">
        <v>2.0</v>
      </c>
      <c r="M135" t="n">
        <v>8.467248916625977</v>
      </c>
      <c r="N135" t="n">
        <v>0.0</v>
      </c>
    </row>
    <row r="136">
      <c r="A136" t="n">
        <v>17.0</v>
      </c>
      <c r="B136" t="s">
        <v>24</v>
      </c>
      <c r="C136" t="n">
        <v>31.0</v>
      </c>
      <c r="D136" t="s">
        <v>57</v>
      </c>
      <c r="E136" t="s">
        <v>35</v>
      </c>
      <c r="F136" t="n">
        <v>24.899999618530273</v>
      </c>
      <c r="G136" t="n">
        <v>0.0</v>
      </c>
      <c r="H136" t="n">
        <v>24.899999618530273</v>
      </c>
      <c r="I136" t="n">
        <v>8.251091957092285</v>
      </c>
      <c r="J136" t="n">
        <v>6.6008734703063965</v>
      </c>
      <c r="K136" t="n">
        <v>1.2999999523162842</v>
      </c>
      <c r="L136" t="n">
        <v>0.25999999046325684</v>
      </c>
      <c r="M136" t="n">
        <v>6.860873222351074</v>
      </c>
      <c r="N136" t="n">
        <v>0.0</v>
      </c>
    </row>
    <row r="137">
      <c r="A137" t="n">
        <v>17.0</v>
      </c>
      <c r="B137" t="s">
        <v>29</v>
      </c>
      <c r="C137" t="n">
        <v>30.0</v>
      </c>
      <c r="D137" t="s">
        <v>94</v>
      </c>
      <c r="E137" t="s">
        <v>35</v>
      </c>
      <c r="F137" t="n">
        <v>19.899999618530273</v>
      </c>
      <c r="G137" t="n">
        <v>0.0</v>
      </c>
      <c r="H137" t="n">
        <v>19.899999618530273</v>
      </c>
      <c r="I137" t="n">
        <v>9.233624458312988</v>
      </c>
      <c r="J137" t="n">
        <v>7.386899471282959</v>
      </c>
      <c r="K137" t="n">
        <v>1.0</v>
      </c>
      <c r="L137" t="n">
        <v>0.20000000298023224</v>
      </c>
      <c r="M137" t="n">
        <v>7.586899280548096</v>
      </c>
      <c r="N137" t="n">
        <v>0.0</v>
      </c>
    </row>
    <row r="138">
      <c r="A138" t="n">
        <v>18.0</v>
      </c>
      <c r="B138" t="s">
        <v>28</v>
      </c>
      <c r="C138" t="n">
        <v>30.0</v>
      </c>
      <c r="D138" t="s">
        <v>90</v>
      </c>
      <c r="E138" t="s">
        <v>35</v>
      </c>
      <c r="F138" t="n">
        <v>8.0</v>
      </c>
      <c r="G138" t="n">
        <v>0.0</v>
      </c>
      <c r="H138" t="n">
        <v>8.0</v>
      </c>
      <c r="I138" t="n">
        <v>8.917013168334961</v>
      </c>
      <c r="J138" t="n">
        <v>7.133610725402832</v>
      </c>
      <c r="K138" t="n">
        <v>1.0</v>
      </c>
      <c r="L138" t="n">
        <v>0.20000000298023224</v>
      </c>
      <c r="M138" t="n">
        <v>7.333610534667969</v>
      </c>
      <c r="N138" t="n">
        <v>0.0</v>
      </c>
    </row>
    <row r="139">
      <c r="A139" t="n">
        <v>18.0</v>
      </c>
      <c r="B139" t="s">
        <v>120</v>
      </c>
      <c r="C139" t="n">
        <v>35.0</v>
      </c>
      <c r="D139" t="s">
        <v>195</v>
      </c>
      <c r="E139" t="s">
        <v>35</v>
      </c>
      <c r="F139" t="n">
        <v>6.320000171661377</v>
      </c>
      <c r="G139" t="n">
        <v>0.0</v>
      </c>
      <c r="H139" t="n">
        <v>6.320000171661377</v>
      </c>
      <c r="I139" t="n">
        <v>9.335269927978516</v>
      </c>
      <c r="J139" t="n">
        <v>7.4682159423828125</v>
      </c>
      <c r="K139" t="n">
        <v>2.5</v>
      </c>
      <c r="L139" t="n">
        <v>0.5</v>
      </c>
      <c r="M139" t="n">
        <v>7.9682159423828125</v>
      </c>
      <c r="N139" t="n">
        <v>0.0</v>
      </c>
    </row>
    <row r="140">
      <c r="A140" t="n">
        <v>18.0</v>
      </c>
      <c r="B140" t="s">
        <v>124</v>
      </c>
      <c r="C140" t="n">
        <v>60.0</v>
      </c>
      <c r="D140" t="s">
        <v>44</v>
      </c>
      <c r="E140" t="s">
        <v>35</v>
      </c>
      <c r="F140" t="n">
        <v>9.0</v>
      </c>
      <c r="G140" t="n">
        <v>0.0</v>
      </c>
      <c r="H140" t="n">
        <v>9.0</v>
      </c>
      <c r="I140" t="n">
        <v>8.668049812316895</v>
      </c>
      <c r="J140" t="n">
        <v>6.9344401359558105</v>
      </c>
      <c r="K140" t="n">
        <v>10.0</v>
      </c>
      <c r="L140" t="n">
        <v>2.0</v>
      </c>
      <c r="M140" t="n">
        <v>8.934440612792969</v>
      </c>
      <c r="N140" t="n">
        <v>0.0</v>
      </c>
    </row>
    <row r="141">
      <c r="A141" t="n">
        <v>18.0</v>
      </c>
      <c r="B141" t="s">
        <v>25</v>
      </c>
      <c r="C141" t="n">
        <v>60.0</v>
      </c>
      <c r="D141" t="s">
        <v>75</v>
      </c>
      <c r="E141" t="s">
        <v>35</v>
      </c>
      <c r="F141" t="n">
        <v>5.150000095367432</v>
      </c>
      <c r="G141" t="n">
        <v>0.0</v>
      </c>
      <c r="H141" t="n">
        <v>5.150000095367432</v>
      </c>
      <c r="I141" t="n">
        <v>9.626556396484375</v>
      </c>
      <c r="J141" t="n">
        <v>7.701245307922363</v>
      </c>
      <c r="K141" t="n">
        <v>10.0</v>
      </c>
      <c r="L141" t="n">
        <v>2.0</v>
      </c>
      <c r="M141" t="n">
        <v>9.701245307922363</v>
      </c>
      <c r="N141" t="n">
        <v>0.0</v>
      </c>
    </row>
    <row r="142">
      <c r="A142" t="n">
        <v>18.0</v>
      </c>
      <c r="B142" t="s">
        <v>24</v>
      </c>
      <c r="C142" t="n">
        <v>31.0</v>
      </c>
      <c r="D142" t="s">
        <v>276</v>
      </c>
      <c r="E142" t="s">
        <v>35</v>
      </c>
      <c r="F142" t="n">
        <v>39.79999923706055</v>
      </c>
      <c r="G142" t="n">
        <v>0.0</v>
      </c>
      <c r="H142" t="n">
        <v>39.79999923706055</v>
      </c>
      <c r="I142" t="n">
        <v>1.0</v>
      </c>
      <c r="J142" t="n">
        <v>0.800000011920929</v>
      </c>
      <c r="K142" t="n">
        <v>1.2999999523162842</v>
      </c>
      <c r="L142" t="n">
        <v>0.25999999046325684</v>
      </c>
      <c r="M142" t="n">
        <v>1.059999942779541</v>
      </c>
      <c r="N142" t="n">
        <v>0.0</v>
      </c>
    </row>
    <row r="143">
      <c r="A143" t="n">
        <v>18.0</v>
      </c>
      <c r="B143" t="s">
        <v>29</v>
      </c>
      <c r="C143" t="n">
        <v>30.0</v>
      </c>
      <c r="D143" t="s">
        <v>306</v>
      </c>
      <c r="E143" t="s">
        <v>35</v>
      </c>
      <c r="F143" t="n">
        <v>3.6500000953674316</v>
      </c>
      <c r="G143" t="n">
        <v>0.0</v>
      </c>
      <c r="H143" t="n">
        <v>3.6500000953674316</v>
      </c>
      <c r="I143" t="n">
        <v>10.0</v>
      </c>
      <c r="J143" t="n">
        <v>8.0</v>
      </c>
      <c r="K143" t="n">
        <v>1.0</v>
      </c>
      <c r="L143" t="n">
        <v>0.20000000298023224</v>
      </c>
      <c r="M143" t="n">
        <v>8.199999809265137</v>
      </c>
      <c r="N143" t="n">
        <v>0.0</v>
      </c>
    </row>
    <row r="144">
      <c r="A144" t="n">
        <v>19.0</v>
      </c>
      <c r="B144" t="s">
        <v>119</v>
      </c>
      <c r="C144" t="n">
        <v>30.0</v>
      </c>
      <c r="D144" t="s">
        <v>181</v>
      </c>
      <c r="E144" t="s">
        <v>35</v>
      </c>
      <c r="F144" t="n">
        <v>16.899999618530273</v>
      </c>
      <c r="G144" t="n">
        <v>0.0</v>
      </c>
      <c r="H144" t="n">
        <v>16.899999618530273</v>
      </c>
      <c r="I144" t="n">
        <v>10.0</v>
      </c>
      <c r="J144" t="n">
        <v>8.0</v>
      </c>
      <c r="K144" t="n">
        <v>1.0</v>
      </c>
      <c r="L144" t="n">
        <v>0.20000000298023224</v>
      </c>
      <c r="M144" t="n">
        <v>8.199999809265137</v>
      </c>
      <c r="N144" t="n">
        <v>0.0</v>
      </c>
    </row>
    <row r="145">
      <c r="A145" t="n">
        <v>19.0</v>
      </c>
      <c r="B145" t="s">
        <v>120</v>
      </c>
      <c r="C145" t="n">
        <v>35.0</v>
      </c>
      <c r="D145" t="s">
        <v>185</v>
      </c>
      <c r="E145" t="s">
        <v>35</v>
      </c>
      <c r="F145" t="n">
        <v>19.860000610351562</v>
      </c>
      <c r="G145" t="n">
        <v>0.0</v>
      </c>
      <c r="H145" t="n">
        <v>19.860000610351562</v>
      </c>
      <c r="I145" t="n">
        <v>4.7764692306518555</v>
      </c>
      <c r="J145" t="n">
        <v>3.8211753368377686</v>
      </c>
      <c r="K145" t="n">
        <v>2.5</v>
      </c>
      <c r="L145" t="n">
        <v>0.5</v>
      </c>
      <c r="M145" t="n">
        <v>4.321175575256348</v>
      </c>
      <c r="N145" t="n">
        <v>0.0</v>
      </c>
    </row>
    <row r="146">
      <c r="A146" t="n">
        <v>19.0</v>
      </c>
      <c r="B146" t="s">
        <v>26</v>
      </c>
      <c r="C146" t="n">
        <v>30.0</v>
      </c>
      <c r="D146" t="s">
        <v>181</v>
      </c>
      <c r="E146" t="s">
        <v>35</v>
      </c>
      <c r="F146" t="n">
        <v>18.5</v>
      </c>
      <c r="G146" t="n">
        <v>0.0</v>
      </c>
      <c r="H146" t="n">
        <v>18.5</v>
      </c>
      <c r="I146" t="n">
        <v>7.1764702796936035</v>
      </c>
      <c r="J146" t="n">
        <v>5.741176128387451</v>
      </c>
      <c r="K146" t="n">
        <v>1.0</v>
      </c>
      <c r="L146" t="n">
        <v>0.20000000298023224</v>
      </c>
      <c r="M146" t="n">
        <v>5.941175937652588</v>
      </c>
      <c r="N146" t="n">
        <v>0.0</v>
      </c>
    </row>
    <row r="147">
      <c r="A147" t="n">
        <v>19.0</v>
      </c>
      <c r="B147" t="s">
        <v>124</v>
      </c>
      <c r="C147" t="n">
        <v>60.0</v>
      </c>
      <c r="D147" t="s">
        <v>181</v>
      </c>
      <c r="E147" t="s">
        <v>35</v>
      </c>
      <c r="F147" t="n">
        <v>19.5</v>
      </c>
      <c r="G147" t="n">
        <v>0.0</v>
      </c>
      <c r="H147" t="n">
        <v>19.5</v>
      </c>
      <c r="I147" t="n">
        <v>5.411764621734619</v>
      </c>
      <c r="J147" t="n">
        <v>4.32941198348999</v>
      </c>
      <c r="K147" t="n">
        <v>10.0</v>
      </c>
      <c r="L147" t="n">
        <v>2.0</v>
      </c>
      <c r="M147" t="n">
        <v>6.32941198348999</v>
      </c>
      <c r="N147" t="n">
        <v>0.0</v>
      </c>
    </row>
    <row r="148">
      <c r="A148" t="n">
        <v>19.0</v>
      </c>
      <c r="B148" t="s">
        <v>31</v>
      </c>
      <c r="C148" t="n">
        <v>60.0</v>
      </c>
      <c r="D148" t="s">
        <v>181</v>
      </c>
      <c r="E148" t="s">
        <v>35</v>
      </c>
      <c r="F148" t="n">
        <v>22.0</v>
      </c>
      <c r="G148" t="n">
        <v>0.0</v>
      </c>
      <c r="H148" t="n">
        <v>22.0</v>
      </c>
      <c r="I148" t="n">
        <v>1.0</v>
      </c>
      <c r="J148" t="n">
        <v>0.800000011920929</v>
      </c>
      <c r="K148" t="n">
        <v>10.0</v>
      </c>
      <c r="L148" t="n">
        <v>2.0</v>
      </c>
      <c r="M148" t="n">
        <v>2.799999952316284</v>
      </c>
      <c r="N148" t="n">
        <v>0.0</v>
      </c>
    </row>
    <row r="149">
      <c r="A149" t="n">
        <v>19.0</v>
      </c>
      <c r="B149" t="s">
        <v>32</v>
      </c>
      <c r="C149" t="n">
        <v>60.0</v>
      </c>
      <c r="D149" t="s">
        <v>282</v>
      </c>
      <c r="E149" t="s">
        <v>35</v>
      </c>
      <c r="F149" t="n">
        <v>18.5</v>
      </c>
      <c r="G149" t="n">
        <v>0.0</v>
      </c>
      <c r="H149" t="n">
        <v>18.5</v>
      </c>
      <c r="I149" t="n">
        <v>7.1764702796936035</v>
      </c>
      <c r="J149" t="n">
        <v>5.741176128387451</v>
      </c>
      <c r="K149" t="n">
        <v>10.0</v>
      </c>
      <c r="L149" t="n">
        <v>2.0</v>
      </c>
      <c r="M149" t="n">
        <v>7.741176128387451</v>
      </c>
      <c r="N149" t="n">
        <v>0.0</v>
      </c>
    </row>
    <row r="150">
      <c r="A150" t="n">
        <v>19.0</v>
      </c>
      <c r="B150" t="s">
        <v>29</v>
      </c>
      <c r="C150" t="n">
        <v>30.0</v>
      </c>
      <c r="D150" t="s">
        <v>181</v>
      </c>
      <c r="E150" t="s">
        <v>35</v>
      </c>
      <c r="F150" t="n">
        <v>17.81999969482422</v>
      </c>
      <c r="G150" t="n">
        <v>0.0</v>
      </c>
      <c r="H150" t="n">
        <v>17.81999969482422</v>
      </c>
      <c r="I150" t="n">
        <v>8.376470565795898</v>
      </c>
      <c r="J150" t="n">
        <v>6.701176643371582</v>
      </c>
      <c r="K150" t="n">
        <v>1.0</v>
      </c>
      <c r="L150" t="n">
        <v>0.20000000298023224</v>
      </c>
      <c r="M150" t="n">
        <v>6.901176452636719</v>
      </c>
      <c r="N150" t="n">
        <v>0.0</v>
      </c>
    </row>
    <row r="151">
      <c r="A151" t="n">
        <v>20.0</v>
      </c>
      <c r="B151" t="s">
        <v>28</v>
      </c>
      <c r="C151" t="n">
        <v>30.0</v>
      </c>
      <c r="D151" t="s">
        <v>157</v>
      </c>
      <c r="E151" t="s">
        <v>37</v>
      </c>
      <c r="F151" t="n">
        <v>24.0</v>
      </c>
      <c r="G151" t="n">
        <v>0.0</v>
      </c>
      <c r="H151" t="n">
        <v>24.0</v>
      </c>
      <c r="I151" t="n">
        <v>10.0</v>
      </c>
      <c r="J151" t="n">
        <v>8.0</v>
      </c>
      <c r="K151" t="n">
        <v>1.0</v>
      </c>
      <c r="L151" t="n">
        <v>0.20000000298023224</v>
      </c>
      <c r="M151" t="n">
        <v>8.199999809265137</v>
      </c>
      <c r="N151" t="n">
        <v>0.0</v>
      </c>
    </row>
    <row r="152">
      <c r="A152" t="n">
        <v>20.0</v>
      </c>
      <c r="B152" t="s">
        <v>26</v>
      </c>
      <c r="C152" t="n">
        <v>30.0</v>
      </c>
      <c r="D152" t="s">
        <v>223</v>
      </c>
      <c r="E152" t="s">
        <v>37</v>
      </c>
      <c r="F152" t="n">
        <v>37.599998474121094</v>
      </c>
      <c r="G152" t="n">
        <v>0.0</v>
      </c>
      <c r="H152" t="n">
        <v>37.599998474121094</v>
      </c>
      <c r="I152" t="n">
        <v>4.43636417388916</v>
      </c>
      <c r="J152" t="n">
        <v>3.549091339111328</v>
      </c>
      <c r="K152" t="n">
        <v>1.0</v>
      </c>
      <c r="L152" t="n">
        <v>0.20000000298023224</v>
      </c>
      <c r="M152" t="n">
        <v>3.749091386795044</v>
      </c>
      <c r="N152" t="n">
        <v>0.0</v>
      </c>
    </row>
    <row r="153">
      <c r="A153" t="n">
        <v>20.0</v>
      </c>
      <c r="B153" t="s">
        <v>31</v>
      </c>
      <c r="C153" t="n">
        <v>60.0</v>
      </c>
      <c r="D153" t="s">
        <v>283</v>
      </c>
      <c r="E153" t="s">
        <v>37</v>
      </c>
      <c r="F153" t="n">
        <v>46.0</v>
      </c>
      <c r="G153" t="n">
        <v>0.0</v>
      </c>
      <c r="H153" t="n">
        <v>46.0</v>
      </c>
      <c r="I153" t="n">
        <v>1.0</v>
      </c>
      <c r="J153" t="n">
        <v>0.800000011920929</v>
      </c>
      <c r="K153" t="n">
        <v>10.0</v>
      </c>
      <c r="L153" t="n">
        <v>2.0</v>
      </c>
      <c r="M153" t="n">
        <v>2.799999952316284</v>
      </c>
      <c r="N153" t="n">
        <v>0.0</v>
      </c>
    </row>
    <row r="154">
      <c r="A154" t="n">
        <v>20.0</v>
      </c>
      <c r="B154" t="s">
        <v>32</v>
      </c>
      <c r="C154" t="n">
        <v>60.0</v>
      </c>
      <c r="D154" t="s">
        <v>283</v>
      </c>
      <c r="E154" t="s">
        <v>37</v>
      </c>
      <c r="F154" t="n">
        <v>41.79999923706055</v>
      </c>
      <c r="G154" t="n">
        <v>0.0</v>
      </c>
      <c r="H154" t="n">
        <v>41.79999923706055</v>
      </c>
      <c r="I154" t="n">
        <v>2.71818208694458</v>
      </c>
      <c r="J154" t="n">
        <v>2.1745457649230957</v>
      </c>
      <c r="K154" t="n">
        <v>10.0</v>
      </c>
      <c r="L154" t="n">
        <v>2.0</v>
      </c>
      <c r="M154" t="n">
        <v>4.174545764923096</v>
      </c>
      <c r="N154" t="n">
        <v>0.0</v>
      </c>
    </row>
    <row r="155">
      <c r="A155" t="n">
        <v>20.0</v>
      </c>
      <c r="B155" t="s">
        <v>29</v>
      </c>
      <c r="C155" t="n">
        <v>30.0</v>
      </c>
      <c r="D155" t="s">
        <v>283</v>
      </c>
      <c r="E155" t="s">
        <v>37</v>
      </c>
      <c r="F155" t="n">
        <v>33.77000045776367</v>
      </c>
      <c r="G155" t="n">
        <v>0.0</v>
      </c>
      <c r="H155" t="n">
        <v>33.77000045776367</v>
      </c>
      <c r="I155" t="n">
        <v>6.0031819343566895</v>
      </c>
      <c r="J155" t="n">
        <v>4.802545547485352</v>
      </c>
      <c r="K155" t="n">
        <v>1.0</v>
      </c>
      <c r="L155" t="n">
        <v>0.20000000298023224</v>
      </c>
      <c r="M155" t="n">
        <v>5.002545356750488</v>
      </c>
      <c r="N155" t="n">
        <v>0.0</v>
      </c>
    </row>
    <row r="156">
      <c r="A156" t="n">
        <v>21.0</v>
      </c>
      <c r="B156" t="s">
        <v>14</v>
      </c>
      <c r="C156" t="n">
        <v>30.0</v>
      </c>
      <c r="D156" t="s">
        <v>173</v>
      </c>
      <c r="E156" t="s">
        <v>42</v>
      </c>
      <c r="F156" t="n">
        <v>10.0600004196167</v>
      </c>
      <c r="G156" t="n">
        <v>0.0</v>
      </c>
      <c r="H156" t="n">
        <v>12.574999809265137</v>
      </c>
      <c r="I156" t="n">
        <v>7.454013347625732</v>
      </c>
      <c r="J156" t="n">
        <v>5.963210582733154</v>
      </c>
      <c r="K156" t="n">
        <v>1.0</v>
      </c>
      <c r="L156" t="n">
        <v>0.20000000298023224</v>
      </c>
      <c r="M156" t="n">
        <v>6.163210391998291</v>
      </c>
      <c r="N156" t="n">
        <v>0.0</v>
      </c>
    </row>
    <row r="157">
      <c r="A157" t="n">
        <v>21.0</v>
      </c>
      <c r="B157" t="s">
        <v>119</v>
      </c>
      <c r="C157" t="n">
        <v>30.0</v>
      </c>
      <c r="D157" t="s">
        <v>173</v>
      </c>
      <c r="E157" t="s">
        <v>77</v>
      </c>
      <c r="F157" t="n">
        <v>7.0</v>
      </c>
      <c r="G157" t="n">
        <v>0.0</v>
      </c>
      <c r="H157" t="n">
        <v>14.0</v>
      </c>
      <c r="I157" t="n">
        <v>6.73913049697876</v>
      </c>
      <c r="J157" t="n">
        <v>5.3913044929504395</v>
      </c>
      <c r="K157" t="n">
        <v>1.0</v>
      </c>
      <c r="L157" t="n">
        <v>0.20000000298023224</v>
      </c>
      <c r="M157" t="n">
        <v>5.591304302215576</v>
      </c>
      <c r="N157" t="n">
        <v>0.0</v>
      </c>
    </row>
    <row r="158">
      <c r="A158" t="n">
        <v>21.0</v>
      </c>
      <c r="B158" t="s">
        <v>120</v>
      </c>
      <c r="C158" t="n">
        <v>35.0</v>
      </c>
      <c r="D158" t="s">
        <v>173</v>
      </c>
      <c r="E158" t="s">
        <v>77</v>
      </c>
      <c r="F158" t="n">
        <v>12.720000267028809</v>
      </c>
      <c r="G158" t="n">
        <v>0.0</v>
      </c>
      <c r="H158" t="n">
        <v>25.440000534057617</v>
      </c>
      <c r="I158" t="n">
        <v>1.0</v>
      </c>
      <c r="J158" t="n">
        <v>0.800000011920929</v>
      </c>
      <c r="K158" t="n">
        <v>2.5</v>
      </c>
      <c r="L158" t="n">
        <v>0.5</v>
      </c>
      <c r="M158" t="n">
        <v>1.2999999523162842</v>
      </c>
      <c r="N158" t="n">
        <v>0.0</v>
      </c>
    </row>
    <row r="159">
      <c r="A159" t="n">
        <v>21.0</v>
      </c>
      <c r="B159" t="s">
        <v>26</v>
      </c>
      <c r="C159" t="n">
        <v>30.0</v>
      </c>
      <c r="D159" t="s">
        <v>173</v>
      </c>
      <c r="E159" t="s">
        <v>70</v>
      </c>
      <c r="F159" t="n">
        <v>9.300000190734863</v>
      </c>
      <c r="G159" t="n">
        <v>0.0</v>
      </c>
      <c r="H159" t="n">
        <v>18.600000381469727</v>
      </c>
      <c r="I159" t="n">
        <v>4.431437969207764</v>
      </c>
      <c r="J159" t="n">
        <v>3.5451505184173584</v>
      </c>
      <c r="K159" t="n">
        <v>1.0</v>
      </c>
      <c r="L159" t="n">
        <v>0.20000000298023224</v>
      </c>
      <c r="M159" t="n">
        <v>3.745150566101074</v>
      </c>
      <c r="N159" t="n">
        <v>0.0</v>
      </c>
    </row>
    <row r="160">
      <c r="A160" t="n">
        <v>21.0</v>
      </c>
      <c r="B160" t="s">
        <v>123</v>
      </c>
      <c r="C160" t="n">
        <v>30.0</v>
      </c>
      <c r="D160" t="s">
        <v>234</v>
      </c>
      <c r="E160" t="s">
        <v>77</v>
      </c>
      <c r="F160" t="n">
        <v>8.0</v>
      </c>
      <c r="G160" t="n">
        <v>0.0</v>
      </c>
      <c r="H160" t="n">
        <v>16.0</v>
      </c>
      <c r="I160" t="n">
        <v>5.735785961151123</v>
      </c>
      <c r="J160" t="n">
        <v>4.588628768920898</v>
      </c>
      <c r="K160" t="n">
        <v>1.0</v>
      </c>
      <c r="L160" t="n">
        <v>0.20000000298023224</v>
      </c>
      <c r="M160" t="n">
        <v>4.788628578186035</v>
      </c>
      <c r="N160" t="n">
        <v>0.0</v>
      </c>
    </row>
    <row r="161">
      <c r="A161" t="n">
        <v>21.0</v>
      </c>
      <c r="B161" t="s">
        <v>124</v>
      </c>
      <c r="C161" t="n">
        <v>60.0</v>
      </c>
      <c r="D161" t="s">
        <v>173</v>
      </c>
      <c r="E161" t="s">
        <v>42</v>
      </c>
      <c r="F161" t="n">
        <v>9.0</v>
      </c>
      <c r="G161" t="n">
        <v>0.0</v>
      </c>
      <c r="H161" t="n">
        <v>11.25</v>
      </c>
      <c r="I161" t="n">
        <v>8.118728637695312</v>
      </c>
      <c r="J161" t="n">
        <v>6.494983196258545</v>
      </c>
      <c r="K161" t="n">
        <v>10.0</v>
      </c>
      <c r="L161" t="n">
        <v>2.0</v>
      </c>
      <c r="M161" t="n">
        <v>8.494983673095703</v>
      </c>
      <c r="N161" t="n">
        <v>0.0</v>
      </c>
    </row>
    <row r="162">
      <c r="A162" t="n">
        <v>21.0</v>
      </c>
      <c r="B162" t="s">
        <v>32</v>
      </c>
      <c r="C162" t="n">
        <v>60.0</v>
      </c>
      <c r="D162" t="s">
        <v>173</v>
      </c>
      <c r="E162" t="s">
        <v>42</v>
      </c>
      <c r="F162" t="n">
        <v>12.350000381469727</v>
      </c>
      <c r="G162" t="n">
        <v>0.0</v>
      </c>
      <c r="H162" t="n">
        <v>15.4375</v>
      </c>
      <c r="I162" t="n">
        <v>6.017976760864258</v>
      </c>
      <c r="J162" t="n">
        <v>4.8143815994262695</v>
      </c>
      <c r="K162" t="n">
        <v>10.0</v>
      </c>
      <c r="L162" t="n">
        <v>2.0</v>
      </c>
      <c r="M162" t="n">
        <v>6.8143815994262695</v>
      </c>
      <c r="N162" t="n">
        <v>0.0</v>
      </c>
    </row>
    <row r="163">
      <c r="A163" t="n">
        <v>21.0</v>
      </c>
      <c r="B163" t="s">
        <v>30</v>
      </c>
      <c r="C163" t="n">
        <v>30.0</v>
      </c>
      <c r="D163" t="s">
        <v>234</v>
      </c>
      <c r="E163" t="s">
        <v>77</v>
      </c>
      <c r="F163" t="n">
        <v>7.449999809265137</v>
      </c>
      <c r="G163" t="n">
        <v>0.0</v>
      </c>
      <c r="H163" t="n">
        <v>14.899999618530273</v>
      </c>
      <c r="I163" t="n">
        <v>6.287625789642334</v>
      </c>
      <c r="J163" t="n">
        <v>5.0301008224487305</v>
      </c>
      <c r="K163" t="n">
        <v>1.0</v>
      </c>
      <c r="L163" t="n">
        <v>0.20000000298023224</v>
      </c>
      <c r="M163" t="n">
        <v>5.230100631713867</v>
      </c>
      <c r="N163" t="n">
        <v>0.0</v>
      </c>
    </row>
    <row r="164">
      <c r="A164" t="n">
        <v>21.0</v>
      </c>
      <c r="B164" t="s">
        <v>125</v>
      </c>
      <c r="C164" t="n">
        <v>30.0</v>
      </c>
      <c r="D164" t="s">
        <v>173</v>
      </c>
      <c r="E164" t="s">
        <v>77</v>
      </c>
      <c r="F164" t="n">
        <v>5.929999828338623</v>
      </c>
      <c r="G164" t="n">
        <v>0.0</v>
      </c>
      <c r="H164" t="n">
        <v>11.859999656677246</v>
      </c>
      <c r="I164" t="n">
        <v>7.812709331512451</v>
      </c>
      <c r="J164" t="n">
        <v>6.250167369842529</v>
      </c>
      <c r="K164" t="n">
        <v>1.0</v>
      </c>
      <c r="L164" t="n">
        <v>0.20000000298023224</v>
      </c>
      <c r="M164" t="n">
        <v>6.450167179107666</v>
      </c>
      <c r="N164" t="n">
        <v>0.0</v>
      </c>
    </row>
    <row r="165">
      <c r="A165" t="n">
        <v>21.0</v>
      </c>
      <c r="B165" t="s">
        <v>25</v>
      </c>
      <c r="C165" t="n">
        <v>60.0</v>
      </c>
      <c r="D165" t="s">
        <v>234</v>
      </c>
      <c r="E165" t="s">
        <v>42</v>
      </c>
      <c r="F165" t="n">
        <v>12.880000114440918</v>
      </c>
      <c r="G165" t="n">
        <v>0.0</v>
      </c>
      <c r="H165" t="n">
        <v>16.100000381469727</v>
      </c>
      <c r="I165" t="n">
        <v>5.6856184005737305</v>
      </c>
      <c r="J165" t="n">
        <v>4.548494815826416</v>
      </c>
      <c r="K165" t="n">
        <v>10.0</v>
      </c>
      <c r="L165" t="n">
        <v>2.0</v>
      </c>
      <c r="M165" t="n">
        <v>6.548494815826416</v>
      </c>
      <c r="N165" t="n">
        <v>0.0</v>
      </c>
    </row>
    <row r="166">
      <c r="A166" t="n">
        <v>21.0</v>
      </c>
      <c r="B166" t="s">
        <v>29</v>
      </c>
      <c r="C166" t="n">
        <v>30.0</v>
      </c>
      <c r="D166" t="s">
        <v>307</v>
      </c>
      <c r="E166" t="s">
        <v>77</v>
      </c>
      <c r="F166" t="n">
        <v>9.75</v>
      </c>
      <c r="G166" t="n">
        <v>0.0</v>
      </c>
      <c r="H166" t="n">
        <v>19.5</v>
      </c>
      <c r="I166" t="n">
        <v>3.979933500289917</v>
      </c>
      <c r="J166" t="n">
        <v>3.1839468479156494</v>
      </c>
      <c r="K166" t="n">
        <v>1.0</v>
      </c>
      <c r="L166" t="n">
        <v>0.20000000298023224</v>
      </c>
      <c r="M166" t="n">
        <v>3.3839468955993652</v>
      </c>
      <c r="N166" t="n">
        <v>0.0</v>
      </c>
    </row>
    <row r="167">
      <c r="A167" t="n">
        <v>21.0</v>
      </c>
      <c r="B167" t="s">
        <v>29</v>
      </c>
      <c r="C167" t="n">
        <v>30.0</v>
      </c>
      <c r="D167" t="s">
        <v>308</v>
      </c>
      <c r="E167" t="s">
        <v>38</v>
      </c>
      <c r="F167" t="n">
        <v>7.5</v>
      </c>
      <c r="G167" t="n">
        <v>0.0</v>
      </c>
      <c r="H167" t="n">
        <v>7.5</v>
      </c>
      <c r="I167" t="n">
        <v>10.0</v>
      </c>
      <c r="J167" t="n">
        <v>8.0</v>
      </c>
      <c r="K167" t="n">
        <v>1.0</v>
      </c>
      <c r="L167" t="n">
        <v>0.20000000298023224</v>
      </c>
      <c r="M167" t="n">
        <v>8.199999809265137</v>
      </c>
      <c r="N167" t="n">
        <v>0.0</v>
      </c>
    </row>
    <row r="168">
      <c r="A168" t="n">
        <v>22.0</v>
      </c>
      <c r="B168" t="s">
        <v>25</v>
      </c>
      <c r="C168" t="n">
        <v>60.0</v>
      </c>
      <c r="D168" t="s">
        <v>259</v>
      </c>
      <c r="E168" t="s">
        <v>39</v>
      </c>
      <c r="F168" t="n">
        <v>6.440000057220459</v>
      </c>
      <c r="G168" t="n">
        <v>0.0</v>
      </c>
      <c r="H168" t="n">
        <v>3.2200000286102295</v>
      </c>
      <c r="I168" t="n">
        <v>1.0</v>
      </c>
      <c r="J168" t="n">
        <v>0.800000011920929</v>
      </c>
      <c r="K168" t="n">
        <v>10.0</v>
      </c>
      <c r="L168" t="n">
        <v>2.0</v>
      </c>
      <c r="M168" t="n">
        <v>2.799999952316284</v>
      </c>
      <c r="N168" t="n">
        <v>0.0</v>
      </c>
    </row>
    <row r="169">
      <c r="A169" t="n">
        <v>22.0</v>
      </c>
      <c r="B169" t="s">
        <v>29</v>
      </c>
      <c r="C169" t="n">
        <v>30.0</v>
      </c>
      <c r="D169" t="s">
        <v>259</v>
      </c>
      <c r="E169" t="s">
        <v>206</v>
      </c>
      <c r="F169" t="n">
        <v>2.5299999713897705</v>
      </c>
      <c r="G169" t="n">
        <v>0.0</v>
      </c>
      <c r="H169" t="n">
        <v>2.5299999713897705</v>
      </c>
      <c r="I169" t="n">
        <v>10.0</v>
      </c>
      <c r="J169" t="n">
        <v>8.0</v>
      </c>
      <c r="K169" t="n">
        <v>1.0</v>
      </c>
      <c r="L169" t="n">
        <v>0.20000000298023224</v>
      </c>
      <c r="M169" t="n">
        <v>8.199999809265137</v>
      </c>
      <c r="N169" t="n">
        <v>0.0</v>
      </c>
    </row>
    <row r="170">
      <c r="A170" t="n">
        <v>23.0</v>
      </c>
      <c r="B170" t="s">
        <v>28</v>
      </c>
      <c r="C170" t="n">
        <v>30.0</v>
      </c>
      <c r="D170" t="s">
        <v>158</v>
      </c>
      <c r="E170" t="s">
        <v>35</v>
      </c>
      <c r="F170" t="n">
        <v>19.0</v>
      </c>
      <c r="G170" t="n">
        <v>0.0</v>
      </c>
      <c r="H170" t="n">
        <v>19.0</v>
      </c>
      <c r="I170" t="n">
        <v>5.825736999511719</v>
      </c>
      <c r="J170" t="n">
        <v>4.660589694976807</v>
      </c>
      <c r="K170" t="n">
        <v>1.0</v>
      </c>
      <c r="L170" t="n">
        <v>0.20000000298023224</v>
      </c>
      <c r="M170" t="n">
        <v>4.860589504241943</v>
      </c>
      <c r="N170" t="n">
        <v>0.0</v>
      </c>
    </row>
    <row r="171">
      <c r="A171" t="n">
        <v>23.0</v>
      </c>
      <c r="B171" t="s">
        <v>119</v>
      </c>
      <c r="C171" t="n">
        <v>30.0</v>
      </c>
      <c r="D171" t="s">
        <v>97</v>
      </c>
      <c r="E171" t="s">
        <v>35</v>
      </c>
      <c r="F171" t="n">
        <v>23.399999618530273</v>
      </c>
      <c r="G171" t="n">
        <v>0.0</v>
      </c>
      <c r="H171" t="n">
        <v>23.399999618530273</v>
      </c>
      <c r="I171" t="n">
        <v>4.76407527923584</v>
      </c>
      <c r="J171" t="n">
        <v>3.811260223388672</v>
      </c>
      <c r="K171" t="n">
        <v>1.0</v>
      </c>
      <c r="L171" t="n">
        <v>0.20000000298023224</v>
      </c>
      <c r="M171" t="n">
        <v>4.011260032653809</v>
      </c>
      <c r="N171" t="n">
        <v>0.0</v>
      </c>
    </row>
    <row r="172">
      <c r="A172" t="n">
        <v>23.0</v>
      </c>
      <c r="B172" t="s">
        <v>120</v>
      </c>
      <c r="C172" t="n">
        <v>35.0</v>
      </c>
      <c r="D172" t="s">
        <v>196</v>
      </c>
      <c r="E172" t="s">
        <v>35</v>
      </c>
      <c r="F172" t="n">
        <v>17.360000610351562</v>
      </c>
      <c r="G172" t="n">
        <v>0.0</v>
      </c>
      <c r="H172" t="n">
        <v>17.360000610351562</v>
      </c>
      <c r="I172" t="n">
        <v>6.221447944641113</v>
      </c>
      <c r="J172" t="n">
        <v>4.977158546447754</v>
      </c>
      <c r="K172" t="n">
        <v>2.5</v>
      </c>
      <c r="L172" t="n">
        <v>0.5</v>
      </c>
      <c r="M172" t="n">
        <v>5.477158546447754</v>
      </c>
      <c r="N172" t="n">
        <v>0.0</v>
      </c>
    </row>
    <row r="173">
      <c r="A173" t="n">
        <v>23.0</v>
      </c>
      <c r="B173" t="s">
        <v>26</v>
      </c>
      <c r="C173" t="n">
        <v>30.0</v>
      </c>
      <c r="D173" t="s">
        <v>85</v>
      </c>
      <c r="E173" t="s">
        <v>35</v>
      </c>
      <c r="F173" t="n">
        <v>32.79999923706055</v>
      </c>
      <c r="G173" t="n">
        <v>0.0</v>
      </c>
      <c r="H173" t="n">
        <v>32.79999923706055</v>
      </c>
      <c r="I173" t="n">
        <v>2.495978832244873</v>
      </c>
      <c r="J173" t="n">
        <v>1.9967831373214722</v>
      </c>
      <c r="K173" t="n">
        <v>1.0</v>
      </c>
      <c r="L173" t="n">
        <v>0.20000000298023224</v>
      </c>
      <c r="M173" t="n">
        <v>2.1967830657958984</v>
      </c>
      <c r="N173" t="n">
        <v>0.0</v>
      </c>
    </row>
    <row r="174">
      <c r="A174" t="n">
        <v>23.0</v>
      </c>
      <c r="B174" t="s">
        <v>147</v>
      </c>
      <c r="C174" t="n">
        <v>33.0</v>
      </c>
      <c r="D174" t="s">
        <v>238</v>
      </c>
      <c r="E174" t="s">
        <v>35</v>
      </c>
      <c r="F174" t="n">
        <v>24.479999542236328</v>
      </c>
      <c r="G174" t="n">
        <v>0.0</v>
      </c>
      <c r="H174" t="n">
        <v>24.479999542236328</v>
      </c>
      <c r="I174" t="n">
        <v>4.503485202789307</v>
      </c>
      <c r="J174" t="n">
        <v>3.602788209915161</v>
      </c>
      <c r="K174" t="n">
        <v>1.9000000953674316</v>
      </c>
      <c r="L174" t="n">
        <v>0.3800000250339508</v>
      </c>
      <c r="M174" t="n">
        <v>3.982788324356079</v>
      </c>
      <c r="N174" t="n">
        <v>0.0</v>
      </c>
    </row>
    <row r="175">
      <c r="A175" t="n">
        <v>23.0</v>
      </c>
      <c r="B175" t="s">
        <v>147</v>
      </c>
      <c r="C175" t="n">
        <v>33.0</v>
      </c>
      <c r="D175" t="s">
        <v>68</v>
      </c>
      <c r="E175" t="s">
        <v>35</v>
      </c>
      <c r="F175" t="n">
        <v>25.440000534057617</v>
      </c>
      <c r="G175" t="n">
        <v>0.0</v>
      </c>
      <c r="H175" t="n">
        <v>25.440000534057617</v>
      </c>
      <c r="I175" t="n">
        <v>4.271849632263184</v>
      </c>
      <c r="J175" t="n">
        <v>3.4174797534942627</v>
      </c>
      <c r="K175" t="n">
        <v>1.9000000953674316</v>
      </c>
      <c r="L175" t="n">
        <v>0.3800000250339508</v>
      </c>
      <c r="M175" t="n">
        <v>3.7974798679351807</v>
      </c>
      <c r="N175" t="n">
        <v>0.0</v>
      </c>
    </row>
    <row r="176">
      <c r="A176" t="n">
        <v>23.0</v>
      </c>
      <c r="B176" t="s">
        <v>124</v>
      </c>
      <c r="C176" t="n">
        <v>60.0</v>
      </c>
      <c r="D176" t="s">
        <v>46</v>
      </c>
      <c r="E176" t="s">
        <v>38</v>
      </c>
      <c r="F176" t="n">
        <v>17.0</v>
      </c>
      <c r="G176" t="n">
        <v>0.0</v>
      </c>
      <c r="H176" t="n">
        <v>1.7000000476837158</v>
      </c>
      <c r="I176" t="n">
        <v>10.0</v>
      </c>
      <c r="J176" t="n">
        <v>8.0</v>
      </c>
      <c r="K176" t="n">
        <v>10.0</v>
      </c>
      <c r="L176" t="n">
        <v>2.0</v>
      </c>
      <c r="M176" t="n">
        <v>10.0</v>
      </c>
      <c r="N176" t="n">
        <v>0.0</v>
      </c>
    </row>
    <row r="177">
      <c r="A177" t="n">
        <v>23.0</v>
      </c>
      <c r="B177" t="s">
        <v>31</v>
      </c>
      <c r="C177" t="n">
        <v>60.0</v>
      </c>
      <c r="D177" t="s">
        <v>85</v>
      </c>
      <c r="E177" t="s">
        <v>35</v>
      </c>
      <c r="F177" t="n">
        <v>39.0</v>
      </c>
      <c r="G177" t="n">
        <v>0.0</v>
      </c>
      <c r="H177" t="n">
        <v>39.0</v>
      </c>
      <c r="I177" t="n">
        <v>1.0</v>
      </c>
      <c r="J177" t="n">
        <v>0.800000011920929</v>
      </c>
      <c r="K177" t="n">
        <v>10.0</v>
      </c>
      <c r="L177" t="n">
        <v>2.0</v>
      </c>
      <c r="M177" t="n">
        <v>2.799999952316284</v>
      </c>
      <c r="N177" t="n">
        <v>0.0</v>
      </c>
    </row>
    <row r="178">
      <c r="A178" t="n">
        <v>23.0</v>
      </c>
      <c r="B178" t="s">
        <v>32</v>
      </c>
      <c r="C178" t="n">
        <v>60.0</v>
      </c>
      <c r="D178" t="s">
        <v>106</v>
      </c>
      <c r="E178" t="s">
        <v>35</v>
      </c>
      <c r="F178" t="n">
        <v>25.0</v>
      </c>
      <c r="G178" t="n">
        <v>0.0</v>
      </c>
      <c r="H178" t="n">
        <v>25.0</v>
      </c>
      <c r="I178" t="n">
        <v>4.378016471862793</v>
      </c>
      <c r="J178" t="n">
        <v>3.502413272857666</v>
      </c>
      <c r="K178" t="n">
        <v>10.0</v>
      </c>
      <c r="L178" t="n">
        <v>2.0</v>
      </c>
      <c r="M178" t="n">
        <v>5.502413272857666</v>
      </c>
      <c r="N178" t="n">
        <v>0.0</v>
      </c>
    </row>
    <row r="179">
      <c r="A179" t="n">
        <v>23.0</v>
      </c>
      <c r="B179" t="s">
        <v>24</v>
      </c>
      <c r="C179" t="n">
        <v>31.0</v>
      </c>
      <c r="D179" t="s">
        <v>58</v>
      </c>
      <c r="E179" t="s">
        <v>35</v>
      </c>
      <c r="F179" t="n">
        <v>14.0</v>
      </c>
      <c r="G179" t="n">
        <v>0.0</v>
      </c>
      <c r="H179" t="n">
        <v>14.0</v>
      </c>
      <c r="I179" t="n">
        <v>7.032171726226807</v>
      </c>
      <c r="J179" t="n">
        <v>5.62573766708374</v>
      </c>
      <c r="K179" t="n">
        <v>1.2999999523162842</v>
      </c>
      <c r="L179" t="n">
        <v>0.25999999046325684</v>
      </c>
      <c r="M179" t="n">
        <v>5.885737419128418</v>
      </c>
      <c r="N179" t="n">
        <v>0.0</v>
      </c>
    </row>
    <row r="180">
      <c r="A180" t="n">
        <v>24.0</v>
      </c>
      <c r="B180" t="s">
        <v>28</v>
      </c>
      <c r="C180" t="n">
        <v>30.0</v>
      </c>
      <c r="D180" t="s">
        <v>159</v>
      </c>
      <c r="E180" t="s">
        <v>66</v>
      </c>
      <c r="F180" t="n">
        <v>141.0</v>
      </c>
      <c r="G180" t="n">
        <v>0.0</v>
      </c>
      <c r="H180" t="n">
        <v>940.0</v>
      </c>
      <c r="I180" t="n">
        <v>1.0</v>
      </c>
      <c r="J180" t="n">
        <v>0.800000011920929</v>
      </c>
      <c r="K180" t="n">
        <v>1.0</v>
      </c>
      <c r="L180" t="n">
        <v>0.20000000298023224</v>
      </c>
      <c r="M180" t="n">
        <v>1.0</v>
      </c>
      <c r="N180" t="n">
        <v>0.0</v>
      </c>
    </row>
    <row r="181">
      <c r="A181" t="n">
        <v>24.0</v>
      </c>
      <c r="B181" t="s">
        <v>120</v>
      </c>
      <c r="C181" t="n">
        <v>35.0</v>
      </c>
      <c r="D181" t="s">
        <v>197</v>
      </c>
      <c r="E181" t="s">
        <v>37</v>
      </c>
      <c r="F181" t="n">
        <v>13.359999656677246</v>
      </c>
      <c r="G181" t="n">
        <v>0.0</v>
      </c>
      <c r="H181" t="n">
        <v>13.359999656677246</v>
      </c>
      <c r="I181" t="n">
        <v>9.95785140991211</v>
      </c>
      <c r="J181" t="n">
        <v>7.966281414031982</v>
      </c>
      <c r="K181" t="n">
        <v>2.5</v>
      </c>
      <c r="L181" t="n">
        <v>0.5</v>
      </c>
      <c r="M181" t="n">
        <v>8.46628189086914</v>
      </c>
      <c r="N181" t="n">
        <v>0.0</v>
      </c>
    </row>
    <row r="182">
      <c r="A182" t="n">
        <v>24.0</v>
      </c>
      <c r="B182" t="s">
        <v>124</v>
      </c>
      <c r="C182" t="n">
        <v>60.0</v>
      </c>
      <c r="D182" t="s">
        <v>229</v>
      </c>
      <c r="E182" t="s">
        <v>38</v>
      </c>
      <c r="F182" t="n">
        <v>9.0</v>
      </c>
      <c r="G182" t="n">
        <v>0.0</v>
      </c>
      <c r="H182" t="n">
        <v>9.0</v>
      </c>
      <c r="I182" t="n">
        <v>10.0</v>
      </c>
      <c r="J182" t="n">
        <v>8.0</v>
      </c>
      <c r="K182" t="n">
        <v>10.0</v>
      </c>
      <c r="L182" t="n">
        <v>2.0</v>
      </c>
      <c r="M182" t="n">
        <v>10.0</v>
      </c>
      <c r="N182" t="n">
        <v>0.0</v>
      </c>
    </row>
    <row r="183">
      <c r="A183" t="n">
        <v>25.0</v>
      </c>
      <c r="B183" t="s">
        <v>124</v>
      </c>
      <c r="C183" t="n">
        <v>60.0</v>
      </c>
      <c r="D183" t="s">
        <v>229</v>
      </c>
      <c r="E183" t="s">
        <v>38</v>
      </c>
      <c r="F183" t="n">
        <v>9.0</v>
      </c>
      <c r="G183" t="n">
        <v>0.0</v>
      </c>
      <c r="H183" t="n">
        <v>9.0</v>
      </c>
      <c r="I183" t="n">
        <v>1.0</v>
      </c>
      <c r="J183" t="n">
        <v>0.800000011920929</v>
      </c>
      <c r="K183" t="n">
        <v>1.0</v>
      </c>
      <c r="L183" t="n">
        <v>0.20000000298023224</v>
      </c>
      <c r="M183" t="n">
        <v>1.0</v>
      </c>
      <c r="N183" t="n">
        <v>0.0</v>
      </c>
    </row>
    <row r="184">
      <c r="A184" t="n">
        <v>26.0</v>
      </c>
      <c r="B184" t="s">
        <v>120</v>
      </c>
      <c r="C184" t="n">
        <v>35.0</v>
      </c>
      <c r="D184" t="s">
        <v>198</v>
      </c>
      <c r="E184" t="s">
        <v>199</v>
      </c>
      <c r="F184" t="n">
        <v>8.239999771118164</v>
      </c>
      <c r="G184" t="n">
        <v>0.0</v>
      </c>
      <c r="H184" t="n">
        <v>8.239999771118164</v>
      </c>
      <c r="I184" t="n">
        <v>10.0</v>
      </c>
      <c r="J184" t="n">
        <v>8.0</v>
      </c>
      <c r="K184" t="n">
        <v>1.0</v>
      </c>
      <c r="L184" t="n">
        <v>0.20000000298023224</v>
      </c>
      <c r="M184" t="n">
        <v>8.199999809265137</v>
      </c>
      <c r="N184" t="n">
        <v>0.0</v>
      </c>
    </row>
    <row r="185">
      <c r="A185" t="n">
        <v>26.0</v>
      </c>
      <c r="B185" t="s">
        <v>124</v>
      </c>
      <c r="C185" t="n">
        <v>60.0</v>
      </c>
      <c r="D185" t="s">
        <v>229</v>
      </c>
      <c r="E185" t="s">
        <v>38</v>
      </c>
      <c r="F185" t="n">
        <v>9.0</v>
      </c>
      <c r="G185" t="n">
        <v>0.0</v>
      </c>
      <c r="H185" t="n">
        <v>9.0</v>
      </c>
      <c r="I185" t="n">
        <v>1.0</v>
      </c>
      <c r="J185" t="n">
        <v>0.800000011920929</v>
      </c>
      <c r="K185" t="n">
        <v>10.0</v>
      </c>
      <c r="L185" t="n">
        <v>2.0</v>
      </c>
      <c r="M185" t="n">
        <v>2.799999952316284</v>
      </c>
      <c r="N185" t="n">
        <v>0.0</v>
      </c>
    </row>
    <row r="186">
      <c r="A186" t="n">
        <v>27.0</v>
      </c>
      <c r="B186" t="s">
        <v>120</v>
      </c>
      <c r="C186" t="n">
        <v>35.0</v>
      </c>
      <c r="D186" t="s">
        <v>200</v>
      </c>
      <c r="E186" t="s">
        <v>199</v>
      </c>
      <c r="F186" t="n">
        <v>11.760000228881836</v>
      </c>
      <c r="G186" t="n">
        <v>0.0</v>
      </c>
      <c r="H186" t="n">
        <v>11.760000228881836</v>
      </c>
      <c r="I186" t="n">
        <v>1.0</v>
      </c>
      <c r="J186" t="n">
        <v>0.800000011920929</v>
      </c>
      <c r="K186" t="n">
        <v>2.5</v>
      </c>
      <c r="L186" t="n">
        <v>0.5</v>
      </c>
      <c r="M186" t="n">
        <v>1.2999999523162842</v>
      </c>
      <c r="N186" t="n">
        <v>0.0</v>
      </c>
    </row>
    <row r="187">
      <c r="A187" t="n">
        <v>27.0</v>
      </c>
      <c r="B187" t="s">
        <v>32</v>
      </c>
      <c r="C187" t="n">
        <v>60.0</v>
      </c>
      <c r="D187" t="s">
        <v>284</v>
      </c>
      <c r="E187" t="s">
        <v>35</v>
      </c>
      <c r="F187" t="n">
        <v>1.9500000476837158</v>
      </c>
      <c r="G187" t="n">
        <v>0.0</v>
      </c>
      <c r="H187" t="n">
        <v>1.9500000476837158</v>
      </c>
      <c r="I187" t="n">
        <v>10.0</v>
      </c>
      <c r="J187" t="n">
        <v>8.0</v>
      </c>
      <c r="K187" t="n">
        <v>10.0</v>
      </c>
      <c r="L187" t="n">
        <v>2.0</v>
      </c>
      <c r="M187" t="n">
        <v>10.0</v>
      </c>
      <c r="N187" t="n">
        <v>0.0</v>
      </c>
    </row>
    <row r="188">
      <c r="A188" t="n">
        <v>27.0</v>
      </c>
      <c r="B188" t="s">
        <v>30</v>
      </c>
      <c r="C188" t="n">
        <v>30.0</v>
      </c>
      <c r="D188" t="s">
        <v>295</v>
      </c>
      <c r="E188" t="s">
        <v>296</v>
      </c>
      <c r="F188" t="n">
        <v>5.400000095367432</v>
      </c>
      <c r="G188" t="n">
        <v>0.0</v>
      </c>
      <c r="H188" t="n">
        <v>5.400000095367432</v>
      </c>
      <c r="I188" t="n">
        <v>6.83486270904541</v>
      </c>
      <c r="J188" t="n">
        <v>5.46789026260376</v>
      </c>
      <c r="K188" t="n">
        <v>1.0</v>
      </c>
      <c r="L188" t="n">
        <v>0.20000000298023224</v>
      </c>
      <c r="M188" t="n">
        <v>5.6678900718688965</v>
      </c>
      <c r="N188" t="n">
        <v>0.0</v>
      </c>
    </row>
    <row r="189">
      <c r="A189" t="n">
        <v>27.0</v>
      </c>
      <c r="B189" t="s">
        <v>29</v>
      </c>
      <c r="C189" t="n">
        <v>30.0</v>
      </c>
      <c r="D189" t="s">
        <v>309</v>
      </c>
      <c r="E189" t="s">
        <v>310</v>
      </c>
      <c r="F189" t="n">
        <v>2.5999999046325684</v>
      </c>
      <c r="G189" t="n">
        <v>0.0</v>
      </c>
      <c r="H189" t="n">
        <v>2.5999999046325684</v>
      </c>
      <c r="I189" t="n">
        <v>9.403669357299805</v>
      </c>
      <c r="J189" t="n">
        <v>7.522935390472412</v>
      </c>
      <c r="K189" t="n">
        <v>1.0</v>
      </c>
      <c r="L189" t="n">
        <v>0.20000000298023224</v>
      </c>
      <c r="M189" t="n">
        <v>7.722935199737549</v>
      </c>
      <c r="N189" t="n">
        <v>0.0</v>
      </c>
    </row>
    <row r="190">
      <c r="A190" t="n">
        <v>28.0</v>
      </c>
      <c r="B190" t="s">
        <v>120</v>
      </c>
      <c r="C190" t="n">
        <v>35.0</v>
      </c>
      <c r="D190" t="s">
        <v>201</v>
      </c>
      <c r="E190" t="s">
        <v>35</v>
      </c>
      <c r="F190" t="n">
        <v>20.360000610351562</v>
      </c>
      <c r="G190" t="n">
        <v>0.0</v>
      </c>
      <c r="H190" t="n">
        <v>20.360000610351562</v>
      </c>
      <c r="I190" t="n">
        <v>1.0</v>
      </c>
      <c r="J190" t="n">
        <v>0.800000011920929</v>
      </c>
      <c r="K190" t="n">
        <v>2.5</v>
      </c>
      <c r="L190" t="n">
        <v>0.5</v>
      </c>
      <c r="M190" t="n">
        <v>1.2999999523162842</v>
      </c>
      <c r="N190" t="n">
        <v>0.0</v>
      </c>
    </row>
    <row r="191">
      <c r="A191" t="n">
        <v>28.0</v>
      </c>
      <c r="B191" t="s">
        <v>26</v>
      </c>
      <c r="C191" t="n">
        <v>30.0</v>
      </c>
      <c r="D191" t="s">
        <v>82</v>
      </c>
      <c r="E191" t="s">
        <v>35</v>
      </c>
      <c r="F191" t="n">
        <v>15.899999618530273</v>
      </c>
      <c r="G191" t="n">
        <v>0.0</v>
      </c>
      <c r="H191" t="n">
        <v>15.899999618530273</v>
      </c>
      <c r="I191" t="n">
        <v>4.533451080322266</v>
      </c>
      <c r="J191" t="n">
        <v>3.626760959625244</v>
      </c>
      <c r="K191" t="n">
        <v>1.0</v>
      </c>
      <c r="L191" t="n">
        <v>0.20000000298023224</v>
      </c>
      <c r="M191" t="n">
        <v>3.82676100730896</v>
      </c>
      <c r="N191" t="n">
        <v>0.0</v>
      </c>
    </row>
    <row r="192">
      <c r="A192" t="n">
        <v>28.0</v>
      </c>
      <c r="B192" t="s">
        <v>147</v>
      </c>
      <c r="C192" t="n">
        <v>33.0</v>
      </c>
      <c r="D192" t="s">
        <v>65</v>
      </c>
      <c r="E192" t="s">
        <v>35</v>
      </c>
      <c r="F192" t="n">
        <v>14.539999961853027</v>
      </c>
      <c r="G192" t="n">
        <v>0.0</v>
      </c>
      <c r="H192" t="n">
        <v>14.539999961853027</v>
      </c>
      <c r="I192" t="n">
        <v>5.610915660858154</v>
      </c>
      <c r="J192" t="n">
        <v>4.488732814788818</v>
      </c>
      <c r="K192" t="n">
        <v>1.9000000953674316</v>
      </c>
      <c r="L192" t="n">
        <v>0.3800000250339508</v>
      </c>
      <c r="M192" t="n">
        <v>4.868732929229736</v>
      </c>
      <c r="N192" t="n">
        <v>0.0</v>
      </c>
    </row>
    <row r="193">
      <c r="A193" t="n">
        <v>28.0</v>
      </c>
      <c r="B193" t="s">
        <v>124</v>
      </c>
      <c r="C193" t="n">
        <v>60.0</v>
      </c>
      <c r="D193" t="s">
        <v>73</v>
      </c>
      <c r="E193" t="s">
        <v>35</v>
      </c>
      <c r="F193" t="n">
        <v>9.0</v>
      </c>
      <c r="G193" t="n">
        <v>0.0</v>
      </c>
      <c r="H193" t="n">
        <v>9.0</v>
      </c>
      <c r="I193" t="n">
        <v>10.0</v>
      </c>
      <c r="J193" t="n">
        <v>8.0</v>
      </c>
      <c r="K193" t="n">
        <v>10.0</v>
      </c>
      <c r="L193" t="n">
        <v>2.0</v>
      </c>
      <c r="M193" t="n">
        <v>10.0</v>
      </c>
      <c r="N193" t="n">
        <v>0.0</v>
      </c>
    </row>
    <row r="194">
      <c r="A194" t="n">
        <v>28.0</v>
      </c>
      <c r="B194" t="s">
        <v>32</v>
      </c>
      <c r="C194" t="n">
        <v>60.0</v>
      </c>
      <c r="D194" t="s">
        <v>104</v>
      </c>
      <c r="E194" t="s">
        <v>35</v>
      </c>
      <c r="F194" t="n">
        <v>18.5</v>
      </c>
      <c r="G194" t="n">
        <v>0.0</v>
      </c>
      <c r="H194" t="n">
        <v>18.5</v>
      </c>
      <c r="I194" t="n">
        <v>2.4735918045043945</v>
      </c>
      <c r="J194" t="n">
        <v>1.9788734912872314</v>
      </c>
      <c r="K194" t="n">
        <v>10.0</v>
      </c>
      <c r="L194" t="n">
        <v>2.0</v>
      </c>
      <c r="M194" t="n">
        <v>3.9788734912872314</v>
      </c>
      <c r="N194" t="n">
        <v>0.0</v>
      </c>
    </row>
    <row r="195">
      <c r="A195" t="n">
        <v>28.0</v>
      </c>
      <c r="B195" t="s">
        <v>24</v>
      </c>
      <c r="C195" t="n">
        <v>31.0</v>
      </c>
      <c r="D195" t="s">
        <v>55</v>
      </c>
      <c r="E195" t="s">
        <v>35</v>
      </c>
      <c r="F195" t="n">
        <v>14.899999618530273</v>
      </c>
      <c r="G195" t="n">
        <v>0.0</v>
      </c>
      <c r="H195" t="n">
        <v>14.899999618530273</v>
      </c>
      <c r="I195" t="n">
        <v>5.325704574584961</v>
      </c>
      <c r="J195" t="n">
        <v>4.260563850402832</v>
      </c>
      <c r="K195" t="n">
        <v>1.2999999523162842</v>
      </c>
      <c r="L195" t="n">
        <v>0.25999999046325684</v>
      </c>
      <c r="M195" t="n">
        <v>4.520564079284668</v>
      </c>
      <c r="N195" t="n">
        <v>0.0</v>
      </c>
    </row>
    <row r="196">
      <c r="A196" t="n">
        <v>28.0</v>
      </c>
      <c r="B196" t="s">
        <v>29</v>
      </c>
      <c r="C196" t="n">
        <v>30.0</v>
      </c>
      <c r="D196" t="s">
        <v>92</v>
      </c>
      <c r="E196" t="s">
        <v>35</v>
      </c>
      <c r="F196" t="n">
        <v>15.369999885559082</v>
      </c>
      <c r="G196" t="n">
        <v>0.0</v>
      </c>
      <c r="H196" t="n">
        <v>15.369999885559082</v>
      </c>
      <c r="I196" t="n">
        <v>4.95334529876709</v>
      </c>
      <c r="J196" t="n">
        <v>3.9626762866973877</v>
      </c>
      <c r="K196" t="n">
        <v>1.0</v>
      </c>
      <c r="L196" t="n">
        <v>0.20000000298023224</v>
      </c>
      <c r="M196" t="n">
        <v>4.1626763343811035</v>
      </c>
      <c r="N196" t="n">
        <v>0.0</v>
      </c>
    </row>
    <row r="197">
      <c r="A197" t="n">
        <v>29.0</v>
      </c>
      <c r="B197" t="s">
        <v>28</v>
      </c>
      <c r="C197" t="n">
        <v>30.0</v>
      </c>
      <c r="D197" t="s">
        <v>160</v>
      </c>
      <c r="E197" t="s">
        <v>35</v>
      </c>
      <c r="F197" t="n">
        <v>9.0</v>
      </c>
      <c r="G197" t="n">
        <v>0.0</v>
      </c>
      <c r="H197" t="n">
        <v>9.0</v>
      </c>
      <c r="I197" t="n">
        <v>7.151898384094238</v>
      </c>
      <c r="J197" t="n">
        <v>5.7215189933776855</v>
      </c>
      <c r="K197" t="n">
        <v>1.0</v>
      </c>
      <c r="L197" t="n">
        <v>0.20000000298023224</v>
      </c>
      <c r="M197" t="n">
        <v>5.921518802642822</v>
      </c>
      <c r="N197" t="n">
        <v>0.0</v>
      </c>
    </row>
    <row r="198">
      <c r="A198" t="n">
        <v>29.0</v>
      </c>
      <c r="B198" t="s">
        <v>118</v>
      </c>
      <c r="C198" t="n">
        <v>30.0</v>
      </c>
      <c r="D198" t="s">
        <v>168</v>
      </c>
      <c r="E198" t="s">
        <v>93</v>
      </c>
      <c r="F198" t="n">
        <v>10.0</v>
      </c>
      <c r="G198" t="n">
        <v>0.0</v>
      </c>
      <c r="H198" t="n">
        <v>4.0</v>
      </c>
      <c r="I198" t="n">
        <v>10.0</v>
      </c>
      <c r="J198" t="n">
        <v>8.0</v>
      </c>
      <c r="K198" t="n">
        <v>1.0</v>
      </c>
      <c r="L198" t="n">
        <v>0.20000000298023224</v>
      </c>
      <c r="M198" t="n">
        <v>8.199999809265137</v>
      </c>
      <c r="N198" t="n">
        <v>0.0</v>
      </c>
    </row>
    <row r="199">
      <c r="A199" t="n">
        <v>29.0</v>
      </c>
      <c r="B199" t="s">
        <v>14</v>
      </c>
      <c r="C199" t="n">
        <v>30.0</v>
      </c>
      <c r="D199" t="s">
        <v>174</v>
      </c>
      <c r="E199" t="s">
        <v>35</v>
      </c>
      <c r="F199" t="n">
        <v>6.400000095367432</v>
      </c>
      <c r="G199" t="n">
        <v>0.0</v>
      </c>
      <c r="H199" t="n">
        <v>6.400000095367432</v>
      </c>
      <c r="I199" t="n">
        <v>8.632911682128906</v>
      </c>
      <c r="J199" t="n">
        <v>6.90632963180542</v>
      </c>
      <c r="K199" t="n">
        <v>1.0</v>
      </c>
      <c r="L199" t="n">
        <v>0.20000000298023224</v>
      </c>
      <c r="M199" t="n">
        <v>7.106329441070557</v>
      </c>
      <c r="N199" t="n">
        <v>0.0</v>
      </c>
    </row>
    <row r="200">
      <c r="A200" t="n">
        <v>29.0</v>
      </c>
      <c r="B200" t="s">
        <v>119</v>
      </c>
      <c r="C200" t="n">
        <v>30.0</v>
      </c>
      <c r="D200" t="s">
        <v>182</v>
      </c>
      <c r="E200" t="s">
        <v>35</v>
      </c>
      <c r="F200" t="n">
        <v>12.600000381469727</v>
      </c>
      <c r="G200" t="n">
        <v>0.0</v>
      </c>
      <c r="H200" t="n">
        <v>12.600000381469727</v>
      </c>
      <c r="I200" t="n">
        <v>5.1012654304504395</v>
      </c>
      <c r="J200" t="n">
        <v>4.08101224899292</v>
      </c>
      <c r="K200" t="n">
        <v>1.0</v>
      </c>
      <c r="L200" t="n">
        <v>0.20000000298023224</v>
      </c>
      <c r="M200" t="n">
        <v>4.281012058258057</v>
      </c>
      <c r="N200" t="n">
        <v>0.0</v>
      </c>
    </row>
    <row r="201">
      <c r="A201" t="n">
        <v>29.0</v>
      </c>
      <c r="B201" t="s">
        <v>120</v>
      </c>
      <c r="C201" t="n">
        <v>35.0</v>
      </c>
      <c r="D201" t="s">
        <v>202</v>
      </c>
      <c r="E201" t="s">
        <v>35</v>
      </c>
      <c r="F201" t="n">
        <v>19.799999237060547</v>
      </c>
      <c r="G201" t="n">
        <v>0.0</v>
      </c>
      <c r="H201" t="n">
        <v>19.799999237060547</v>
      </c>
      <c r="I201" t="n">
        <v>1.0</v>
      </c>
      <c r="J201" t="n">
        <v>0.800000011920929</v>
      </c>
      <c r="K201" t="n">
        <v>2.5</v>
      </c>
      <c r="L201" t="n">
        <v>0.5</v>
      </c>
      <c r="M201" t="n">
        <v>1.2999999523162842</v>
      </c>
      <c r="N201" t="n">
        <v>0.0</v>
      </c>
    </row>
    <row r="202">
      <c r="A202" t="n">
        <v>29.0</v>
      </c>
      <c r="B202" t="s">
        <v>26</v>
      </c>
      <c r="C202" t="n">
        <v>30.0</v>
      </c>
      <c r="D202" t="s">
        <v>160</v>
      </c>
      <c r="E202" t="s">
        <v>35</v>
      </c>
      <c r="F202" t="n">
        <v>7.25</v>
      </c>
      <c r="G202" t="n">
        <v>0.0</v>
      </c>
      <c r="H202" t="n">
        <v>7.25</v>
      </c>
      <c r="I202" t="n">
        <v>8.148734092712402</v>
      </c>
      <c r="J202" t="n">
        <v>6.51898717880249</v>
      </c>
      <c r="K202" t="n">
        <v>1.0</v>
      </c>
      <c r="L202" t="n">
        <v>0.20000000298023224</v>
      </c>
      <c r="M202" t="n">
        <v>6.718986988067627</v>
      </c>
      <c r="N202" t="n">
        <v>0.0</v>
      </c>
    </row>
    <row r="203">
      <c r="A203" t="n">
        <v>29.0</v>
      </c>
      <c r="B203" t="s">
        <v>26</v>
      </c>
      <c r="C203" t="n">
        <v>30.0</v>
      </c>
      <c r="D203" t="s">
        <v>224</v>
      </c>
      <c r="E203" t="s">
        <v>35</v>
      </c>
      <c r="F203" t="n">
        <v>10.850000381469727</v>
      </c>
      <c r="G203" t="n">
        <v>0.0</v>
      </c>
      <c r="H203" t="n">
        <v>10.850000381469727</v>
      </c>
      <c r="I203" t="n">
        <v>6.0981011390686035</v>
      </c>
      <c r="J203" t="n">
        <v>4.878480911254883</v>
      </c>
      <c r="K203" t="n">
        <v>1.0</v>
      </c>
      <c r="L203" t="n">
        <v>0.20000000298023224</v>
      </c>
      <c r="M203" t="n">
        <v>5.0784807205200195</v>
      </c>
      <c r="N203" t="n">
        <v>0.0</v>
      </c>
    </row>
    <row r="204">
      <c r="A204" t="n">
        <v>29.0</v>
      </c>
      <c r="B204" t="s">
        <v>26</v>
      </c>
      <c r="C204" t="n">
        <v>30.0</v>
      </c>
      <c r="D204" t="s">
        <v>182</v>
      </c>
      <c r="E204" t="s">
        <v>35</v>
      </c>
      <c r="F204" t="n">
        <v>12.399999618530273</v>
      </c>
      <c r="G204" t="n">
        <v>0.0</v>
      </c>
      <c r="H204" t="n">
        <v>12.399999618530273</v>
      </c>
      <c r="I204" t="n">
        <v>5.2151899337768555</v>
      </c>
      <c r="J204" t="n">
        <v>4.172152042388916</v>
      </c>
      <c r="K204" t="n">
        <v>1.0</v>
      </c>
      <c r="L204" t="n">
        <v>0.20000000298023224</v>
      </c>
      <c r="M204" t="n">
        <v>4.372151851654053</v>
      </c>
      <c r="N204" t="n">
        <v>0.0</v>
      </c>
    </row>
    <row r="205">
      <c r="A205" t="n">
        <v>29.0</v>
      </c>
      <c r="B205" t="s">
        <v>124</v>
      </c>
      <c r="C205" t="n">
        <v>60.0</v>
      </c>
      <c r="D205" t="s">
        <v>182</v>
      </c>
      <c r="E205" t="s">
        <v>35</v>
      </c>
      <c r="F205" t="n">
        <v>14.1899995803833</v>
      </c>
      <c r="G205" t="n">
        <v>0.0</v>
      </c>
      <c r="H205" t="n">
        <v>14.1899995803833</v>
      </c>
      <c r="I205" t="n">
        <v>4.1955695152282715</v>
      </c>
      <c r="J205" t="n">
        <v>3.3564555644989014</v>
      </c>
      <c r="K205" t="n">
        <v>10.0</v>
      </c>
      <c r="L205" t="n">
        <v>2.0</v>
      </c>
      <c r="M205" t="n">
        <v>5.3564558029174805</v>
      </c>
      <c r="N205" t="n">
        <v>0.0</v>
      </c>
    </row>
    <row r="206">
      <c r="A206" t="n">
        <v>29.0</v>
      </c>
      <c r="B206" t="s">
        <v>31</v>
      </c>
      <c r="C206" t="n">
        <v>60.0</v>
      </c>
      <c r="D206" t="s">
        <v>168</v>
      </c>
      <c r="E206" t="s">
        <v>93</v>
      </c>
      <c r="F206" t="n">
        <v>30.0</v>
      </c>
      <c r="G206" t="n">
        <v>0.0</v>
      </c>
      <c r="H206" t="n">
        <v>12.0</v>
      </c>
      <c r="I206" t="n">
        <v>5.443037509918213</v>
      </c>
      <c r="J206" t="n">
        <v>4.354430198669434</v>
      </c>
      <c r="K206" t="n">
        <v>10.0</v>
      </c>
      <c r="L206" t="n">
        <v>2.0</v>
      </c>
      <c r="M206" t="n">
        <v>6.354430198669434</v>
      </c>
      <c r="N206" t="n">
        <v>0.0</v>
      </c>
    </row>
    <row r="207">
      <c r="A207" t="n">
        <v>29.0</v>
      </c>
      <c r="B207" t="s">
        <v>32</v>
      </c>
      <c r="C207" t="n">
        <v>60.0</v>
      </c>
      <c r="D207" t="s">
        <v>285</v>
      </c>
      <c r="E207" t="s">
        <v>35</v>
      </c>
      <c r="F207" t="n">
        <v>16.5</v>
      </c>
      <c r="G207" t="n">
        <v>0.0</v>
      </c>
      <c r="H207" t="n">
        <v>16.5</v>
      </c>
      <c r="I207" t="n">
        <v>2.879746437072754</v>
      </c>
      <c r="J207" t="n">
        <v>2.3037972450256348</v>
      </c>
      <c r="K207" t="n">
        <v>10.0</v>
      </c>
      <c r="L207" t="n">
        <v>2.0</v>
      </c>
      <c r="M207" t="n">
        <v>4.303797245025635</v>
      </c>
      <c r="N207" t="n">
        <v>0.0</v>
      </c>
    </row>
    <row r="208">
      <c r="A208" t="n">
        <v>29.0</v>
      </c>
      <c r="B208" t="s">
        <v>125</v>
      </c>
      <c r="C208" t="n">
        <v>30.0</v>
      </c>
      <c r="D208" t="s">
        <v>174</v>
      </c>
      <c r="E208" t="s">
        <v>35</v>
      </c>
      <c r="F208" t="n">
        <v>9.880000114440918</v>
      </c>
      <c r="G208" t="n">
        <v>0.0</v>
      </c>
      <c r="H208" t="n">
        <v>9.880000114440918</v>
      </c>
      <c r="I208" t="n">
        <v>6.650632858276367</v>
      </c>
      <c r="J208" t="n">
        <v>5.320506572723389</v>
      </c>
      <c r="K208" t="n">
        <v>1.0</v>
      </c>
      <c r="L208" t="n">
        <v>0.20000000298023224</v>
      </c>
      <c r="M208" t="n">
        <v>5.520506381988525</v>
      </c>
      <c r="N208" t="n">
        <v>0.0</v>
      </c>
    </row>
    <row r="209">
      <c r="A209" t="n">
        <v>29.0</v>
      </c>
      <c r="B209" t="s">
        <v>25</v>
      </c>
      <c r="C209" t="n">
        <v>60.0</v>
      </c>
      <c r="D209" t="s">
        <v>260</v>
      </c>
      <c r="E209" t="s">
        <v>35</v>
      </c>
      <c r="F209" t="n">
        <v>5.150000095367432</v>
      </c>
      <c r="G209" t="n">
        <v>0.0</v>
      </c>
      <c r="H209" t="n">
        <v>5.150000095367432</v>
      </c>
      <c r="I209" t="n">
        <v>9.344937324523926</v>
      </c>
      <c r="J209" t="n">
        <v>7.475949764251709</v>
      </c>
      <c r="K209" t="n">
        <v>10.0</v>
      </c>
      <c r="L209" t="n">
        <v>2.0</v>
      </c>
      <c r="M209" t="n">
        <v>9.475950241088867</v>
      </c>
      <c r="N209" t="n">
        <v>0.0</v>
      </c>
    </row>
    <row r="210">
      <c r="A210" t="n">
        <v>29.0</v>
      </c>
      <c r="B210" t="s">
        <v>29</v>
      </c>
      <c r="C210" t="n">
        <v>30.0</v>
      </c>
      <c r="D210" t="s">
        <v>311</v>
      </c>
      <c r="E210" t="s">
        <v>35</v>
      </c>
      <c r="F210" t="n">
        <v>8.0600004196167</v>
      </c>
      <c r="G210" t="n">
        <v>0.0</v>
      </c>
      <c r="H210" t="n">
        <v>8.0600004196167</v>
      </c>
      <c r="I210" t="n">
        <v>7.687341690063477</v>
      </c>
      <c r="J210" t="n">
        <v>6.14987325668335</v>
      </c>
      <c r="K210" t="n">
        <v>1.0</v>
      </c>
      <c r="L210" t="n">
        <v>0.20000000298023224</v>
      </c>
      <c r="M210" t="n">
        <v>6.349873065948486</v>
      </c>
      <c r="N210" t="n">
        <v>0.0</v>
      </c>
    </row>
    <row r="211">
      <c r="A211" t="n">
        <v>30.0</v>
      </c>
      <c r="B211" t="s">
        <v>28</v>
      </c>
      <c r="C211" t="n">
        <v>30.0</v>
      </c>
      <c r="D211" t="s">
        <v>161</v>
      </c>
      <c r="E211" t="s">
        <v>162</v>
      </c>
      <c r="F211" t="n">
        <v>7.0</v>
      </c>
      <c r="G211" t="n">
        <v>0.0</v>
      </c>
      <c r="H211" t="n">
        <v>7.0</v>
      </c>
      <c r="I211" t="n">
        <v>7.800000190734863</v>
      </c>
      <c r="J211" t="n">
        <v>6.240000247955322</v>
      </c>
      <c r="K211" t="n">
        <v>1.0</v>
      </c>
      <c r="L211" t="n">
        <v>0.20000000298023224</v>
      </c>
      <c r="M211" t="n">
        <v>6.440000057220459</v>
      </c>
      <c r="N211" t="n">
        <v>0.0</v>
      </c>
    </row>
    <row r="212">
      <c r="A212" t="n">
        <v>30.0</v>
      </c>
      <c r="B212" t="s">
        <v>32</v>
      </c>
      <c r="C212" t="n">
        <v>60.0</v>
      </c>
      <c r="D212" t="s">
        <v>286</v>
      </c>
      <c r="E212" t="s">
        <v>162</v>
      </c>
      <c r="F212" t="n">
        <v>10.399999618530273</v>
      </c>
      <c r="G212" t="n">
        <v>0.0</v>
      </c>
      <c r="H212" t="n">
        <v>10.399999618530273</v>
      </c>
      <c r="I212" t="n">
        <v>1.0</v>
      </c>
      <c r="J212" t="n">
        <v>0.800000011920929</v>
      </c>
      <c r="K212" t="n">
        <v>10.0</v>
      </c>
      <c r="L212" t="n">
        <v>2.0</v>
      </c>
      <c r="M212" t="n">
        <v>2.799999952316284</v>
      </c>
      <c r="N212" t="n">
        <v>0.0</v>
      </c>
    </row>
    <row r="213">
      <c r="A213" t="n">
        <v>30.0</v>
      </c>
      <c r="B213" t="s">
        <v>29</v>
      </c>
      <c r="C213" t="n">
        <v>30.0</v>
      </c>
      <c r="D213" t="s">
        <v>312</v>
      </c>
      <c r="E213" t="s">
        <v>162</v>
      </c>
      <c r="F213" t="n">
        <v>5.900000095367432</v>
      </c>
      <c r="G213" t="n">
        <v>0.0</v>
      </c>
      <c r="H213" t="n">
        <v>5.900000095367432</v>
      </c>
      <c r="I213" t="n">
        <v>10.0</v>
      </c>
      <c r="J213" t="n">
        <v>8.0</v>
      </c>
      <c r="K213" t="n">
        <v>1.0</v>
      </c>
      <c r="L213" t="n">
        <v>0.20000000298023224</v>
      </c>
      <c r="M213" t="n">
        <v>8.199999809265137</v>
      </c>
      <c r="N213" t="n">
        <v>0.0</v>
      </c>
    </row>
    <row r="214">
      <c r="A214" t="n">
        <v>31.0</v>
      </c>
      <c r="B214" t="s">
        <v>120</v>
      </c>
      <c r="C214" t="n">
        <v>35.0</v>
      </c>
      <c r="D214" t="s">
        <v>203</v>
      </c>
      <c r="E214" t="s">
        <v>35</v>
      </c>
      <c r="F214" t="n">
        <v>4.960000038146973</v>
      </c>
      <c r="G214" t="n">
        <v>0.0</v>
      </c>
      <c r="H214" t="n">
        <v>4.960000038146973</v>
      </c>
      <c r="I214" t="n">
        <v>1.0</v>
      </c>
      <c r="J214" t="n">
        <v>0.800000011920929</v>
      </c>
      <c r="K214" t="n">
        <v>2.5</v>
      </c>
      <c r="L214" t="n">
        <v>0.5</v>
      </c>
      <c r="M214" t="n">
        <v>1.2999999523162842</v>
      </c>
      <c r="N214" t="n">
        <v>0.0</v>
      </c>
    </row>
    <row r="215">
      <c r="A215" t="n">
        <v>31.0</v>
      </c>
      <c r="B215" t="s">
        <v>26</v>
      </c>
      <c r="C215" t="n">
        <v>30.0</v>
      </c>
      <c r="D215" t="s">
        <v>225</v>
      </c>
      <c r="E215" t="s">
        <v>35</v>
      </c>
      <c r="F215" t="n">
        <v>4.619999885559082</v>
      </c>
      <c r="G215" t="n">
        <v>0.0</v>
      </c>
      <c r="H215" t="n">
        <v>4.619999885559082</v>
      </c>
      <c r="I215" t="n">
        <v>7.6521759033203125</v>
      </c>
      <c r="J215" t="n">
        <v>6.121740818023682</v>
      </c>
      <c r="K215" t="n">
        <v>1.0</v>
      </c>
      <c r="L215" t="n">
        <v>0.20000000298023224</v>
      </c>
      <c r="M215" t="n">
        <v>6.321740627288818</v>
      </c>
      <c r="N215" t="n">
        <v>0.0</v>
      </c>
    </row>
    <row r="216">
      <c r="A216" t="n">
        <v>31.0</v>
      </c>
      <c r="B216" t="s">
        <v>124</v>
      </c>
      <c r="C216" t="n">
        <v>60.0</v>
      </c>
      <c r="D216" t="s">
        <v>225</v>
      </c>
      <c r="E216" t="s">
        <v>35</v>
      </c>
      <c r="F216" t="n">
        <v>4.5</v>
      </c>
      <c r="G216" t="n">
        <v>0.0</v>
      </c>
      <c r="H216" t="n">
        <v>4.5</v>
      </c>
      <c r="I216" t="n">
        <v>10.0</v>
      </c>
      <c r="J216" t="n">
        <v>8.0</v>
      </c>
      <c r="K216" t="n">
        <v>10.0</v>
      </c>
      <c r="L216" t="n">
        <v>2.0</v>
      </c>
      <c r="M216" t="n">
        <v>10.0</v>
      </c>
      <c r="N216" t="n">
        <v>0.0</v>
      </c>
    </row>
    <row r="217">
      <c r="A217" t="n">
        <v>31.0</v>
      </c>
      <c r="B217" t="s">
        <v>24</v>
      </c>
      <c r="C217" t="n">
        <v>31.0</v>
      </c>
      <c r="D217" t="s">
        <v>277</v>
      </c>
      <c r="E217" t="s">
        <v>35</v>
      </c>
      <c r="F217" t="n">
        <v>4.800000190734863</v>
      </c>
      <c r="G217" t="n">
        <v>0.0</v>
      </c>
      <c r="H217" t="n">
        <v>4.800000190734863</v>
      </c>
      <c r="I217" t="n">
        <v>4.130431652069092</v>
      </c>
      <c r="J217" t="n">
        <v>3.3043453693389893</v>
      </c>
      <c r="K217" t="n">
        <v>1.2999999523162842</v>
      </c>
      <c r="L217" t="n">
        <v>0.25999999046325684</v>
      </c>
      <c r="M217" t="n">
        <v>3.564345359802246</v>
      </c>
      <c r="N217" t="n">
        <v>0.0</v>
      </c>
    </row>
    <row r="218">
      <c r="A218" t="n">
        <v>32.0</v>
      </c>
      <c r="B218" t="s">
        <v>14</v>
      </c>
      <c r="C218" t="n">
        <v>30.0</v>
      </c>
      <c r="D218" t="s">
        <v>175</v>
      </c>
      <c r="E218" t="s">
        <v>176</v>
      </c>
      <c r="F218" t="n">
        <v>19.600000381469727</v>
      </c>
      <c r="G218" t="n">
        <v>0.0</v>
      </c>
      <c r="H218" t="n">
        <v>19.600000381469727</v>
      </c>
      <c r="I218" t="n">
        <v>1.0</v>
      </c>
      <c r="J218" t="n">
        <v>0.800000011920929</v>
      </c>
      <c r="K218" t="n">
        <v>1.0</v>
      </c>
      <c r="L218" t="n">
        <v>0.20000000298023224</v>
      </c>
      <c r="M218" t="n">
        <v>1.0</v>
      </c>
      <c r="N218" t="n">
        <v>0.0</v>
      </c>
    </row>
    <row r="219">
      <c r="A219" t="n">
        <v>32.0</v>
      </c>
      <c r="B219" t="s">
        <v>24</v>
      </c>
      <c r="C219" t="n">
        <v>31.0</v>
      </c>
      <c r="D219" t="s">
        <v>54</v>
      </c>
      <c r="E219" t="s">
        <v>35</v>
      </c>
      <c r="F219" t="n">
        <v>6.699999809265137</v>
      </c>
      <c r="G219" t="n">
        <v>0.0</v>
      </c>
      <c r="H219" t="n">
        <v>6.699999809265137</v>
      </c>
      <c r="I219" t="n">
        <v>8.306482315063477</v>
      </c>
      <c r="J219" t="n">
        <v>6.645185947418213</v>
      </c>
      <c r="K219" t="n">
        <v>10.0</v>
      </c>
      <c r="L219" t="n">
        <v>2.0</v>
      </c>
      <c r="M219" t="n">
        <v>8.645185470581055</v>
      </c>
      <c r="N219" t="n">
        <v>0.0</v>
      </c>
    </row>
    <row r="220">
      <c r="A220" t="n">
        <v>32.0</v>
      </c>
      <c r="B220" t="s">
        <v>29</v>
      </c>
      <c r="C220" t="n">
        <v>30.0</v>
      </c>
      <c r="D220" t="s">
        <v>313</v>
      </c>
      <c r="E220" t="s">
        <v>35</v>
      </c>
      <c r="F220" t="n">
        <v>3.7100000381469727</v>
      </c>
      <c r="G220" t="n">
        <v>0.0</v>
      </c>
      <c r="H220" t="n">
        <v>3.7100000381469727</v>
      </c>
      <c r="I220" t="n">
        <v>10.0</v>
      </c>
      <c r="J220" t="n">
        <v>8.0</v>
      </c>
      <c r="K220" t="n">
        <v>1.0</v>
      </c>
      <c r="L220" t="n">
        <v>0.20000000298023224</v>
      </c>
      <c r="M220" t="n">
        <v>8.199999809265137</v>
      </c>
      <c r="N220" t="n">
        <v>0.0</v>
      </c>
    </row>
    <row r="221">
      <c r="A221" t="n">
        <v>33.0</v>
      </c>
      <c r="B221" t="s">
        <v>119</v>
      </c>
      <c r="C221" t="n">
        <v>30.0</v>
      </c>
      <c r="D221" t="s">
        <v>98</v>
      </c>
      <c r="E221" t="s">
        <v>35</v>
      </c>
      <c r="F221" t="n">
        <v>14.949999809265137</v>
      </c>
      <c r="G221" t="n">
        <v>0.0</v>
      </c>
      <c r="H221" t="n">
        <v>14.949999809265137</v>
      </c>
      <c r="I221" t="n">
        <v>3.1728975772857666</v>
      </c>
      <c r="J221" t="n">
        <v>2.538318157196045</v>
      </c>
      <c r="K221" t="n">
        <v>1.0</v>
      </c>
      <c r="L221" t="n">
        <v>0.20000000298023224</v>
      </c>
      <c r="M221" t="n">
        <v>2.7383182048797607</v>
      </c>
      <c r="N221" t="n">
        <v>0.0</v>
      </c>
    </row>
    <row r="222">
      <c r="A222" t="n">
        <v>33.0</v>
      </c>
      <c r="B222" t="s">
        <v>120</v>
      </c>
      <c r="C222" t="n">
        <v>35.0</v>
      </c>
      <c r="D222" t="s">
        <v>204</v>
      </c>
      <c r="E222" t="s">
        <v>35</v>
      </c>
      <c r="F222" t="n">
        <v>10.079999923706055</v>
      </c>
      <c r="G222" t="n">
        <v>0.0</v>
      </c>
      <c r="H222" t="n">
        <v>10.079999923706055</v>
      </c>
      <c r="I222" t="n">
        <v>10.0</v>
      </c>
      <c r="J222" t="n">
        <v>8.0</v>
      </c>
      <c r="K222" t="n">
        <v>2.5</v>
      </c>
      <c r="L222" t="n">
        <v>0.5</v>
      </c>
      <c r="M222" t="n">
        <v>8.5</v>
      </c>
      <c r="N222" t="n">
        <v>0.0</v>
      </c>
    </row>
    <row r="223">
      <c r="A223" t="n">
        <v>33.0</v>
      </c>
      <c r="B223" t="s">
        <v>26</v>
      </c>
      <c r="C223" t="n">
        <v>30.0</v>
      </c>
      <c r="D223" t="s">
        <v>50</v>
      </c>
      <c r="E223" t="s">
        <v>35</v>
      </c>
      <c r="F223" t="n">
        <v>12.449999809265137</v>
      </c>
      <c r="G223" t="n">
        <v>0.0</v>
      </c>
      <c r="H223" t="n">
        <v>12.449999809265137</v>
      </c>
      <c r="I223" t="n">
        <v>6.677570343017578</v>
      </c>
      <c r="J223" t="n">
        <v>5.3420562744140625</v>
      </c>
      <c r="K223" t="n">
        <v>1.0</v>
      </c>
      <c r="L223" t="n">
        <v>0.20000000298023224</v>
      </c>
      <c r="M223" t="n">
        <v>5.542056083679199</v>
      </c>
      <c r="N223" t="n">
        <v>0.0</v>
      </c>
    </row>
    <row r="224">
      <c r="A224" t="n">
        <v>33.0</v>
      </c>
      <c r="B224" t="s">
        <v>124</v>
      </c>
      <c r="C224" t="n">
        <v>60.0</v>
      </c>
      <c r="D224" t="s">
        <v>50</v>
      </c>
      <c r="E224" t="s">
        <v>35</v>
      </c>
      <c r="F224" t="n">
        <v>15.399999618530273</v>
      </c>
      <c r="G224" t="n">
        <v>0.0</v>
      </c>
      <c r="H224" t="n">
        <v>15.399999618530273</v>
      </c>
      <c r="I224" t="n">
        <v>2.5420565605163574</v>
      </c>
      <c r="J224" t="n">
        <v>2.0336453914642334</v>
      </c>
      <c r="K224" t="n">
        <v>10.0</v>
      </c>
      <c r="L224" t="n">
        <v>2.0</v>
      </c>
      <c r="M224" t="n">
        <v>4.0336456298828125</v>
      </c>
      <c r="N224" t="n">
        <v>0.0</v>
      </c>
    </row>
    <row r="225">
      <c r="A225" t="n">
        <v>33.0</v>
      </c>
      <c r="B225" t="s">
        <v>32</v>
      </c>
      <c r="C225" t="n">
        <v>60.0</v>
      </c>
      <c r="D225" t="s">
        <v>98</v>
      </c>
      <c r="E225" t="s">
        <v>35</v>
      </c>
      <c r="F225" t="n">
        <v>16.5</v>
      </c>
      <c r="G225" t="n">
        <v>0.0</v>
      </c>
      <c r="H225" t="n">
        <v>16.5</v>
      </c>
      <c r="I225" t="n">
        <v>1.0</v>
      </c>
      <c r="J225" t="n">
        <v>0.800000011920929</v>
      </c>
      <c r="K225" t="n">
        <v>10.0</v>
      </c>
      <c r="L225" t="n">
        <v>2.0</v>
      </c>
      <c r="M225" t="n">
        <v>2.799999952316284</v>
      </c>
      <c r="N225" t="n">
        <v>0.0</v>
      </c>
    </row>
    <row r="226">
      <c r="A226" t="n">
        <v>34.0</v>
      </c>
      <c r="B226" t="s">
        <v>25</v>
      </c>
      <c r="C226" t="n">
        <v>60.0</v>
      </c>
      <c r="D226" t="s">
        <v>261</v>
      </c>
      <c r="E226" t="s">
        <v>77</v>
      </c>
      <c r="F226" t="n">
        <v>16.639999389648438</v>
      </c>
      <c r="G226" t="n">
        <v>0.0</v>
      </c>
      <c r="H226" t="n">
        <v>33.279998779296875</v>
      </c>
      <c r="I226" t="n">
        <v>1.0</v>
      </c>
      <c r="J226" t="n">
        <v>0.800000011920929</v>
      </c>
      <c r="K226" t="n">
        <v>10.0</v>
      </c>
      <c r="L226" t="n">
        <v>2.0</v>
      </c>
      <c r="M226" t="n">
        <v>2.799999952316284</v>
      </c>
      <c r="N226" t="n">
        <v>0.0</v>
      </c>
    </row>
    <row r="227">
      <c r="A227" t="n">
        <v>34.0</v>
      </c>
      <c r="B227" t="s">
        <v>29</v>
      </c>
      <c r="C227" t="n">
        <v>30.0</v>
      </c>
      <c r="D227" t="s">
        <v>314</v>
      </c>
      <c r="E227" t="s">
        <v>38</v>
      </c>
      <c r="F227" t="n">
        <v>31.610000610351562</v>
      </c>
      <c r="G227" t="n">
        <v>0.0</v>
      </c>
      <c r="H227" t="n">
        <v>31.610000610351562</v>
      </c>
      <c r="I227" t="n">
        <v>10.0</v>
      </c>
      <c r="J227" t="n">
        <v>8.0</v>
      </c>
      <c r="K227" t="n">
        <v>1.0</v>
      </c>
      <c r="L227" t="n">
        <v>0.20000000298023224</v>
      </c>
      <c r="M227" t="n">
        <v>8.199999809265137</v>
      </c>
      <c r="N227" t="n">
        <v>0.0</v>
      </c>
    </row>
    <row r="228">
      <c r="A228" t="n">
        <v>35.0</v>
      </c>
      <c r="B228" t="s">
        <v>28</v>
      </c>
      <c r="C228" t="n">
        <v>30.0</v>
      </c>
      <c r="D228" t="s">
        <v>163</v>
      </c>
      <c r="E228" t="s">
        <v>164</v>
      </c>
      <c r="F228" t="n">
        <v>280.0</v>
      </c>
      <c r="G228" t="n">
        <v>0.0</v>
      </c>
      <c r="H228" t="n">
        <v>28.0</v>
      </c>
      <c r="I228" t="n">
        <v>8.881355285644531</v>
      </c>
      <c r="J228" t="n">
        <v>7.105084419250488</v>
      </c>
      <c r="K228" t="n">
        <v>1.0</v>
      </c>
      <c r="L228" t="n">
        <v>0.20000000298023224</v>
      </c>
      <c r="M228" t="n">
        <v>7.305084228515625</v>
      </c>
      <c r="N228" t="n">
        <v>0.0</v>
      </c>
    </row>
    <row r="229">
      <c r="A229" t="n">
        <v>35.0</v>
      </c>
      <c r="B229" t="s">
        <v>119</v>
      </c>
      <c r="C229" t="n">
        <v>30.0</v>
      </c>
      <c r="D229" t="s">
        <v>48</v>
      </c>
      <c r="E229" t="s">
        <v>38</v>
      </c>
      <c r="F229" t="n">
        <v>46.5</v>
      </c>
      <c r="G229" t="n">
        <v>0.0</v>
      </c>
      <c r="H229" t="n">
        <v>46.5</v>
      </c>
      <c r="I229" t="n">
        <v>6.529660701751709</v>
      </c>
      <c r="J229" t="n">
        <v>5.223728656768799</v>
      </c>
      <c r="K229" t="n">
        <v>1.0</v>
      </c>
      <c r="L229" t="n">
        <v>0.20000000298023224</v>
      </c>
      <c r="M229" t="n">
        <v>5.4237284660339355</v>
      </c>
      <c r="N229" t="n">
        <v>0.0</v>
      </c>
    </row>
    <row r="230">
      <c r="A230" t="n">
        <v>35.0</v>
      </c>
      <c r="B230" t="s">
        <v>120</v>
      </c>
      <c r="C230" t="n">
        <v>35.0</v>
      </c>
      <c r="D230" t="s">
        <v>205</v>
      </c>
      <c r="E230" t="s">
        <v>206</v>
      </c>
      <c r="F230" t="n">
        <v>3.8399999141693115</v>
      </c>
      <c r="G230" t="n">
        <v>0.0</v>
      </c>
      <c r="H230" t="n">
        <v>19.200000762939453</v>
      </c>
      <c r="I230" t="n">
        <v>10.0</v>
      </c>
      <c r="J230" t="n">
        <v>8.0</v>
      </c>
      <c r="K230" t="n">
        <v>2.5</v>
      </c>
      <c r="L230" t="n">
        <v>0.5</v>
      </c>
      <c r="M230" t="n">
        <v>8.5</v>
      </c>
      <c r="N230" t="n">
        <v>0.0</v>
      </c>
    </row>
    <row r="231">
      <c r="A231" t="n">
        <v>35.0</v>
      </c>
      <c r="B231" t="s">
        <v>26</v>
      </c>
      <c r="C231" t="n">
        <v>30.0</v>
      </c>
      <c r="D231" t="s">
        <v>48</v>
      </c>
      <c r="E231" t="s">
        <v>38</v>
      </c>
      <c r="F231" t="n">
        <v>44.20000076293945</v>
      </c>
      <c r="G231" t="n">
        <v>0.0</v>
      </c>
      <c r="H231" t="n">
        <v>44.20000076293945</v>
      </c>
      <c r="I231" t="n">
        <v>6.822033405303955</v>
      </c>
      <c r="J231" t="n">
        <v>5.457626819610596</v>
      </c>
      <c r="K231" t="n">
        <v>1.0</v>
      </c>
      <c r="L231" t="n">
        <v>0.20000000298023224</v>
      </c>
      <c r="M231" t="n">
        <v>5.657626628875732</v>
      </c>
      <c r="N231" t="n">
        <v>0.0</v>
      </c>
    </row>
    <row r="232">
      <c r="A232" t="n">
        <v>35.0</v>
      </c>
      <c r="B232" t="s">
        <v>31</v>
      </c>
      <c r="C232" t="n">
        <v>60.0</v>
      </c>
      <c r="D232" t="s">
        <v>48</v>
      </c>
      <c r="E232" t="s">
        <v>38</v>
      </c>
      <c r="F232" t="n">
        <v>60.0</v>
      </c>
      <c r="G232" t="n">
        <v>0.0</v>
      </c>
      <c r="H232" t="n">
        <v>60.0</v>
      </c>
      <c r="I232" t="n">
        <v>4.813559055328369</v>
      </c>
      <c r="J232" t="n">
        <v>3.8508472442626953</v>
      </c>
      <c r="K232" t="n">
        <v>10.0</v>
      </c>
      <c r="L232" t="n">
        <v>2.0</v>
      </c>
      <c r="M232" t="n">
        <v>5.850847244262695</v>
      </c>
      <c r="N232" t="n">
        <v>0.0</v>
      </c>
    </row>
    <row r="233">
      <c r="A233" t="n">
        <v>35.0</v>
      </c>
      <c r="B233" t="s">
        <v>32</v>
      </c>
      <c r="C233" t="n">
        <v>60.0</v>
      </c>
      <c r="D233" t="s">
        <v>107</v>
      </c>
      <c r="E233" t="s">
        <v>38</v>
      </c>
      <c r="F233" t="n">
        <v>90.0</v>
      </c>
      <c r="G233" t="n">
        <v>0.0</v>
      </c>
      <c r="H233" t="n">
        <v>90.0</v>
      </c>
      <c r="I233" t="n">
        <v>1.0</v>
      </c>
      <c r="J233" t="n">
        <v>0.800000011920929</v>
      </c>
      <c r="K233" t="n">
        <v>10.0</v>
      </c>
      <c r="L233" t="n">
        <v>2.0</v>
      </c>
      <c r="M233" t="n">
        <v>2.799999952316284</v>
      </c>
      <c r="N233" t="n">
        <v>0.0</v>
      </c>
    </row>
    <row r="234">
      <c r="A234" t="n">
        <v>35.0</v>
      </c>
      <c r="B234" t="s">
        <v>29</v>
      </c>
      <c r="C234" t="n">
        <v>30.0</v>
      </c>
      <c r="D234" t="s">
        <v>48</v>
      </c>
      <c r="E234" t="s">
        <v>38</v>
      </c>
      <c r="F234" t="n">
        <v>42.65999984741211</v>
      </c>
      <c r="G234" t="n">
        <v>0.0</v>
      </c>
      <c r="H234" t="n">
        <v>42.65999984741211</v>
      </c>
      <c r="I234" t="n">
        <v>7.017796516418457</v>
      </c>
      <c r="J234" t="n">
        <v>5.614237308502197</v>
      </c>
      <c r="K234" t="n">
        <v>1.0</v>
      </c>
      <c r="L234" t="n">
        <v>0.20000000298023224</v>
      </c>
      <c r="M234" t="n">
        <v>5.814237117767334</v>
      </c>
      <c r="N234" t="n">
        <v>0.0</v>
      </c>
    </row>
    <row r="235">
      <c r="A235" t="n">
        <v>36.0</v>
      </c>
      <c r="B235" t="s">
        <v>120</v>
      </c>
      <c r="C235" t="n">
        <v>35.0</v>
      </c>
      <c r="D235" t="s">
        <v>207</v>
      </c>
      <c r="E235" t="s">
        <v>77</v>
      </c>
      <c r="F235" t="n">
        <v>27.770000457763672</v>
      </c>
      <c r="G235" t="n">
        <v>0.0</v>
      </c>
      <c r="H235" t="n">
        <v>55.540000915527344</v>
      </c>
      <c r="I235" t="n">
        <v>10.0</v>
      </c>
      <c r="J235" t="n">
        <v>8.0</v>
      </c>
      <c r="K235" t="n">
        <v>2.5</v>
      </c>
      <c r="L235" t="n">
        <v>0.5</v>
      </c>
      <c r="M235" t="n">
        <v>8.5</v>
      </c>
      <c r="N235" t="n">
        <v>0.0</v>
      </c>
    </row>
    <row r="236">
      <c r="A236" t="n">
        <v>36.0</v>
      </c>
      <c r="B236" t="s">
        <v>26</v>
      </c>
      <c r="C236" t="n">
        <v>30.0</v>
      </c>
      <c r="D236" t="s">
        <v>102</v>
      </c>
      <c r="E236" t="s">
        <v>38</v>
      </c>
      <c r="F236" t="n">
        <v>68.5</v>
      </c>
      <c r="G236" t="n">
        <v>0.0</v>
      </c>
      <c r="H236" t="n">
        <v>68.5</v>
      </c>
      <c r="I236" t="n">
        <v>6.615206241607666</v>
      </c>
      <c r="J236" t="n">
        <v>5.292165279388428</v>
      </c>
      <c r="K236" t="n">
        <v>1.0</v>
      </c>
      <c r="L236" t="n">
        <v>0.20000000298023224</v>
      </c>
      <c r="M236" t="n">
        <v>5.4921650886535645</v>
      </c>
      <c r="N236" t="n">
        <v>0.0</v>
      </c>
    </row>
    <row r="237">
      <c r="A237" t="n">
        <v>36.0</v>
      </c>
      <c r="B237" t="s">
        <v>124</v>
      </c>
      <c r="C237" t="n">
        <v>60.0</v>
      </c>
      <c r="D237" t="s">
        <v>102</v>
      </c>
      <c r="E237" t="s">
        <v>38</v>
      </c>
      <c r="F237" t="n">
        <v>73.0</v>
      </c>
      <c r="G237" t="n">
        <v>0.0</v>
      </c>
      <c r="H237" t="n">
        <v>73.0</v>
      </c>
      <c r="I237" t="n">
        <v>5.439930438995361</v>
      </c>
      <c r="J237" t="n">
        <v>4.351944446563721</v>
      </c>
      <c r="K237" t="n">
        <v>10.0</v>
      </c>
      <c r="L237" t="n">
        <v>2.0</v>
      </c>
      <c r="M237" t="n">
        <v>6.351944446563721</v>
      </c>
      <c r="N237" t="n">
        <v>0.0</v>
      </c>
    </row>
    <row r="238">
      <c r="A238" t="n">
        <v>36.0</v>
      </c>
      <c r="B238" t="s">
        <v>31</v>
      </c>
      <c r="C238" t="n">
        <v>60.0</v>
      </c>
      <c r="D238" t="s">
        <v>102</v>
      </c>
      <c r="E238" t="s">
        <v>38</v>
      </c>
      <c r="F238" t="n">
        <v>90.0</v>
      </c>
      <c r="G238" t="n">
        <v>0.0</v>
      </c>
      <c r="H238" t="n">
        <v>90.0</v>
      </c>
      <c r="I238" t="n">
        <v>1.0</v>
      </c>
      <c r="J238" t="n">
        <v>0.800000011920929</v>
      </c>
      <c r="K238" t="n">
        <v>10.0</v>
      </c>
      <c r="L238" t="n">
        <v>2.0</v>
      </c>
      <c r="M238" t="n">
        <v>2.799999952316284</v>
      </c>
      <c r="N238" t="n">
        <v>0.0</v>
      </c>
    </row>
    <row r="239">
      <c r="A239" t="n">
        <v>36.0</v>
      </c>
      <c r="B239" t="s">
        <v>29</v>
      </c>
      <c r="C239" t="n">
        <v>30.0</v>
      </c>
      <c r="D239" t="s">
        <v>102</v>
      </c>
      <c r="E239" t="s">
        <v>38</v>
      </c>
      <c r="F239" t="n">
        <v>66.12999725341797</v>
      </c>
      <c r="G239" t="n">
        <v>0.0</v>
      </c>
      <c r="H239" t="n">
        <v>66.12999725341797</v>
      </c>
      <c r="I239" t="n">
        <v>7.234185218811035</v>
      </c>
      <c r="J239" t="n">
        <v>5.78734827041626</v>
      </c>
      <c r="K239" t="n">
        <v>1.0</v>
      </c>
      <c r="L239" t="n">
        <v>0.20000000298023224</v>
      </c>
      <c r="M239" t="n">
        <v>5.9873480796813965</v>
      </c>
      <c r="N239" t="n">
        <v>0.0</v>
      </c>
    </row>
    <row r="240">
      <c r="A240" t="n">
        <v>37.0</v>
      </c>
      <c r="B240" t="s">
        <v>32</v>
      </c>
      <c r="C240" t="n">
        <v>60.0</v>
      </c>
      <c r="D240" t="s">
        <v>287</v>
      </c>
      <c r="E240" t="s">
        <v>77</v>
      </c>
      <c r="F240" t="n">
        <v>22.299999237060547</v>
      </c>
      <c r="G240" t="n">
        <v>0.0</v>
      </c>
      <c r="H240" t="n">
        <v>22.299999237060547</v>
      </c>
      <c r="I240" t="n">
        <v>1.0</v>
      </c>
      <c r="J240" t="n">
        <v>0.800000011920929</v>
      </c>
      <c r="K240" t="n">
        <v>1.0</v>
      </c>
      <c r="L240" t="n">
        <v>0.20000000298023224</v>
      </c>
      <c r="M240" t="n">
        <v>1.0</v>
      </c>
      <c r="N240" t="n">
        <v>0.0</v>
      </c>
    </row>
    <row r="241">
      <c r="A241" t="n">
        <v>38.0</v>
      </c>
      <c r="B241" t="s">
        <v>28</v>
      </c>
      <c r="C241" t="n">
        <v>30.0</v>
      </c>
      <c r="D241" t="s">
        <v>165</v>
      </c>
      <c r="E241" t="s">
        <v>41</v>
      </c>
      <c r="F241" t="n">
        <v>3.5</v>
      </c>
      <c r="G241" t="n">
        <v>0.0</v>
      </c>
      <c r="H241" t="n">
        <v>3.5</v>
      </c>
      <c r="I241" t="n">
        <v>7.642066478729248</v>
      </c>
      <c r="J241" t="n">
        <v>6.113653182983398</v>
      </c>
      <c r="K241" t="n">
        <v>1.0</v>
      </c>
      <c r="L241" t="n">
        <v>0.20000000298023224</v>
      </c>
      <c r="M241" t="n">
        <v>6.313652992248535</v>
      </c>
      <c r="N241" t="n">
        <v>0.0</v>
      </c>
    </row>
    <row r="242">
      <c r="A242" t="n">
        <v>38.0</v>
      </c>
      <c r="B242" t="s">
        <v>26</v>
      </c>
      <c r="C242" t="n">
        <v>30.0</v>
      </c>
      <c r="D242" t="s">
        <v>80</v>
      </c>
      <c r="E242" t="s">
        <v>41</v>
      </c>
      <c r="F242" t="n">
        <v>2.7899999618530273</v>
      </c>
      <c r="G242" t="n">
        <v>0.0</v>
      </c>
      <c r="H242" t="n">
        <v>2.7899999618530273</v>
      </c>
      <c r="I242" t="n">
        <v>10.0</v>
      </c>
      <c r="J242" t="n">
        <v>8.0</v>
      </c>
      <c r="K242" t="n">
        <v>1.0</v>
      </c>
      <c r="L242" t="n">
        <v>0.20000000298023224</v>
      </c>
      <c r="M242" t="n">
        <v>8.199999809265137</v>
      </c>
      <c r="N242" t="n">
        <v>0.0</v>
      </c>
    </row>
    <row r="243">
      <c r="A243" t="n">
        <v>38.0</v>
      </c>
      <c r="B243" t="s">
        <v>32</v>
      </c>
      <c r="C243" t="n">
        <v>60.0</v>
      </c>
      <c r="D243" t="s">
        <v>80</v>
      </c>
      <c r="E243" t="s">
        <v>41</v>
      </c>
      <c r="F243" t="n">
        <v>5.5</v>
      </c>
      <c r="G243" t="n">
        <v>0.0</v>
      </c>
      <c r="H243" t="n">
        <v>5.5</v>
      </c>
      <c r="I243" t="n">
        <v>1.0</v>
      </c>
      <c r="J243" t="n">
        <v>0.800000011920929</v>
      </c>
      <c r="K243" t="n">
        <v>10.0</v>
      </c>
      <c r="L243" t="n">
        <v>2.0</v>
      </c>
      <c r="M243" t="n">
        <v>2.799999952316284</v>
      </c>
      <c r="N243" t="n">
        <v>0.0</v>
      </c>
    </row>
    <row r="244">
      <c r="A244" t="n">
        <v>38.0</v>
      </c>
      <c r="B244" t="s">
        <v>30</v>
      </c>
      <c r="C244" t="n">
        <v>30.0</v>
      </c>
      <c r="D244" t="s">
        <v>165</v>
      </c>
      <c r="E244" t="s">
        <v>41</v>
      </c>
      <c r="F244" t="n">
        <v>2.8499999046325684</v>
      </c>
      <c r="G244" t="n">
        <v>0.0</v>
      </c>
      <c r="H244" t="n">
        <v>2.8499999046325684</v>
      </c>
      <c r="I244" t="n">
        <v>9.800738334655762</v>
      </c>
      <c r="J244" t="n">
        <v>7.840590953826904</v>
      </c>
      <c r="K244" t="n">
        <v>1.0</v>
      </c>
      <c r="L244" t="n">
        <v>0.20000000298023224</v>
      </c>
      <c r="M244" t="n">
        <v>8.0405912399292</v>
      </c>
      <c r="N244" t="n">
        <v>0.0</v>
      </c>
    </row>
    <row r="245">
      <c r="A245" t="n">
        <v>39.0</v>
      </c>
      <c r="B245" t="s">
        <v>28</v>
      </c>
      <c r="C245" t="n">
        <v>30.0</v>
      </c>
      <c r="D245" t="s">
        <v>91</v>
      </c>
      <c r="E245" t="s">
        <v>35</v>
      </c>
      <c r="F245" t="n">
        <v>15.0</v>
      </c>
      <c r="G245" t="n">
        <v>0.0</v>
      </c>
      <c r="H245" t="n">
        <v>15.0</v>
      </c>
      <c r="I245" t="n">
        <v>7.495361328125</v>
      </c>
      <c r="J245" t="n">
        <v>5.996289253234863</v>
      </c>
      <c r="K245" t="n">
        <v>1.0</v>
      </c>
      <c r="L245" t="n">
        <v>0.20000000298023224</v>
      </c>
      <c r="M245" t="n">
        <v>6.1962890625</v>
      </c>
      <c r="N245" t="n">
        <v>0.0</v>
      </c>
    </row>
    <row r="246">
      <c r="A246" t="n">
        <v>39.0</v>
      </c>
      <c r="B246" t="s">
        <v>147</v>
      </c>
      <c r="C246" t="n">
        <v>33.0</v>
      </c>
      <c r="D246" t="s">
        <v>69</v>
      </c>
      <c r="E246" t="s">
        <v>35</v>
      </c>
      <c r="F246" t="n">
        <v>14.399999618530273</v>
      </c>
      <c r="G246" t="n">
        <v>0.0</v>
      </c>
      <c r="H246" t="n">
        <v>14.399999618530273</v>
      </c>
      <c r="I246" t="n">
        <v>8.497217178344727</v>
      </c>
      <c r="J246" t="n">
        <v>6.797773838043213</v>
      </c>
      <c r="K246" t="n">
        <v>1.9000000953674316</v>
      </c>
      <c r="L246" t="n">
        <v>0.3800000250339508</v>
      </c>
      <c r="M246" t="n">
        <v>7.177773952484131</v>
      </c>
      <c r="N246" t="n">
        <v>0.0</v>
      </c>
    </row>
    <row r="247">
      <c r="A247" t="n">
        <v>39.0</v>
      </c>
      <c r="B247" t="s">
        <v>124</v>
      </c>
      <c r="C247" t="n">
        <v>60.0</v>
      </c>
      <c r="D247" t="s">
        <v>47</v>
      </c>
      <c r="E247" t="s">
        <v>35</v>
      </c>
      <c r="F247" t="n">
        <v>13.5</v>
      </c>
      <c r="G247" t="n">
        <v>0.0</v>
      </c>
      <c r="H247" t="n">
        <v>13.5</v>
      </c>
      <c r="I247" t="n">
        <v>10.0</v>
      </c>
      <c r="J247" t="n">
        <v>8.0</v>
      </c>
      <c r="K247" t="n">
        <v>10.0</v>
      </c>
      <c r="L247" t="n">
        <v>2.0</v>
      </c>
      <c r="M247" t="n">
        <v>10.0</v>
      </c>
      <c r="N247" t="n">
        <v>0.0</v>
      </c>
    </row>
    <row r="248">
      <c r="A248" t="n">
        <v>39.0</v>
      </c>
      <c r="B248" t="s">
        <v>30</v>
      </c>
      <c r="C248" t="n">
        <v>30.0</v>
      </c>
      <c r="D248" t="s">
        <v>297</v>
      </c>
      <c r="E248" t="s">
        <v>35</v>
      </c>
      <c r="F248" t="n">
        <v>18.889999389648438</v>
      </c>
      <c r="G248" t="n">
        <v>0.0</v>
      </c>
      <c r="H248" t="n">
        <v>18.889999389648438</v>
      </c>
      <c r="I248" t="n">
        <v>1.0</v>
      </c>
      <c r="J248" t="n">
        <v>0.800000011920929</v>
      </c>
      <c r="K248" t="n">
        <v>1.0</v>
      </c>
      <c r="L248" t="n">
        <v>0.20000000298023224</v>
      </c>
      <c r="M248" t="n">
        <v>1.0</v>
      </c>
      <c r="N248" t="n">
        <v>0.0</v>
      </c>
    </row>
    <row r="249">
      <c r="A249" t="n">
        <v>41.0</v>
      </c>
      <c r="B249" t="s">
        <v>119</v>
      </c>
      <c r="C249" t="n">
        <v>30.0</v>
      </c>
      <c r="D249" t="s">
        <v>183</v>
      </c>
      <c r="E249" t="s">
        <v>35</v>
      </c>
      <c r="F249" t="n">
        <v>4.5</v>
      </c>
      <c r="G249" t="n">
        <v>0.0</v>
      </c>
      <c r="H249" t="n">
        <v>4.5</v>
      </c>
      <c r="I249" t="n">
        <v>9.1899995803833</v>
      </c>
      <c r="J249" t="n">
        <v>7.351999759674072</v>
      </c>
      <c r="K249" t="n">
        <v>1.0</v>
      </c>
      <c r="L249" t="n">
        <v>0.20000000298023224</v>
      </c>
      <c r="M249" t="n">
        <v>7.551999568939209</v>
      </c>
      <c r="N249" t="n">
        <v>0.0</v>
      </c>
    </row>
    <row r="250">
      <c r="A250" t="n">
        <v>41.0</v>
      </c>
      <c r="B250" t="s">
        <v>25</v>
      </c>
      <c r="C250" t="n">
        <v>60.0</v>
      </c>
      <c r="D250" t="s">
        <v>262</v>
      </c>
      <c r="E250" t="s">
        <v>35</v>
      </c>
      <c r="F250" t="n">
        <v>3.1500000953674316</v>
      </c>
      <c r="G250" t="n">
        <v>0.0</v>
      </c>
      <c r="H250" t="n">
        <v>3.1500000953674316</v>
      </c>
      <c r="I250" t="n">
        <v>10.0</v>
      </c>
      <c r="J250" t="n">
        <v>8.0</v>
      </c>
      <c r="K250" t="n">
        <v>10.0</v>
      </c>
      <c r="L250" t="n">
        <v>2.0</v>
      </c>
      <c r="M250" t="n">
        <v>10.0</v>
      </c>
      <c r="N250" t="n">
        <v>0.0</v>
      </c>
    </row>
    <row r="251">
      <c r="A251" t="n">
        <v>41.0</v>
      </c>
      <c r="B251" t="s">
        <v>29</v>
      </c>
      <c r="C251" t="n">
        <v>30.0</v>
      </c>
      <c r="D251" t="s">
        <v>315</v>
      </c>
      <c r="E251" t="s">
        <v>35</v>
      </c>
      <c r="F251" t="n">
        <v>18.149999618530273</v>
      </c>
      <c r="G251" t="n">
        <v>0.0</v>
      </c>
      <c r="H251" t="n">
        <v>18.149999618530273</v>
      </c>
      <c r="I251" t="n">
        <v>1.0</v>
      </c>
      <c r="J251" t="n">
        <v>0.800000011920929</v>
      </c>
      <c r="K251" t="n">
        <v>1.0</v>
      </c>
      <c r="L251" t="n">
        <v>0.20000000298023224</v>
      </c>
      <c r="M251" t="n">
        <v>1.0</v>
      </c>
      <c r="N251" t="n">
        <v>0.0</v>
      </c>
    </row>
    <row r="252">
      <c r="A252" t="n">
        <v>42.0</v>
      </c>
      <c r="B252" t="s">
        <v>14</v>
      </c>
      <c r="C252" t="n">
        <v>30.0</v>
      </c>
      <c r="D252" t="s">
        <v>64</v>
      </c>
      <c r="E252" t="s">
        <v>38</v>
      </c>
      <c r="F252" t="n">
        <v>25.739999771118164</v>
      </c>
      <c r="G252" t="n">
        <v>0.0</v>
      </c>
      <c r="H252" t="n">
        <v>25.739999771118164</v>
      </c>
      <c r="I252" t="n">
        <v>6.9170732498168945</v>
      </c>
      <c r="J252" t="n">
        <v>5.533658504486084</v>
      </c>
      <c r="K252" t="n">
        <v>1.0</v>
      </c>
      <c r="L252" t="n">
        <v>0.20000000298023224</v>
      </c>
      <c r="M252" t="n">
        <v>5.733658313751221</v>
      </c>
      <c r="N252" t="n">
        <v>0.0</v>
      </c>
    </row>
    <row r="253">
      <c r="A253" t="n">
        <v>42.0</v>
      </c>
      <c r="B253" t="s">
        <v>120</v>
      </c>
      <c r="C253" t="n">
        <v>35.0</v>
      </c>
      <c r="D253" t="s">
        <v>208</v>
      </c>
      <c r="E253" t="s">
        <v>77</v>
      </c>
      <c r="F253" t="n">
        <v>12.640000343322754</v>
      </c>
      <c r="G253" t="n">
        <v>0.0</v>
      </c>
      <c r="H253" t="n">
        <v>25.280000686645508</v>
      </c>
      <c r="I253" t="n">
        <v>7.02926778793335</v>
      </c>
      <c r="J253" t="n">
        <v>5.623414516448975</v>
      </c>
      <c r="K253" t="n">
        <v>2.5</v>
      </c>
      <c r="L253" t="n">
        <v>0.5</v>
      </c>
      <c r="M253" t="n">
        <v>6.123414516448975</v>
      </c>
      <c r="N253" t="n">
        <v>0.0</v>
      </c>
    </row>
    <row r="254">
      <c r="A254" t="n">
        <v>42.0</v>
      </c>
      <c r="B254" t="s">
        <v>124</v>
      </c>
      <c r="C254" t="n">
        <v>60.0</v>
      </c>
      <c r="D254" t="s">
        <v>51</v>
      </c>
      <c r="E254" t="s">
        <v>38</v>
      </c>
      <c r="F254" t="n">
        <v>28.0</v>
      </c>
      <c r="G254" t="n">
        <v>0.0</v>
      </c>
      <c r="H254" t="n">
        <v>28.0</v>
      </c>
      <c r="I254" t="n">
        <v>6.365853309631348</v>
      </c>
      <c r="J254" t="n">
        <v>5.092682838439941</v>
      </c>
      <c r="K254" t="n">
        <v>10.0</v>
      </c>
      <c r="L254" t="n">
        <v>2.0</v>
      </c>
      <c r="M254" t="n">
        <v>7.092682838439941</v>
      </c>
      <c r="N254" t="n">
        <v>0.0</v>
      </c>
    </row>
    <row r="255">
      <c r="A255" t="n">
        <v>42.0</v>
      </c>
      <c r="B255" t="s">
        <v>31</v>
      </c>
      <c r="C255" t="n">
        <v>60.0</v>
      </c>
      <c r="D255" t="s">
        <v>327</v>
      </c>
      <c r="E255" t="s">
        <v>77</v>
      </c>
      <c r="F255" t="n">
        <v>25.0</v>
      </c>
      <c r="G255" t="n">
        <v>0.0</v>
      </c>
      <c r="H255" t="n">
        <v>50.0</v>
      </c>
      <c r="I255" t="n">
        <v>1.0</v>
      </c>
      <c r="J255" t="n">
        <v>0.800000011920929</v>
      </c>
      <c r="K255" t="n">
        <v>10.0</v>
      </c>
      <c r="L255" t="n">
        <v>2.0</v>
      </c>
      <c r="M255" t="n">
        <v>2.799999952316284</v>
      </c>
      <c r="N255" t="n">
        <v>0.0</v>
      </c>
    </row>
    <row r="256">
      <c r="A256" t="n">
        <v>42.0</v>
      </c>
      <c r="B256" t="s">
        <v>25</v>
      </c>
      <c r="C256" t="n">
        <v>60.0</v>
      </c>
      <c r="D256" t="s">
        <v>263</v>
      </c>
      <c r="E256" t="s">
        <v>77</v>
      </c>
      <c r="F256" t="n">
        <v>16.739999771118164</v>
      </c>
      <c r="G256" t="n">
        <v>0.0</v>
      </c>
      <c r="H256" t="n">
        <v>33.47999954223633</v>
      </c>
      <c r="I256" t="n">
        <v>5.029268264770508</v>
      </c>
      <c r="J256" t="n">
        <v>4.023414611816406</v>
      </c>
      <c r="K256" t="n">
        <v>10.0</v>
      </c>
      <c r="L256" t="n">
        <v>2.0</v>
      </c>
      <c r="M256" t="n">
        <v>6.023414611816406</v>
      </c>
      <c r="N256" t="n">
        <v>0.0</v>
      </c>
    </row>
    <row r="257">
      <c r="A257" t="n">
        <v>42.0</v>
      </c>
      <c r="B257" t="s">
        <v>29</v>
      </c>
      <c r="C257" t="n">
        <v>30.0</v>
      </c>
      <c r="D257" t="s">
        <v>316</v>
      </c>
      <c r="E257" t="s">
        <v>38</v>
      </c>
      <c r="F257" t="n">
        <v>13.100000381469727</v>
      </c>
      <c r="G257" t="n">
        <v>0.0</v>
      </c>
      <c r="H257" t="n">
        <v>13.100000381469727</v>
      </c>
      <c r="I257" t="n">
        <v>10.0</v>
      </c>
      <c r="J257" t="n">
        <v>8.0</v>
      </c>
      <c r="K257" t="n">
        <v>1.0</v>
      </c>
      <c r="L257" t="n">
        <v>0.20000000298023224</v>
      </c>
      <c r="M257" t="n">
        <v>8.199999809265137</v>
      </c>
      <c r="N257" t="n">
        <v>0.0</v>
      </c>
    </row>
    <row r="258">
      <c r="A258" t="n">
        <v>43.0</v>
      </c>
      <c r="B258" t="s">
        <v>14</v>
      </c>
      <c r="C258" t="n">
        <v>30.0</v>
      </c>
      <c r="D258" t="s">
        <v>177</v>
      </c>
      <c r="E258" t="s">
        <v>35</v>
      </c>
      <c r="F258" t="n">
        <v>3.2799999713897705</v>
      </c>
      <c r="G258" t="n">
        <v>0.0</v>
      </c>
      <c r="H258" t="n">
        <v>3.2799999713897705</v>
      </c>
      <c r="I258" t="n">
        <v>1.0</v>
      </c>
      <c r="J258" t="n">
        <v>0.800000011920929</v>
      </c>
      <c r="K258" t="n">
        <v>1.0</v>
      </c>
      <c r="L258" t="n">
        <v>0.20000000298023224</v>
      </c>
      <c r="M258" t="n">
        <v>1.0</v>
      </c>
      <c r="N258" t="n">
        <v>0.0</v>
      </c>
    </row>
    <row r="259">
      <c r="A259" t="n">
        <v>43.0</v>
      </c>
      <c r="B259" t="s">
        <v>119</v>
      </c>
      <c r="C259" t="n">
        <v>30.0</v>
      </c>
      <c r="D259" t="s">
        <v>40</v>
      </c>
      <c r="E259" t="s">
        <v>35</v>
      </c>
      <c r="F259" t="n">
        <v>1.0399999618530273</v>
      </c>
      <c r="G259" t="n">
        <v>0.0</v>
      </c>
      <c r="H259" t="n">
        <v>1.0399999618530273</v>
      </c>
      <c r="I259" t="n">
        <v>10.0</v>
      </c>
      <c r="J259" t="n">
        <v>8.0</v>
      </c>
      <c r="K259" t="n">
        <v>1.0</v>
      </c>
      <c r="L259" t="n">
        <v>0.20000000298023224</v>
      </c>
      <c r="M259" t="n">
        <v>8.199999809265137</v>
      </c>
      <c r="N259" t="n">
        <v>0.0</v>
      </c>
    </row>
    <row r="260">
      <c r="A260" t="n">
        <v>43.0</v>
      </c>
      <c r="B260" t="s">
        <v>120</v>
      </c>
      <c r="C260" t="n">
        <v>35.0</v>
      </c>
      <c r="D260" t="s">
        <v>40</v>
      </c>
      <c r="E260" t="s">
        <v>74</v>
      </c>
      <c r="F260" t="n">
        <v>6.639999866485596</v>
      </c>
      <c r="G260" t="n">
        <v>0.0</v>
      </c>
      <c r="H260" t="n">
        <v>1.659999966621399</v>
      </c>
      <c r="I260" t="n">
        <v>7.508928298950195</v>
      </c>
      <c r="J260" t="n">
        <v>6.007142543792725</v>
      </c>
      <c r="K260" t="n">
        <v>2.5</v>
      </c>
      <c r="L260" t="n">
        <v>0.5</v>
      </c>
      <c r="M260" t="n">
        <v>6.507142543792725</v>
      </c>
      <c r="N260" t="n">
        <v>0.0</v>
      </c>
    </row>
    <row r="261">
      <c r="A261" t="n">
        <v>43.0</v>
      </c>
      <c r="B261" t="s">
        <v>26</v>
      </c>
      <c r="C261" t="n">
        <v>30.0</v>
      </c>
      <c r="D261" t="s">
        <v>40</v>
      </c>
      <c r="E261" t="s">
        <v>74</v>
      </c>
      <c r="F261" t="n">
        <v>4.449999809265137</v>
      </c>
      <c r="G261" t="n">
        <v>0.0</v>
      </c>
      <c r="H261" t="n">
        <v>1.1124999523162842</v>
      </c>
      <c r="I261" t="n">
        <v>9.70870590209961</v>
      </c>
      <c r="J261" t="n">
        <v>7.766964912414551</v>
      </c>
      <c r="K261" t="n">
        <v>1.0</v>
      </c>
      <c r="L261" t="n">
        <v>0.20000000298023224</v>
      </c>
      <c r="M261" t="n">
        <v>7.9669647216796875</v>
      </c>
      <c r="N261" t="n">
        <v>0.0</v>
      </c>
    </row>
    <row r="262">
      <c r="A262" t="n">
        <v>43.0</v>
      </c>
      <c r="B262" t="s">
        <v>26</v>
      </c>
      <c r="C262" t="n">
        <v>30.0</v>
      </c>
      <c r="D262" t="s">
        <v>177</v>
      </c>
      <c r="E262" t="s">
        <v>35</v>
      </c>
      <c r="F262" t="n">
        <v>2.8499999046325684</v>
      </c>
      <c r="G262" t="n">
        <v>0.0</v>
      </c>
      <c r="H262" t="n">
        <v>2.8499999046325684</v>
      </c>
      <c r="I262" t="n">
        <v>2.7276787757873535</v>
      </c>
      <c r="J262" t="n">
        <v>2.182142972946167</v>
      </c>
      <c r="K262" t="n">
        <v>1.0</v>
      </c>
      <c r="L262" t="n">
        <v>0.20000000298023224</v>
      </c>
      <c r="M262" t="n">
        <v>2.382143020629883</v>
      </c>
      <c r="N262" t="n">
        <v>0.0</v>
      </c>
    </row>
    <row r="263">
      <c r="A263" t="n">
        <v>43.0</v>
      </c>
      <c r="B263" t="s">
        <v>32</v>
      </c>
      <c r="C263" t="n">
        <v>60.0</v>
      </c>
      <c r="D263" t="s">
        <v>288</v>
      </c>
      <c r="E263" t="s">
        <v>74</v>
      </c>
      <c r="F263" t="n">
        <v>5.5</v>
      </c>
      <c r="G263" t="n">
        <v>0.0</v>
      </c>
      <c r="H263" t="n">
        <v>1.375</v>
      </c>
      <c r="I263" t="n">
        <v>8.654017448425293</v>
      </c>
      <c r="J263" t="n">
        <v>6.923213958740234</v>
      </c>
      <c r="K263" t="n">
        <v>10.0</v>
      </c>
      <c r="L263" t="n">
        <v>2.0</v>
      </c>
      <c r="M263" t="n">
        <v>8.923213958740234</v>
      </c>
      <c r="N263" t="n">
        <v>0.0</v>
      </c>
    </row>
    <row r="264">
      <c r="A264" t="n">
        <v>43.0</v>
      </c>
      <c r="B264" t="s">
        <v>25</v>
      </c>
      <c r="C264" t="n">
        <v>60.0</v>
      </c>
      <c r="D264" t="s">
        <v>264</v>
      </c>
      <c r="E264" t="s">
        <v>61</v>
      </c>
      <c r="F264" t="n">
        <v>4.639999866485596</v>
      </c>
      <c r="G264" t="n">
        <v>0.0</v>
      </c>
      <c r="H264" t="n">
        <v>2.319999933242798</v>
      </c>
      <c r="I264" t="n">
        <v>4.857142925262451</v>
      </c>
      <c r="J264" t="n">
        <v>3.885714292526245</v>
      </c>
      <c r="K264" t="n">
        <v>10.0</v>
      </c>
      <c r="L264" t="n">
        <v>2.0</v>
      </c>
      <c r="M264" t="n">
        <v>5.885714530944824</v>
      </c>
      <c r="N264" t="n">
        <v>0.0</v>
      </c>
    </row>
    <row r="265">
      <c r="A265" t="n">
        <v>43.0</v>
      </c>
      <c r="B265" t="s">
        <v>29</v>
      </c>
      <c r="C265" t="n">
        <v>30.0</v>
      </c>
      <c r="D265" t="s">
        <v>317</v>
      </c>
      <c r="E265" t="s">
        <v>74</v>
      </c>
      <c r="F265" t="n">
        <v>3.5</v>
      </c>
      <c r="G265" t="n">
        <v>0.0</v>
      </c>
      <c r="H265" t="n">
        <v>0.875</v>
      </c>
      <c r="I265" t="n">
        <v>10.662946701049805</v>
      </c>
      <c r="J265" t="n">
        <v>8.530357360839844</v>
      </c>
      <c r="K265" t="n">
        <v>1.0</v>
      </c>
      <c r="L265" t="n">
        <v>0.20000000298023224</v>
      </c>
      <c r="M265" t="n">
        <v>8.73035717010498</v>
      </c>
      <c r="N265" t="n"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O1902"/>
  <sheetViews>
    <sheetView workbookViewId="0"/>
  </sheetViews>
  <sheetFormatPr defaultRowHeight="15.0"/>
  <sheetData>
    <row r="1">
      <c r="A1" t="n">
        <v>1.0</v>
      </c>
      <c r="B1" t="s">
        <v>120</v>
      </c>
      <c r="C1" t="n">
        <v>35.0</v>
      </c>
      <c r="D1" t="s">
        <v>184</v>
      </c>
      <c r="E1" t="s">
        <v>156</v>
      </c>
      <c r="F1" t="n">
        <v>2.240000009536743</v>
      </c>
      <c r="G1" t="n">
        <v>0.0</v>
      </c>
      <c r="H1" t="n">
        <v>2.240000009536743</v>
      </c>
      <c r="I1" t="n">
        <v>10.0</v>
      </c>
      <c r="J1" t="n">
        <v>8.0</v>
      </c>
      <c r="K1" t="n">
        <v>10.0</v>
      </c>
      <c r="L1" t="n">
        <v>2.0</v>
      </c>
      <c r="M1" t="n">
        <v>10.0</v>
      </c>
      <c r="N1" t="n">
        <v>1.0</v>
      </c>
    </row>
    <row r="2">
      <c r="A2" t="n">
        <v>1.0</v>
      </c>
      <c r="B2" t="s">
        <v>121</v>
      </c>
      <c r="C2" t="n">
        <v>30.0</v>
      </c>
      <c r="D2" t="s">
        <v>209</v>
      </c>
      <c r="E2" t="s">
        <v>156</v>
      </c>
      <c r="F2" t="n">
        <v>1.3600000143051147</v>
      </c>
      <c r="G2" t="n">
        <v>0.0</v>
      </c>
      <c r="H2" t="n">
        <v>1.3600000143051147</v>
      </c>
      <c r="I2" t="n">
        <v>10.0</v>
      </c>
      <c r="J2" t="n">
        <v>8.0</v>
      </c>
      <c r="K2" t="n">
        <v>1.0</v>
      </c>
      <c r="L2" t="n">
        <v>0.20000000298023224</v>
      </c>
      <c r="M2" t="n">
        <v>8.199999809265137</v>
      </c>
      <c r="N2" t="n">
        <v>1.0</v>
      </c>
    </row>
    <row r="3">
      <c r="A3" t="n">
        <v>1.0</v>
      </c>
      <c r="B3" t="s">
        <v>120</v>
      </c>
      <c r="C3" t="n">
        <v>35.0</v>
      </c>
      <c r="D3" t="s">
        <v>184</v>
      </c>
      <c r="E3" t="s">
        <v>156</v>
      </c>
      <c r="F3" t="n">
        <v>2.240000009536743</v>
      </c>
      <c r="G3" t="n">
        <v>0.0</v>
      </c>
      <c r="H3" t="n">
        <v>2.240000009536743</v>
      </c>
      <c r="I3" t="n">
        <v>10.0</v>
      </c>
      <c r="J3" t="n">
        <v>8.0</v>
      </c>
      <c r="K3" t="n">
        <v>10.0</v>
      </c>
      <c r="L3" t="n">
        <v>2.0</v>
      </c>
      <c r="M3" t="n">
        <v>10.0</v>
      </c>
      <c r="N3" t="n">
        <v>1.0</v>
      </c>
    </row>
    <row r="4">
      <c r="A4" t="n">
        <v>1.0</v>
      </c>
      <c r="B4" t="s">
        <v>26</v>
      </c>
      <c r="C4" t="n">
        <v>30.0</v>
      </c>
      <c r="D4" t="s">
        <v>214</v>
      </c>
      <c r="E4" t="s">
        <v>156</v>
      </c>
      <c r="F4" t="n">
        <v>2.4800000190734863</v>
      </c>
      <c r="G4" t="n">
        <v>0.0</v>
      </c>
      <c r="H4" t="n">
        <v>2.4800000190734863</v>
      </c>
      <c r="I4" t="n">
        <v>1.0</v>
      </c>
      <c r="J4" t="n">
        <v>0.800000011920929</v>
      </c>
      <c r="K4" t="n">
        <v>1.0</v>
      </c>
      <c r="L4" t="n">
        <v>0.20000000298023224</v>
      </c>
      <c r="M4" t="n">
        <v>1.0</v>
      </c>
      <c r="N4" t="n">
        <v>2.0</v>
      </c>
    </row>
    <row r="5">
      <c r="A5" t="n">
        <v>1.0</v>
      </c>
      <c r="B5" t="s">
        <v>120</v>
      </c>
      <c r="C5" t="n">
        <v>35.0</v>
      </c>
      <c r="D5" t="s">
        <v>184</v>
      </c>
      <c r="E5" t="s">
        <v>156</v>
      </c>
      <c r="F5" t="n">
        <v>2.240000009536743</v>
      </c>
      <c r="G5" t="n">
        <v>0.0</v>
      </c>
      <c r="H5" t="n">
        <v>2.240000009536743</v>
      </c>
      <c r="I5" t="n">
        <v>10.0</v>
      </c>
      <c r="J5" t="n">
        <v>8.0</v>
      </c>
      <c r="K5" t="n">
        <v>10.0</v>
      </c>
      <c r="L5" t="n">
        <v>2.0</v>
      </c>
      <c r="M5" t="n">
        <v>10.0</v>
      </c>
      <c r="N5" t="n">
        <v>1.0</v>
      </c>
    </row>
    <row r="6">
      <c r="A6" t="n">
        <v>1.0</v>
      </c>
      <c r="B6" t="s">
        <v>29</v>
      </c>
      <c r="C6" t="n">
        <v>30.0</v>
      </c>
      <c r="D6" t="s">
        <v>298</v>
      </c>
      <c r="E6" t="s">
        <v>156</v>
      </c>
      <c r="F6" t="n">
        <v>2.809999942779541</v>
      </c>
      <c r="G6" t="n">
        <v>0.0</v>
      </c>
      <c r="H6" t="n">
        <v>2.809999942779541</v>
      </c>
      <c r="I6" t="n">
        <v>1.0</v>
      </c>
      <c r="J6" t="n">
        <v>0.800000011920929</v>
      </c>
      <c r="K6" t="n">
        <v>1.0</v>
      </c>
      <c r="L6" t="n">
        <v>0.20000000298023224</v>
      </c>
      <c r="M6" t="n">
        <v>1.0</v>
      </c>
      <c r="N6" t="n">
        <v>2.0</v>
      </c>
    </row>
    <row r="7">
      <c r="A7" t="n">
        <v>1.0</v>
      </c>
      <c r="B7" t="s">
        <v>121</v>
      </c>
      <c r="C7" t="n">
        <v>30.0</v>
      </c>
      <c r="D7" t="s">
        <v>209</v>
      </c>
      <c r="E7" t="s">
        <v>156</v>
      </c>
      <c r="F7" t="n">
        <v>1.3600000143051147</v>
      </c>
      <c r="G7" t="n">
        <v>0.0</v>
      </c>
      <c r="H7" t="n">
        <v>1.3600000143051147</v>
      </c>
      <c r="I7" t="n">
        <v>10.0</v>
      </c>
      <c r="J7" t="n">
        <v>8.0</v>
      </c>
      <c r="K7" t="n">
        <v>1.0</v>
      </c>
      <c r="L7" t="n">
        <v>0.20000000298023224</v>
      </c>
      <c r="M7" t="n">
        <v>8.199999809265137</v>
      </c>
      <c r="N7" t="n">
        <v>1.0</v>
      </c>
    </row>
    <row r="8">
      <c r="A8" t="n">
        <v>1.0</v>
      </c>
      <c r="B8" t="s">
        <v>26</v>
      </c>
      <c r="C8" t="n">
        <v>30.0</v>
      </c>
      <c r="D8" t="s">
        <v>214</v>
      </c>
      <c r="E8" t="s">
        <v>156</v>
      </c>
      <c r="F8" t="n">
        <v>2.4800000190734863</v>
      </c>
      <c r="G8" t="n">
        <v>0.0</v>
      </c>
      <c r="H8" t="n">
        <v>2.4800000190734863</v>
      </c>
      <c r="I8" t="n">
        <v>1.0</v>
      </c>
      <c r="J8" t="n">
        <v>0.800000011920929</v>
      </c>
      <c r="K8" t="n">
        <v>1.0</v>
      </c>
      <c r="L8" t="n">
        <v>0.20000000298023224</v>
      </c>
      <c r="M8" t="n">
        <v>1.0</v>
      </c>
      <c r="N8" t="n">
        <v>2.0</v>
      </c>
    </row>
    <row r="9">
      <c r="A9" t="n">
        <v>1.0</v>
      </c>
      <c r="B9" t="s">
        <v>121</v>
      </c>
      <c r="C9" t="n">
        <v>30.0</v>
      </c>
      <c r="D9" t="s">
        <v>209</v>
      </c>
      <c r="E9" t="s">
        <v>156</v>
      </c>
      <c r="F9" t="n">
        <v>1.3600000143051147</v>
      </c>
      <c r="G9" t="n">
        <v>0.0</v>
      </c>
      <c r="H9" t="n">
        <v>1.3600000143051147</v>
      </c>
      <c r="I9" t="n">
        <v>10.0</v>
      </c>
      <c r="J9" t="n">
        <v>8.0</v>
      </c>
      <c r="K9" t="n">
        <v>1.0</v>
      </c>
      <c r="L9" t="n">
        <v>0.20000000298023224</v>
      </c>
      <c r="M9" t="n">
        <v>8.199999809265137</v>
      </c>
      <c r="N9" t="n">
        <v>1.0</v>
      </c>
    </row>
    <row r="10">
      <c r="A10" t="n">
        <v>1.0</v>
      </c>
      <c r="B10" t="s">
        <v>29</v>
      </c>
      <c r="C10" t="n">
        <v>30.0</v>
      </c>
      <c r="D10" t="s">
        <v>298</v>
      </c>
      <c r="E10" t="s">
        <v>156</v>
      </c>
      <c r="F10" t="n">
        <v>2.809999942779541</v>
      </c>
      <c r="G10" t="n">
        <v>0.0</v>
      </c>
      <c r="H10" t="n">
        <v>2.809999942779541</v>
      </c>
      <c r="I10" t="n">
        <v>1.0</v>
      </c>
      <c r="J10" t="n">
        <v>0.800000011920929</v>
      </c>
      <c r="K10" t="n">
        <v>1.0</v>
      </c>
      <c r="L10" t="n">
        <v>0.20000000298023224</v>
      </c>
      <c r="M10" t="n">
        <v>1.0</v>
      </c>
      <c r="N10" t="n">
        <v>2.0</v>
      </c>
    </row>
    <row r="11">
      <c r="A11" t="n">
        <v>1.0</v>
      </c>
      <c r="B11" t="s">
        <v>26</v>
      </c>
      <c r="C11" t="n">
        <v>30.0</v>
      </c>
      <c r="D11" t="s">
        <v>214</v>
      </c>
      <c r="E11" t="s">
        <v>156</v>
      </c>
      <c r="F11" t="n">
        <v>2.4800000190734863</v>
      </c>
      <c r="G11" t="n">
        <v>0.0</v>
      </c>
      <c r="H11" t="n">
        <v>2.4800000190734863</v>
      </c>
      <c r="I11" t="n">
        <v>10.0</v>
      </c>
      <c r="J11" t="n">
        <v>8.0</v>
      </c>
      <c r="K11" t="n">
        <v>1.0</v>
      </c>
      <c r="L11" t="n">
        <v>0.20000000298023224</v>
      </c>
      <c r="M11" t="n">
        <v>8.199999809265137</v>
      </c>
      <c r="N11" t="n">
        <v>1.0</v>
      </c>
    </row>
    <row r="12">
      <c r="A12" t="n">
        <v>1.0</v>
      </c>
      <c r="B12" t="s">
        <v>29</v>
      </c>
      <c r="C12" t="n">
        <v>30.0</v>
      </c>
      <c r="D12" t="s">
        <v>298</v>
      </c>
      <c r="E12" t="s">
        <v>156</v>
      </c>
      <c r="F12" t="n">
        <v>2.809999942779541</v>
      </c>
      <c r="G12" t="n">
        <v>0.0</v>
      </c>
      <c r="H12" t="n">
        <v>2.809999942779541</v>
      </c>
      <c r="I12" t="n">
        <v>1.0</v>
      </c>
      <c r="J12" t="n">
        <v>0.800000011920929</v>
      </c>
      <c r="K12" t="n">
        <v>1.0</v>
      </c>
      <c r="L12" t="n">
        <v>0.20000000298023224</v>
      </c>
      <c r="M12" t="n">
        <v>1.0</v>
      </c>
      <c r="N12" t="n">
        <v>2.0</v>
      </c>
    </row>
    <row r="13">
      <c r="A13" t="n">
        <v>2.0</v>
      </c>
      <c r="B13" t="s">
        <v>14</v>
      </c>
      <c r="C13" t="n">
        <v>30.0</v>
      </c>
      <c r="D13" t="s">
        <v>62</v>
      </c>
      <c r="E13" t="s">
        <v>35</v>
      </c>
      <c r="F13" t="n">
        <v>24.700000762939453</v>
      </c>
      <c r="G13" t="n">
        <v>0.0</v>
      </c>
      <c r="H13" t="n">
        <v>24.700000762939453</v>
      </c>
      <c r="I13" t="n">
        <v>1.0</v>
      </c>
      <c r="J13" t="n">
        <v>0.800000011920929</v>
      </c>
      <c r="K13" t="n">
        <v>1.0</v>
      </c>
      <c r="L13" t="n">
        <v>0.20000000298023224</v>
      </c>
      <c r="M13" t="n">
        <v>1.0</v>
      </c>
      <c r="N13" t="n">
        <v>2.0</v>
      </c>
    </row>
    <row r="14">
      <c r="A14" t="n">
        <v>2.0</v>
      </c>
      <c r="B14" t="s">
        <v>120</v>
      </c>
      <c r="C14" t="n">
        <v>35.0</v>
      </c>
      <c r="D14" t="s">
        <v>185</v>
      </c>
      <c r="E14" t="s">
        <v>35</v>
      </c>
      <c r="F14" t="n">
        <v>19.860000610351562</v>
      </c>
      <c r="G14" t="n">
        <v>0.0</v>
      </c>
      <c r="H14" t="n">
        <v>19.860000610351562</v>
      </c>
      <c r="I14" t="n">
        <v>10.0</v>
      </c>
      <c r="J14" t="n">
        <v>8.0</v>
      </c>
      <c r="K14" t="n">
        <v>10.0</v>
      </c>
      <c r="L14" t="n">
        <v>2.0</v>
      </c>
      <c r="M14" t="n">
        <v>10.0</v>
      </c>
      <c r="N14" t="n">
        <v>1.0</v>
      </c>
    </row>
    <row r="15">
      <c r="A15" t="n">
        <v>2.0</v>
      </c>
      <c r="B15" t="s">
        <v>14</v>
      </c>
      <c r="C15" t="n">
        <v>30.0</v>
      </c>
      <c r="D15" t="s">
        <v>62</v>
      </c>
      <c r="E15" t="s">
        <v>35</v>
      </c>
      <c r="F15" t="n">
        <v>24.700000762939453</v>
      </c>
      <c r="G15" t="n">
        <v>0.0</v>
      </c>
      <c r="H15" t="n">
        <v>24.700000762939453</v>
      </c>
      <c r="I15" t="n">
        <v>1.0</v>
      </c>
      <c r="J15" t="n">
        <v>0.800000011920929</v>
      </c>
      <c r="K15" t="n">
        <v>1.0</v>
      </c>
      <c r="L15" t="n">
        <v>0.20000000298023224</v>
      </c>
      <c r="M15" t="n">
        <v>1.0</v>
      </c>
      <c r="N15" t="n">
        <v>2.0</v>
      </c>
    </row>
    <row r="16">
      <c r="A16" t="n">
        <v>2.0</v>
      </c>
      <c r="B16" t="s">
        <v>26</v>
      </c>
      <c r="C16" t="n">
        <v>30.0</v>
      </c>
      <c r="D16" t="s">
        <v>181</v>
      </c>
      <c r="E16" t="s">
        <v>35</v>
      </c>
      <c r="F16" t="n">
        <v>18.5</v>
      </c>
      <c r="G16" t="n">
        <v>0.0</v>
      </c>
      <c r="H16" t="n">
        <v>18.5</v>
      </c>
      <c r="I16" t="n">
        <v>10.0</v>
      </c>
      <c r="J16" t="n">
        <v>8.0</v>
      </c>
      <c r="K16" t="n">
        <v>1.0</v>
      </c>
      <c r="L16" t="n">
        <v>0.20000000298023224</v>
      </c>
      <c r="M16" t="n">
        <v>8.199999809265137</v>
      </c>
      <c r="N16" t="n">
        <v>1.0</v>
      </c>
    </row>
    <row r="17">
      <c r="A17" t="n">
        <v>2.0</v>
      </c>
      <c r="B17" t="s">
        <v>14</v>
      </c>
      <c r="C17" t="n">
        <v>30.0</v>
      </c>
      <c r="D17" t="s">
        <v>62</v>
      </c>
      <c r="E17" t="s">
        <v>35</v>
      </c>
      <c r="F17" t="n">
        <v>24.700000762939453</v>
      </c>
      <c r="G17" t="n">
        <v>0.0</v>
      </c>
      <c r="H17" t="n">
        <v>24.700000762939453</v>
      </c>
      <c r="I17" t="n">
        <v>1.0</v>
      </c>
      <c r="J17" t="n">
        <v>0.800000011920929</v>
      </c>
      <c r="K17" t="n">
        <v>1.0</v>
      </c>
      <c r="L17" t="n">
        <v>0.20000000298023224</v>
      </c>
      <c r="M17" t="n">
        <v>1.0</v>
      </c>
      <c r="N17" t="n">
        <v>2.0</v>
      </c>
    </row>
    <row r="18">
      <c r="A18" t="n">
        <v>2.0</v>
      </c>
      <c r="B18" t="s">
        <v>26</v>
      </c>
      <c r="C18" t="n">
        <v>30.0</v>
      </c>
      <c r="D18" t="s">
        <v>99</v>
      </c>
      <c r="E18" t="s">
        <v>35</v>
      </c>
      <c r="F18" t="n">
        <v>18.299999237060547</v>
      </c>
      <c r="G18" t="n">
        <v>0.0</v>
      </c>
      <c r="H18" t="n">
        <v>18.299999237060547</v>
      </c>
      <c r="I18" t="n">
        <v>10.0</v>
      </c>
      <c r="J18" t="n">
        <v>8.0</v>
      </c>
      <c r="K18" t="n">
        <v>1.0</v>
      </c>
      <c r="L18" t="n">
        <v>0.20000000298023224</v>
      </c>
      <c r="M18" t="n">
        <v>8.199999809265137</v>
      </c>
      <c r="N18" t="n">
        <v>1.0</v>
      </c>
    </row>
    <row r="19">
      <c r="A19" t="n">
        <v>2.0</v>
      </c>
      <c r="B19" t="s">
        <v>14</v>
      </c>
      <c r="C19" t="n">
        <v>30.0</v>
      </c>
      <c r="D19" t="s">
        <v>62</v>
      </c>
      <c r="E19" t="s">
        <v>35</v>
      </c>
      <c r="F19" t="n">
        <v>24.700000762939453</v>
      </c>
      <c r="G19" t="n">
        <v>0.0</v>
      </c>
      <c r="H19" t="n">
        <v>24.700000762939453</v>
      </c>
      <c r="I19" t="n">
        <v>1.0</v>
      </c>
      <c r="J19" t="n">
        <v>0.800000011920929</v>
      </c>
      <c r="K19" t="n">
        <v>1.0</v>
      </c>
      <c r="L19" t="n">
        <v>0.20000000298023224</v>
      </c>
      <c r="M19" t="n">
        <v>1.0</v>
      </c>
      <c r="N19" t="n">
        <v>2.0</v>
      </c>
    </row>
    <row r="20">
      <c r="A20" t="n">
        <v>2.0</v>
      </c>
      <c r="B20" t="s">
        <v>124</v>
      </c>
      <c r="C20" t="n">
        <v>60.0</v>
      </c>
      <c r="D20" t="s">
        <v>43</v>
      </c>
      <c r="E20" t="s">
        <v>35</v>
      </c>
      <c r="F20" t="n">
        <v>14.5</v>
      </c>
      <c r="G20" t="n">
        <v>0.0</v>
      </c>
      <c r="H20" t="n">
        <v>14.5</v>
      </c>
      <c r="I20" t="n">
        <v>10.0</v>
      </c>
      <c r="J20" t="n">
        <v>8.0</v>
      </c>
      <c r="K20" t="n">
        <v>10.0</v>
      </c>
      <c r="L20" t="n">
        <v>2.0</v>
      </c>
      <c r="M20" t="n">
        <v>10.0</v>
      </c>
      <c r="N20" t="n">
        <v>1.0</v>
      </c>
    </row>
    <row r="21">
      <c r="A21" t="n">
        <v>2.0</v>
      </c>
      <c r="B21" t="s">
        <v>14</v>
      </c>
      <c r="C21" t="n">
        <v>30.0</v>
      </c>
      <c r="D21" t="s">
        <v>62</v>
      </c>
      <c r="E21" t="s">
        <v>35</v>
      </c>
      <c r="F21" t="n">
        <v>24.700000762939453</v>
      </c>
      <c r="G21" t="n">
        <v>0.0</v>
      </c>
      <c r="H21" t="n">
        <v>24.700000762939453</v>
      </c>
      <c r="I21" t="n">
        <v>1.0</v>
      </c>
      <c r="J21" t="n">
        <v>0.800000011920929</v>
      </c>
      <c r="K21" t="n">
        <v>1.0</v>
      </c>
      <c r="L21" t="n">
        <v>0.20000000298023224</v>
      </c>
      <c r="M21" t="n">
        <v>1.0</v>
      </c>
      <c r="N21" t="n">
        <v>2.0</v>
      </c>
    </row>
    <row r="22">
      <c r="A22" t="n">
        <v>2.0</v>
      </c>
      <c r="B22" t="s">
        <v>32</v>
      </c>
      <c r="C22" t="n">
        <v>60.0</v>
      </c>
      <c r="D22" t="s">
        <v>79</v>
      </c>
      <c r="E22" t="s">
        <v>35</v>
      </c>
      <c r="F22" t="n">
        <v>30.0</v>
      </c>
      <c r="G22" t="n">
        <v>0.0</v>
      </c>
      <c r="H22" t="n">
        <v>30.0</v>
      </c>
      <c r="I22" t="n">
        <v>1.0</v>
      </c>
      <c r="J22" t="n">
        <v>0.800000011920929</v>
      </c>
      <c r="K22" t="n">
        <v>10.0</v>
      </c>
      <c r="L22" t="n">
        <v>2.0</v>
      </c>
      <c r="M22" t="n">
        <v>2.799999952316284</v>
      </c>
      <c r="N22" t="n">
        <v>2.0</v>
      </c>
    </row>
    <row r="23">
      <c r="A23" t="n">
        <v>2.0</v>
      </c>
      <c r="B23" t="s">
        <v>14</v>
      </c>
      <c r="C23" t="n">
        <v>30.0</v>
      </c>
      <c r="D23" t="s">
        <v>62</v>
      </c>
      <c r="E23" t="s">
        <v>35</v>
      </c>
      <c r="F23" t="n">
        <v>24.700000762939453</v>
      </c>
      <c r="G23" t="n">
        <v>0.0</v>
      </c>
      <c r="H23" t="n">
        <v>24.700000762939453</v>
      </c>
      <c r="I23" t="n">
        <v>1.0</v>
      </c>
      <c r="J23" t="n">
        <v>0.800000011920929</v>
      </c>
      <c r="K23" t="n">
        <v>1.0</v>
      </c>
      <c r="L23" t="n">
        <v>0.20000000298023224</v>
      </c>
      <c r="M23" t="n">
        <v>1.0</v>
      </c>
      <c r="N23" t="n">
        <v>2.0</v>
      </c>
    </row>
    <row r="24">
      <c r="A24" t="n">
        <v>2.0</v>
      </c>
      <c r="B24" t="s">
        <v>24</v>
      </c>
      <c r="C24" t="n">
        <v>31.0</v>
      </c>
      <c r="D24" t="s">
        <v>270</v>
      </c>
      <c r="E24" t="s">
        <v>35</v>
      </c>
      <c r="F24" t="n">
        <v>17.899999618530273</v>
      </c>
      <c r="G24" t="n">
        <v>0.0</v>
      </c>
      <c r="H24" t="n">
        <v>17.899999618530273</v>
      </c>
      <c r="I24" t="n">
        <v>10.0</v>
      </c>
      <c r="J24" t="n">
        <v>8.0</v>
      </c>
      <c r="K24" t="n">
        <v>10.0</v>
      </c>
      <c r="L24" t="n">
        <v>2.0</v>
      </c>
      <c r="M24" t="n">
        <v>10.0</v>
      </c>
      <c r="N24" t="n">
        <v>1.0</v>
      </c>
    </row>
    <row r="25">
      <c r="A25" t="n">
        <v>2.0</v>
      </c>
      <c r="B25" t="s">
        <v>14</v>
      </c>
      <c r="C25" t="n">
        <v>30.0</v>
      </c>
      <c r="D25" t="s">
        <v>62</v>
      </c>
      <c r="E25" t="s">
        <v>35</v>
      </c>
      <c r="F25" t="n">
        <v>24.700000762939453</v>
      </c>
      <c r="G25" t="n">
        <v>0.0</v>
      </c>
      <c r="H25" t="n">
        <v>24.700000762939453</v>
      </c>
      <c r="I25" t="n">
        <v>1.0</v>
      </c>
      <c r="J25" t="n">
        <v>0.800000011920929</v>
      </c>
      <c r="K25" t="n">
        <v>1.0</v>
      </c>
      <c r="L25" t="n">
        <v>0.20000000298023224</v>
      </c>
      <c r="M25" t="n">
        <v>1.0</v>
      </c>
      <c r="N25" t="n">
        <v>2.0</v>
      </c>
    </row>
    <row r="26">
      <c r="A26" t="n">
        <v>2.0</v>
      </c>
      <c r="B26" t="s">
        <v>24</v>
      </c>
      <c r="C26" t="n">
        <v>31.0</v>
      </c>
      <c r="D26" t="s">
        <v>56</v>
      </c>
      <c r="E26" t="s">
        <v>35</v>
      </c>
      <c r="F26" t="n">
        <v>18.899999618530273</v>
      </c>
      <c r="G26" t="n">
        <v>0.0</v>
      </c>
      <c r="H26" t="n">
        <v>18.899999618530273</v>
      </c>
      <c r="I26" t="n">
        <v>10.0</v>
      </c>
      <c r="J26" t="n">
        <v>8.0</v>
      </c>
      <c r="K26" t="n">
        <v>10.0</v>
      </c>
      <c r="L26" t="n">
        <v>2.0</v>
      </c>
      <c r="M26" t="n">
        <v>10.0</v>
      </c>
      <c r="N26" t="n">
        <v>1.0</v>
      </c>
    </row>
    <row r="27">
      <c r="A27" t="n">
        <v>2.0</v>
      </c>
      <c r="B27" t="s">
        <v>14</v>
      </c>
      <c r="C27" t="n">
        <v>30.0</v>
      </c>
      <c r="D27" t="s">
        <v>62</v>
      </c>
      <c r="E27" t="s">
        <v>35</v>
      </c>
      <c r="F27" t="n">
        <v>24.700000762939453</v>
      </c>
      <c r="G27" t="n">
        <v>0.0</v>
      </c>
      <c r="H27" t="n">
        <v>24.700000762939453</v>
      </c>
      <c r="I27" t="n">
        <v>1.0</v>
      </c>
      <c r="J27" t="n">
        <v>0.800000011920929</v>
      </c>
      <c r="K27" t="n">
        <v>1.0</v>
      </c>
      <c r="L27" t="n">
        <v>0.20000000298023224</v>
      </c>
      <c r="M27" t="n">
        <v>1.0</v>
      </c>
      <c r="N27" t="n">
        <v>2.0</v>
      </c>
    </row>
    <row r="28">
      <c r="A28" t="n">
        <v>2.0</v>
      </c>
      <c r="B28" t="s">
        <v>29</v>
      </c>
      <c r="C28" t="n">
        <v>30.0</v>
      </c>
      <c r="D28" t="s">
        <v>299</v>
      </c>
      <c r="E28" t="s">
        <v>35</v>
      </c>
      <c r="F28" t="n">
        <v>12.0</v>
      </c>
      <c r="G28" t="n">
        <v>0.0</v>
      </c>
      <c r="H28" t="n">
        <v>12.0</v>
      </c>
      <c r="I28" t="n">
        <v>10.0</v>
      </c>
      <c r="J28" t="n">
        <v>8.0</v>
      </c>
      <c r="K28" t="n">
        <v>1.0</v>
      </c>
      <c r="L28" t="n">
        <v>0.20000000298023224</v>
      </c>
      <c r="M28" t="n">
        <v>8.199999809265137</v>
      </c>
      <c r="N28" t="n">
        <v>1.0</v>
      </c>
    </row>
    <row r="29">
      <c r="A29" t="n">
        <v>2.0</v>
      </c>
      <c r="B29" t="s">
        <v>120</v>
      </c>
      <c r="C29" t="n">
        <v>35.0</v>
      </c>
      <c r="D29" t="s">
        <v>185</v>
      </c>
      <c r="E29" t="s">
        <v>35</v>
      </c>
      <c r="F29" t="n">
        <v>19.860000610351562</v>
      </c>
      <c r="G29" t="n">
        <v>0.0</v>
      </c>
      <c r="H29" t="n">
        <v>19.860000610351562</v>
      </c>
      <c r="I29" t="n">
        <v>1.0</v>
      </c>
      <c r="J29" t="n">
        <v>0.800000011920929</v>
      </c>
      <c r="K29" t="n">
        <v>10.0</v>
      </c>
      <c r="L29" t="n">
        <v>2.0</v>
      </c>
      <c r="M29" t="n">
        <v>2.799999952316284</v>
      </c>
      <c r="N29" t="n">
        <v>2.0</v>
      </c>
    </row>
    <row r="30">
      <c r="A30" t="n">
        <v>2.0</v>
      </c>
      <c r="B30" t="s">
        <v>26</v>
      </c>
      <c r="C30" t="n">
        <v>30.0</v>
      </c>
      <c r="D30" t="s">
        <v>181</v>
      </c>
      <c r="E30" t="s">
        <v>35</v>
      </c>
      <c r="F30" t="n">
        <v>18.5</v>
      </c>
      <c r="G30" t="n">
        <v>0.0</v>
      </c>
      <c r="H30" t="n">
        <v>18.5</v>
      </c>
      <c r="I30" t="n">
        <v>10.0</v>
      </c>
      <c r="J30" t="n">
        <v>8.0</v>
      </c>
      <c r="K30" t="n">
        <v>1.0</v>
      </c>
      <c r="L30" t="n">
        <v>0.20000000298023224</v>
      </c>
      <c r="M30" t="n">
        <v>8.199999809265137</v>
      </c>
      <c r="N30" t="n">
        <v>1.0</v>
      </c>
    </row>
    <row r="31">
      <c r="A31" t="n">
        <v>2.0</v>
      </c>
      <c r="B31" t="s">
        <v>120</v>
      </c>
      <c r="C31" t="n">
        <v>35.0</v>
      </c>
      <c r="D31" t="s">
        <v>185</v>
      </c>
      <c r="E31" t="s">
        <v>35</v>
      </c>
      <c r="F31" t="n">
        <v>19.860000610351562</v>
      </c>
      <c r="G31" t="n">
        <v>0.0</v>
      </c>
      <c r="H31" t="n">
        <v>19.860000610351562</v>
      </c>
      <c r="I31" t="n">
        <v>1.0</v>
      </c>
      <c r="J31" t="n">
        <v>0.800000011920929</v>
      </c>
      <c r="K31" t="n">
        <v>10.0</v>
      </c>
      <c r="L31" t="n">
        <v>2.0</v>
      </c>
      <c r="M31" t="n">
        <v>2.799999952316284</v>
      </c>
      <c r="N31" t="n">
        <v>2.0</v>
      </c>
    </row>
    <row r="32">
      <c r="A32" t="n">
        <v>2.0</v>
      </c>
      <c r="B32" t="s">
        <v>26</v>
      </c>
      <c r="C32" t="n">
        <v>30.0</v>
      </c>
      <c r="D32" t="s">
        <v>99</v>
      </c>
      <c r="E32" t="s">
        <v>35</v>
      </c>
      <c r="F32" t="n">
        <v>18.299999237060547</v>
      </c>
      <c r="G32" t="n">
        <v>0.0</v>
      </c>
      <c r="H32" t="n">
        <v>18.299999237060547</v>
      </c>
      <c r="I32" t="n">
        <v>10.0</v>
      </c>
      <c r="J32" t="n">
        <v>8.0</v>
      </c>
      <c r="K32" t="n">
        <v>1.0</v>
      </c>
      <c r="L32" t="n">
        <v>0.20000000298023224</v>
      </c>
      <c r="M32" t="n">
        <v>8.199999809265137</v>
      </c>
      <c r="N32" t="n">
        <v>1.0</v>
      </c>
    </row>
    <row r="33">
      <c r="A33" t="n">
        <v>2.0</v>
      </c>
      <c r="B33" t="s">
        <v>120</v>
      </c>
      <c r="C33" t="n">
        <v>35.0</v>
      </c>
      <c r="D33" t="s">
        <v>185</v>
      </c>
      <c r="E33" t="s">
        <v>35</v>
      </c>
      <c r="F33" t="n">
        <v>19.860000610351562</v>
      </c>
      <c r="G33" t="n">
        <v>0.0</v>
      </c>
      <c r="H33" t="n">
        <v>19.860000610351562</v>
      </c>
      <c r="I33" t="n">
        <v>1.0</v>
      </c>
      <c r="J33" t="n">
        <v>0.800000011920929</v>
      </c>
      <c r="K33" t="n">
        <v>10.0</v>
      </c>
      <c r="L33" t="n">
        <v>2.0</v>
      </c>
      <c r="M33" t="n">
        <v>2.799999952316284</v>
      </c>
      <c r="N33" t="n">
        <v>2.0</v>
      </c>
    </row>
    <row r="34">
      <c r="A34" t="n">
        <v>2.0</v>
      </c>
      <c r="B34" t="s">
        <v>124</v>
      </c>
      <c r="C34" t="n">
        <v>60.0</v>
      </c>
      <c r="D34" t="s">
        <v>43</v>
      </c>
      <c r="E34" t="s">
        <v>35</v>
      </c>
      <c r="F34" t="n">
        <v>14.5</v>
      </c>
      <c r="G34" t="n">
        <v>0.0</v>
      </c>
      <c r="H34" t="n">
        <v>14.5</v>
      </c>
      <c r="I34" t="n">
        <v>10.0</v>
      </c>
      <c r="J34" t="n">
        <v>8.0</v>
      </c>
      <c r="K34" t="n">
        <v>10.0</v>
      </c>
      <c r="L34" t="n">
        <v>2.0</v>
      </c>
      <c r="M34" t="n">
        <v>10.0</v>
      </c>
      <c r="N34" t="n">
        <v>1.0</v>
      </c>
    </row>
    <row r="35">
      <c r="A35" t="n">
        <v>2.0</v>
      </c>
      <c r="B35" t="s">
        <v>120</v>
      </c>
      <c r="C35" t="n">
        <v>35.0</v>
      </c>
      <c r="D35" t="s">
        <v>185</v>
      </c>
      <c r="E35" t="s">
        <v>35</v>
      </c>
      <c r="F35" t="n">
        <v>19.860000610351562</v>
      </c>
      <c r="G35" t="n">
        <v>0.0</v>
      </c>
      <c r="H35" t="n">
        <v>19.860000610351562</v>
      </c>
      <c r="I35" t="n">
        <v>1.0</v>
      </c>
      <c r="J35" t="n">
        <v>0.800000011920929</v>
      </c>
      <c r="K35" t="n">
        <v>10.0</v>
      </c>
      <c r="L35" t="n">
        <v>2.0</v>
      </c>
      <c r="M35" t="n">
        <v>2.799999952316284</v>
      </c>
      <c r="N35" t="n">
        <v>2.0</v>
      </c>
    </row>
    <row r="36">
      <c r="A36" t="n">
        <v>2.0</v>
      </c>
      <c r="B36" t="s">
        <v>32</v>
      </c>
      <c r="C36" t="n">
        <v>60.0</v>
      </c>
      <c r="D36" t="s">
        <v>79</v>
      </c>
      <c r="E36" t="s">
        <v>35</v>
      </c>
      <c r="F36" t="n">
        <v>30.0</v>
      </c>
      <c r="G36" t="n">
        <v>0.0</v>
      </c>
      <c r="H36" t="n">
        <v>30.0</v>
      </c>
      <c r="I36" t="n">
        <v>1.0</v>
      </c>
      <c r="J36" t="n">
        <v>0.800000011920929</v>
      </c>
      <c r="K36" t="n">
        <v>10.0</v>
      </c>
      <c r="L36" t="n">
        <v>2.0</v>
      </c>
      <c r="M36" t="n">
        <v>2.799999952316284</v>
      </c>
      <c r="N36" t="n">
        <v>2.0</v>
      </c>
    </row>
    <row r="37">
      <c r="A37" t="n">
        <v>2.0</v>
      </c>
      <c r="B37" t="s">
        <v>120</v>
      </c>
      <c r="C37" t="n">
        <v>35.0</v>
      </c>
      <c r="D37" t="s">
        <v>185</v>
      </c>
      <c r="E37" t="s">
        <v>35</v>
      </c>
      <c r="F37" t="n">
        <v>19.860000610351562</v>
      </c>
      <c r="G37" t="n">
        <v>0.0</v>
      </c>
      <c r="H37" t="n">
        <v>19.860000610351562</v>
      </c>
      <c r="I37" t="n">
        <v>1.0</v>
      </c>
      <c r="J37" t="n">
        <v>0.800000011920929</v>
      </c>
      <c r="K37" t="n">
        <v>10.0</v>
      </c>
      <c r="L37" t="n">
        <v>2.0</v>
      </c>
      <c r="M37" t="n">
        <v>2.799999952316284</v>
      </c>
      <c r="N37" t="n">
        <v>2.0</v>
      </c>
    </row>
    <row r="38">
      <c r="A38" t="n">
        <v>2.0</v>
      </c>
      <c r="B38" t="s">
        <v>24</v>
      </c>
      <c r="C38" t="n">
        <v>31.0</v>
      </c>
      <c r="D38" t="s">
        <v>270</v>
      </c>
      <c r="E38" t="s">
        <v>35</v>
      </c>
      <c r="F38" t="n">
        <v>17.899999618530273</v>
      </c>
      <c r="G38" t="n">
        <v>0.0</v>
      </c>
      <c r="H38" t="n">
        <v>17.899999618530273</v>
      </c>
      <c r="I38" t="n">
        <v>10.0</v>
      </c>
      <c r="J38" t="n">
        <v>8.0</v>
      </c>
      <c r="K38" t="n">
        <v>1.0</v>
      </c>
      <c r="L38" t="n">
        <v>0.20000000298023224</v>
      </c>
      <c r="M38" t="n">
        <v>8.199999809265137</v>
      </c>
      <c r="N38" t="n">
        <v>1.0</v>
      </c>
    </row>
    <row r="39">
      <c r="A39" t="n">
        <v>2.0</v>
      </c>
      <c r="B39" t="s">
        <v>120</v>
      </c>
      <c r="C39" t="n">
        <v>35.0</v>
      </c>
      <c r="D39" t="s">
        <v>185</v>
      </c>
      <c r="E39" t="s">
        <v>35</v>
      </c>
      <c r="F39" t="n">
        <v>19.860000610351562</v>
      </c>
      <c r="G39" t="n">
        <v>0.0</v>
      </c>
      <c r="H39" t="n">
        <v>19.860000610351562</v>
      </c>
      <c r="I39" t="n">
        <v>1.0</v>
      </c>
      <c r="J39" t="n">
        <v>0.800000011920929</v>
      </c>
      <c r="K39" t="n">
        <v>10.0</v>
      </c>
      <c r="L39" t="n">
        <v>2.0</v>
      </c>
      <c r="M39" t="n">
        <v>2.799999952316284</v>
      </c>
      <c r="N39" t="n">
        <v>2.0</v>
      </c>
    </row>
    <row r="40">
      <c r="A40" t="n">
        <v>2.0</v>
      </c>
      <c r="B40" t="s">
        <v>24</v>
      </c>
      <c r="C40" t="n">
        <v>31.0</v>
      </c>
      <c r="D40" t="s">
        <v>56</v>
      </c>
      <c r="E40" t="s">
        <v>35</v>
      </c>
      <c r="F40" t="n">
        <v>18.899999618530273</v>
      </c>
      <c r="G40" t="n">
        <v>0.0</v>
      </c>
      <c r="H40" t="n">
        <v>18.899999618530273</v>
      </c>
      <c r="I40" t="n">
        <v>10.0</v>
      </c>
      <c r="J40" t="n">
        <v>8.0</v>
      </c>
      <c r="K40" t="n">
        <v>1.0</v>
      </c>
      <c r="L40" t="n">
        <v>0.20000000298023224</v>
      </c>
      <c r="M40" t="n">
        <v>8.199999809265137</v>
      </c>
      <c r="N40" t="n">
        <v>1.0</v>
      </c>
    </row>
    <row r="41">
      <c r="A41" t="n">
        <v>2.0</v>
      </c>
      <c r="B41" t="s">
        <v>120</v>
      </c>
      <c r="C41" t="n">
        <v>35.0</v>
      </c>
      <c r="D41" t="s">
        <v>185</v>
      </c>
      <c r="E41" t="s">
        <v>35</v>
      </c>
      <c r="F41" t="n">
        <v>19.860000610351562</v>
      </c>
      <c r="G41" t="n">
        <v>0.0</v>
      </c>
      <c r="H41" t="n">
        <v>19.860000610351562</v>
      </c>
      <c r="I41" t="n">
        <v>1.0</v>
      </c>
      <c r="J41" t="n">
        <v>0.800000011920929</v>
      </c>
      <c r="K41" t="n">
        <v>10.0</v>
      </c>
      <c r="L41" t="n">
        <v>2.0</v>
      </c>
      <c r="M41" t="n">
        <v>2.799999952316284</v>
      </c>
      <c r="N41" t="n">
        <v>2.0</v>
      </c>
    </row>
    <row r="42">
      <c r="A42" t="n">
        <v>2.0</v>
      </c>
      <c r="B42" t="s">
        <v>29</v>
      </c>
      <c r="C42" t="n">
        <v>30.0</v>
      </c>
      <c r="D42" t="s">
        <v>299</v>
      </c>
      <c r="E42" t="s">
        <v>35</v>
      </c>
      <c r="F42" t="n">
        <v>12.0</v>
      </c>
      <c r="G42" t="n">
        <v>0.0</v>
      </c>
      <c r="H42" t="n">
        <v>12.0</v>
      </c>
      <c r="I42" t="n">
        <v>10.0</v>
      </c>
      <c r="J42" t="n">
        <v>8.0</v>
      </c>
      <c r="K42" t="n">
        <v>1.0</v>
      </c>
      <c r="L42" t="n">
        <v>0.20000000298023224</v>
      </c>
      <c r="M42" t="n">
        <v>8.199999809265137</v>
      </c>
      <c r="N42" t="n">
        <v>1.0</v>
      </c>
    </row>
    <row r="43">
      <c r="A43" t="n">
        <v>2.0</v>
      </c>
      <c r="B43" t="s">
        <v>26</v>
      </c>
      <c r="C43" t="n">
        <v>30.0</v>
      </c>
      <c r="D43" t="s">
        <v>181</v>
      </c>
      <c r="E43" t="s">
        <v>35</v>
      </c>
      <c r="F43" t="n">
        <v>18.5</v>
      </c>
      <c r="G43" t="n">
        <v>0.0</v>
      </c>
      <c r="H43" t="n">
        <v>18.5</v>
      </c>
      <c r="I43" t="n">
        <v>1.0</v>
      </c>
      <c r="J43" t="n">
        <v>0.800000011920929</v>
      </c>
      <c r="K43" t="n">
        <v>1.0</v>
      </c>
      <c r="L43" t="n">
        <v>0.20000000298023224</v>
      </c>
      <c r="M43" t="n">
        <v>1.0</v>
      </c>
      <c r="N43" t="n">
        <v>2.0</v>
      </c>
    </row>
    <row r="44">
      <c r="A44" t="n">
        <v>2.0</v>
      </c>
      <c r="B44" t="s">
        <v>26</v>
      </c>
      <c r="C44" t="n">
        <v>30.0</v>
      </c>
      <c r="D44" t="s">
        <v>99</v>
      </c>
      <c r="E44" t="s">
        <v>35</v>
      </c>
      <c r="F44" t="n">
        <v>18.299999237060547</v>
      </c>
      <c r="G44" t="n">
        <v>0.0</v>
      </c>
      <c r="H44" t="n">
        <v>18.299999237060547</v>
      </c>
      <c r="I44" t="n">
        <v>10.0</v>
      </c>
      <c r="J44" t="n">
        <v>8.0</v>
      </c>
      <c r="K44" t="n">
        <v>1.0</v>
      </c>
      <c r="L44" t="n">
        <v>0.20000000298023224</v>
      </c>
      <c r="M44" t="n">
        <v>8.199999809265137</v>
      </c>
      <c r="N44" t="n">
        <v>1.0</v>
      </c>
    </row>
    <row r="45">
      <c r="A45" t="n">
        <v>2.0</v>
      </c>
      <c r="B45" t="s">
        <v>26</v>
      </c>
      <c r="C45" t="n">
        <v>30.0</v>
      </c>
      <c r="D45" t="s">
        <v>181</v>
      </c>
      <c r="E45" t="s">
        <v>35</v>
      </c>
      <c r="F45" t="n">
        <v>18.5</v>
      </c>
      <c r="G45" t="n">
        <v>0.0</v>
      </c>
      <c r="H45" t="n">
        <v>18.5</v>
      </c>
      <c r="I45" t="n">
        <v>1.0</v>
      </c>
      <c r="J45" t="n">
        <v>0.800000011920929</v>
      </c>
      <c r="K45" t="n">
        <v>1.0</v>
      </c>
      <c r="L45" t="n">
        <v>0.20000000298023224</v>
      </c>
      <c r="M45" t="n">
        <v>1.0</v>
      </c>
      <c r="N45" t="n">
        <v>2.0</v>
      </c>
    </row>
    <row r="46">
      <c r="A46" t="n">
        <v>2.0</v>
      </c>
      <c r="B46" t="s">
        <v>124</v>
      </c>
      <c r="C46" t="n">
        <v>60.0</v>
      </c>
      <c r="D46" t="s">
        <v>43</v>
      </c>
      <c r="E46" t="s">
        <v>35</v>
      </c>
      <c r="F46" t="n">
        <v>14.5</v>
      </c>
      <c r="G46" t="n">
        <v>0.0</v>
      </c>
      <c r="H46" t="n">
        <v>14.5</v>
      </c>
      <c r="I46" t="n">
        <v>10.0</v>
      </c>
      <c r="J46" t="n">
        <v>8.0</v>
      </c>
      <c r="K46" t="n">
        <v>10.0</v>
      </c>
      <c r="L46" t="n">
        <v>2.0</v>
      </c>
      <c r="M46" t="n">
        <v>10.0</v>
      </c>
      <c r="N46" t="n">
        <v>1.0</v>
      </c>
    </row>
    <row r="47">
      <c r="A47" t="n">
        <v>2.0</v>
      </c>
      <c r="B47" t="s">
        <v>26</v>
      </c>
      <c r="C47" t="n">
        <v>30.0</v>
      </c>
      <c r="D47" t="s">
        <v>181</v>
      </c>
      <c r="E47" t="s">
        <v>35</v>
      </c>
      <c r="F47" t="n">
        <v>18.5</v>
      </c>
      <c r="G47" t="n">
        <v>0.0</v>
      </c>
      <c r="H47" t="n">
        <v>18.5</v>
      </c>
      <c r="I47" t="n">
        <v>1.0</v>
      </c>
      <c r="J47" t="n">
        <v>0.800000011920929</v>
      </c>
      <c r="K47" t="n">
        <v>1.0</v>
      </c>
      <c r="L47" t="n">
        <v>0.20000000298023224</v>
      </c>
      <c r="M47" t="n">
        <v>1.0</v>
      </c>
      <c r="N47" t="n">
        <v>2.0</v>
      </c>
    </row>
    <row r="48">
      <c r="A48" t="n">
        <v>2.0</v>
      </c>
      <c r="B48" t="s">
        <v>32</v>
      </c>
      <c r="C48" t="n">
        <v>60.0</v>
      </c>
      <c r="D48" t="s">
        <v>79</v>
      </c>
      <c r="E48" t="s">
        <v>35</v>
      </c>
      <c r="F48" t="n">
        <v>30.0</v>
      </c>
      <c r="G48" t="n">
        <v>0.0</v>
      </c>
      <c r="H48" t="n">
        <v>30.0</v>
      </c>
      <c r="I48" t="n">
        <v>1.0</v>
      </c>
      <c r="J48" t="n">
        <v>0.800000011920929</v>
      </c>
      <c r="K48" t="n">
        <v>10.0</v>
      </c>
      <c r="L48" t="n">
        <v>2.0</v>
      </c>
      <c r="M48" t="n">
        <v>2.799999952316284</v>
      </c>
      <c r="N48" t="n">
        <v>2.0</v>
      </c>
    </row>
    <row r="49">
      <c r="A49" t="n">
        <v>2.0</v>
      </c>
      <c r="B49" t="s">
        <v>26</v>
      </c>
      <c r="C49" t="n">
        <v>30.0</v>
      </c>
      <c r="D49" t="s">
        <v>181</v>
      </c>
      <c r="E49" t="s">
        <v>35</v>
      </c>
      <c r="F49" t="n">
        <v>18.5</v>
      </c>
      <c r="G49" t="n">
        <v>0.0</v>
      </c>
      <c r="H49" t="n">
        <v>18.5</v>
      </c>
      <c r="I49" t="n">
        <v>1.0</v>
      </c>
      <c r="J49" t="n">
        <v>0.800000011920929</v>
      </c>
      <c r="K49" t="n">
        <v>1.0</v>
      </c>
      <c r="L49" t="n">
        <v>0.20000000298023224</v>
      </c>
      <c r="M49" t="n">
        <v>1.0</v>
      </c>
      <c r="N49" t="n">
        <v>2.0</v>
      </c>
    </row>
    <row r="50">
      <c r="A50" t="n">
        <v>2.0</v>
      </c>
      <c r="B50" t="s">
        <v>24</v>
      </c>
      <c r="C50" t="n">
        <v>31.0</v>
      </c>
      <c r="D50" t="s">
        <v>270</v>
      </c>
      <c r="E50" t="s">
        <v>35</v>
      </c>
      <c r="F50" t="n">
        <v>17.899999618530273</v>
      </c>
      <c r="G50" t="n">
        <v>0.0</v>
      </c>
      <c r="H50" t="n">
        <v>17.899999618530273</v>
      </c>
      <c r="I50" t="n">
        <v>10.0</v>
      </c>
      <c r="J50" t="n">
        <v>8.0</v>
      </c>
      <c r="K50" t="n">
        <v>10.0</v>
      </c>
      <c r="L50" t="n">
        <v>2.0</v>
      </c>
      <c r="M50" t="n">
        <v>10.0</v>
      </c>
      <c r="N50" t="n">
        <v>1.0</v>
      </c>
    </row>
    <row r="51">
      <c r="A51" t="n">
        <v>2.0</v>
      </c>
      <c r="B51" t="s">
        <v>26</v>
      </c>
      <c r="C51" t="n">
        <v>30.0</v>
      </c>
      <c r="D51" t="s">
        <v>181</v>
      </c>
      <c r="E51" t="s">
        <v>35</v>
      </c>
      <c r="F51" t="n">
        <v>18.5</v>
      </c>
      <c r="G51" t="n">
        <v>0.0</v>
      </c>
      <c r="H51" t="n">
        <v>18.5</v>
      </c>
      <c r="I51" t="n">
        <v>1.0</v>
      </c>
      <c r="J51" t="n">
        <v>0.800000011920929</v>
      </c>
      <c r="K51" t="n">
        <v>1.0</v>
      </c>
      <c r="L51" t="n">
        <v>0.20000000298023224</v>
      </c>
      <c r="M51" t="n">
        <v>1.0</v>
      </c>
      <c r="N51" t="n">
        <v>2.0</v>
      </c>
    </row>
    <row r="52">
      <c r="A52" t="n">
        <v>2.0</v>
      </c>
      <c r="B52" t="s">
        <v>24</v>
      </c>
      <c r="C52" t="n">
        <v>31.0</v>
      </c>
      <c r="D52" t="s">
        <v>56</v>
      </c>
      <c r="E52" t="s">
        <v>35</v>
      </c>
      <c r="F52" t="n">
        <v>18.899999618530273</v>
      </c>
      <c r="G52" t="n">
        <v>0.0</v>
      </c>
      <c r="H52" t="n">
        <v>18.899999618530273</v>
      </c>
      <c r="I52" t="n">
        <v>1.0</v>
      </c>
      <c r="J52" t="n">
        <v>0.800000011920929</v>
      </c>
      <c r="K52" t="n">
        <v>10.0</v>
      </c>
      <c r="L52" t="n">
        <v>2.0</v>
      </c>
      <c r="M52" t="n">
        <v>2.799999952316284</v>
      </c>
      <c r="N52" t="n">
        <v>2.0</v>
      </c>
    </row>
    <row r="53">
      <c r="A53" t="n">
        <v>2.0</v>
      </c>
      <c r="B53" t="s">
        <v>26</v>
      </c>
      <c r="C53" t="n">
        <v>30.0</v>
      </c>
      <c r="D53" t="s">
        <v>181</v>
      </c>
      <c r="E53" t="s">
        <v>35</v>
      </c>
      <c r="F53" t="n">
        <v>18.5</v>
      </c>
      <c r="G53" t="n">
        <v>0.0</v>
      </c>
      <c r="H53" t="n">
        <v>18.5</v>
      </c>
      <c r="I53" t="n">
        <v>1.0</v>
      </c>
      <c r="J53" t="n">
        <v>0.800000011920929</v>
      </c>
      <c r="K53" t="n">
        <v>1.0</v>
      </c>
      <c r="L53" t="n">
        <v>0.20000000298023224</v>
      </c>
      <c r="M53" t="n">
        <v>1.0</v>
      </c>
      <c r="N53" t="n">
        <v>2.0</v>
      </c>
    </row>
    <row r="54">
      <c r="A54" t="n">
        <v>2.0</v>
      </c>
      <c r="B54" t="s">
        <v>29</v>
      </c>
      <c r="C54" t="n">
        <v>30.0</v>
      </c>
      <c r="D54" t="s">
        <v>299</v>
      </c>
      <c r="E54" t="s">
        <v>35</v>
      </c>
      <c r="F54" t="n">
        <v>12.0</v>
      </c>
      <c r="G54" t="n">
        <v>0.0</v>
      </c>
      <c r="H54" t="n">
        <v>12.0</v>
      </c>
      <c r="I54" t="n">
        <v>10.0</v>
      </c>
      <c r="J54" t="n">
        <v>8.0</v>
      </c>
      <c r="K54" t="n">
        <v>1.0</v>
      </c>
      <c r="L54" t="n">
        <v>0.20000000298023224</v>
      </c>
      <c r="M54" t="n">
        <v>8.199999809265137</v>
      </c>
      <c r="N54" t="n">
        <v>1.0</v>
      </c>
    </row>
    <row r="55">
      <c r="A55" t="n">
        <v>2.0</v>
      </c>
      <c r="B55" t="s">
        <v>26</v>
      </c>
      <c r="C55" t="n">
        <v>30.0</v>
      </c>
      <c r="D55" t="s">
        <v>99</v>
      </c>
      <c r="E55" t="s">
        <v>35</v>
      </c>
      <c r="F55" t="n">
        <v>18.299999237060547</v>
      </c>
      <c r="G55" t="n">
        <v>0.0</v>
      </c>
      <c r="H55" t="n">
        <v>18.299999237060547</v>
      </c>
      <c r="I55" t="n">
        <v>1.0</v>
      </c>
      <c r="J55" t="n">
        <v>0.800000011920929</v>
      </c>
      <c r="K55" t="n">
        <v>1.0</v>
      </c>
      <c r="L55" t="n">
        <v>0.20000000298023224</v>
      </c>
      <c r="M55" t="n">
        <v>1.0</v>
      </c>
      <c r="N55" t="n">
        <v>2.0</v>
      </c>
    </row>
    <row r="56">
      <c r="A56" t="n">
        <v>2.0</v>
      </c>
      <c r="B56" t="s">
        <v>124</v>
      </c>
      <c r="C56" t="n">
        <v>60.0</v>
      </c>
      <c r="D56" t="s">
        <v>43</v>
      </c>
      <c r="E56" t="s">
        <v>35</v>
      </c>
      <c r="F56" t="n">
        <v>14.5</v>
      </c>
      <c r="G56" t="n">
        <v>0.0</v>
      </c>
      <c r="H56" t="n">
        <v>14.5</v>
      </c>
      <c r="I56" t="n">
        <v>10.0</v>
      </c>
      <c r="J56" t="n">
        <v>8.0</v>
      </c>
      <c r="K56" t="n">
        <v>10.0</v>
      </c>
      <c r="L56" t="n">
        <v>2.0</v>
      </c>
      <c r="M56" t="n">
        <v>10.0</v>
      </c>
      <c r="N56" t="n">
        <v>1.0</v>
      </c>
    </row>
    <row r="57">
      <c r="A57" t="n">
        <v>2.0</v>
      </c>
      <c r="B57" t="s">
        <v>26</v>
      </c>
      <c r="C57" t="n">
        <v>30.0</v>
      </c>
      <c r="D57" t="s">
        <v>99</v>
      </c>
      <c r="E57" t="s">
        <v>35</v>
      </c>
      <c r="F57" t="n">
        <v>18.299999237060547</v>
      </c>
      <c r="G57" t="n">
        <v>0.0</v>
      </c>
      <c r="H57" t="n">
        <v>18.299999237060547</v>
      </c>
      <c r="I57" t="n">
        <v>1.0</v>
      </c>
      <c r="J57" t="n">
        <v>0.800000011920929</v>
      </c>
      <c r="K57" t="n">
        <v>1.0</v>
      </c>
      <c r="L57" t="n">
        <v>0.20000000298023224</v>
      </c>
      <c r="M57" t="n">
        <v>1.0</v>
      </c>
      <c r="N57" t="n">
        <v>2.0</v>
      </c>
    </row>
    <row r="58">
      <c r="A58" t="n">
        <v>2.0</v>
      </c>
      <c r="B58" t="s">
        <v>32</v>
      </c>
      <c r="C58" t="n">
        <v>60.0</v>
      </c>
      <c r="D58" t="s">
        <v>79</v>
      </c>
      <c r="E58" t="s">
        <v>35</v>
      </c>
      <c r="F58" t="n">
        <v>30.0</v>
      </c>
      <c r="G58" t="n">
        <v>0.0</v>
      </c>
      <c r="H58" t="n">
        <v>30.0</v>
      </c>
      <c r="I58" t="n">
        <v>1.0</v>
      </c>
      <c r="J58" t="n">
        <v>0.800000011920929</v>
      </c>
      <c r="K58" t="n">
        <v>10.0</v>
      </c>
      <c r="L58" t="n">
        <v>2.0</v>
      </c>
      <c r="M58" t="n">
        <v>2.799999952316284</v>
      </c>
      <c r="N58" t="n">
        <v>2.0</v>
      </c>
    </row>
    <row r="59">
      <c r="A59" t="n">
        <v>2.0</v>
      </c>
      <c r="B59" t="s">
        <v>26</v>
      </c>
      <c r="C59" t="n">
        <v>30.0</v>
      </c>
      <c r="D59" t="s">
        <v>99</v>
      </c>
      <c r="E59" t="s">
        <v>35</v>
      </c>
      <c r="F59" t="n">
        <v>18.299999237060547</v>
      </c>
      <c r="G59" t="n">
        <v>0.0</v>
      </c>
      <c r="H59" t="n">
        <v>18.299999237060547</v>
      </c>
      <c r="I59" t="n">
        <v>1.0</v>
      </c>
      <c r="J59" t="n">
        <v>0.800000011920929</v>
      </c>
      <c r="K59" t="n">
        <v>1.0</v>
      </c>
      <c r="L59" t="n">
        <v>0.20000000298023224</v>
      </c>
      <c r="M59" t="n">
        <v>1.0</v>
      </c>
      <c r="N59" t="n">
        <v>2.0</v>
      </c>
    </row>
    <row r="60">
      <c r="A60" t="n">
        <v>2.0</v>
      </c>
      <c r="B60" t="s">
        <v>24</v>
      </c>
      <c r="C60" t="n">
        <v>31.0</v>
      </c>
      <c r="D60" t="s">
        <v>270</v>
      </c>
      <c r="E60" t="s">
        <v>35</v>
      </c>
      <c r="F60" t="n">
        <v>17.899999618530273</v>
      </c>
      <c r="G60" t="n">
        <v>0.0</v>
      </c>
      <c r="H60" t="n">
        <v>17.899999618530273</v>
      </c>
      <c r="I60" t="n">
        <v>10.0</v>
      </c>
      <c r="J60" t="n">
        <v>8.0</v>
      </c>
      <c r="K60" t="n">
        <v>10.0</v>
      </c>
      <c r="L60" t="n">
        <v>2.0</v>
      </c>
      <c r="M60" t="n">
        <v>10.0</v>
      </c>
      <c r="N60" t="n">
        <v>1.0</v>
      </c>
    </row>
    <row r="61">
      <c r="A61" t="n">
        <v>2.0</v>
      </c>
      <c r="B61" t="s">
        <v>26</v>
      </c>
      <c r="C61" t="n">
        <v>30.0</v>
      </c>
      <c r="D61" t="s">
        <v>99</v>
      </c>
      <c r="E61" t="s">
        <v>35</v>
      </c>
      <c r="F61" t="n">
        <v>18.299999237060547</v>
      </c>
      <c r="G61" t="n">
        <v>0.0</v>
      </c>
      <c r="H61" t="n">
        <v>18.299999237060547</v>
      </c>
      <c r="I61" t="n">
        <v>1.0</v>
      </c>
      <c r="J61" t="n">
        <v>0.800000011920929</v>
      </c>
      <c r="K61" t="n">
        <v>1.0</v>
      </c>
      <c r="L61" t="n">
        <v>0.20000000298023224</v>
      </c>
      <c r="M61" t="n">
        <v>1.0</v>
      </c>
      <c r="N61" t="n">
        <v>2.0</v>
      </c>
    </row>
    <row r="62">
      <c r="A62" t="n">
        <v>2.0</v>
      </c>
      <c r="B62" t="s">
        <v>24</v>
      </c>
      <c r="C62" t="n">
        <v>31.0</v>
      </c>
      <c r="D62" t="s">
        <v>56</v>
      </c>
      <c r="E62" t="s">
        <v>35</v>
      </c>
      <c r="F62" t="n">
        <v>18.899999618530273</v>
      </c>
      <c r="G62" t="n">
        <v>0.0</v>
      </c>
      <c r="H62" t="n">
        <v>18.899999618530273</v>
      </c>
      <c r="I62" t="n">
        <v>1.0</v>
      </c>
      <c r="J62" t="n">
        <v>0.800000011920929</v>
      </c>
      <c r="K62" t="n">
        <v>10.0</v>
      </c>
      <c r="L62" t="n">
        <v>2.0</v>
      </c>
      <c r="M62" t="n">
        <v>2.799999952316284</v>
      </c>
      <c r="N62" t="n">
        <v>2.0</v>
      </c>
    </row>
    <row r="63">
      <c r="A63" t="n">
        <v>2.0</v>
      </c>
      <c r="B63" t="s">
        <v>26</v>
      </c>
      <c r="C63" t="n">
        <v>30.0</v>
      </c>
      <c r="D63" t="s">
        <v>99</v>
      </c>
      <c r="E63" t="s">
        <v>35</v>
      </c>
      <c r="F63" t="n">
        <v>18.299999237060547</v>
      </c>
      <c r="G63" t="n">
        <v>0.0</v>
      </c>
      <c r="H63" t="n">
        <v>18.299999237060547</v>
      </c>
      <c r="I63" t="n">
        <v>1.0</v>
      </c>
      <c r="J63" t="n">
        <v>0.800000011920929</v>
      </c>
      <c r="K63" t="n">
        <v>1.0</v>
      </c>
      <c r="L63" t="n">
        <v>0.20000000298023224</v>
      </c>
      <c r="M63" t="n">
        <v>1.0</v>
      </c>
      <c r="N63" t="n">
        <v>2.0</v>
      </c>
    </row>
    <row r="64">
      <c r="A64" t="n">
        <v>2.0</v>
      </c>
      <c r="B64" t="s">
        <v>29</v>
      </c>
      <c r="C64" t="n">
        <v>30.0</v>
      </c>
      <c r="D64" t="s">
        <v>299</v>
      </c>
      <c r="E64" t="s">
        <v>35</v>
      </c>
      <c r="F64" t="n">
        <v>12.0</v>
      </c>
      <c r="G64" t="n">
        <v>0.0</v>
      </c>
      <c r="H64" t="n">
        <v>12.0</v>
      </c>
      <c r="I64" t="n">
        <v>10.0</v>
      </c>
      <c r="J64" t="n">
        <v>8.0</v>
      </c>
      <c r="K64" t="n">
        <v>1.0</v>
      </c>
      <c r="L64" t="n">
        <v>0.20000000298023224</v>
      </c>
      <c r="M64" t="n">
        <v>8.199999809265137</v>
      </c>
      <c r="N64" t="n">
        <v>1.0</v>
      </c>
    </row>
    <row r="65">
      <c r="A65" t="n">
        <v>2.0</v>
      </c>
      <c r="B65" t="s">
        <v>124</v>
      </c>
      <c r="C65" t="n">
        <v>60.0</v>
      </c>
      <c r="D65" t="s">
        <v>43</v>
      </c>
      <c r="E65" t="s">
        <v>35</v>
      </c>
      <c r="F65" t="n">
        <v>14.5</v>
      </c>
      <c r="G65" t="n">
        <v>0.0</v>
      </c>
      <c r="H65" t="n">
        <v>14.5</v>
      </c>
      <c r="I65" t="n">
        <v>1.0</v>
      </c>
      <c r="J65" t="n">
        <v>0.800000011920929</v>
      </c>
      <c r="K65" t="n">
        <v>10.0</v>
      </c>
      <c r="L65" t="n">
        <v>2.0</v>
      </c>
      <c r="M65" t="n">
        <v>2.799999952316284</v>
      </c>
      <c r="N65" t="n">
        <v>2.0</v>
      </c>
    </row>
    <row r="66">
      <c r="A66" t="n">
        <v>2.0</v>
      </c>
      <c r="B66" t="s">
        <v>32</v>
      </c>
      <c r="C66" t="n">
        <v>60.0</v>
      </c>
      <c r="D66" t="s">
        <v>79</v>
      </c>
      <c r="E66" t="s">
        <v>35</v>
      </c>
      <c r="F66" t="n">
        <v>30.0</v>
      </c>
      <c r="G66" t="n">
        <v>0.0</v>
      </c>
      <c r="H66" t="n">
        <v>30.0</v>
      </c>
      <c r="I66" t="n">
        <v>1.0</v>
      </c>
      <c r="J66" t="n">
        <v>0.800000011920929</v>
      </c>
      <c r="K66" t="n">
        <v>1.0</v>
      </c>
      <c r="L66" t="n">
        <v>0.20000000298023224</v>
      </c>
      <c r="M66" t="n">
        <v>1.0</v>
      </c>
      <c r="N66" t="n">
        <v>2.0</v>
      </c>
    </row>
    <row r="67">
      <c r="A67" t="n">
        <v>2.0</v>
      </c>
      <c r="B67" t="s">
        <v>124</v>
      </c>
      <c r="C67" t="n">
        <v>60.0</v>
      </c>
      <c r="D67" t="s">
        <v>43</v>
      </c>
      <c r="E67" t="s">
        <v>35</v>
      </c>
      <c r="F67" t="n">
        <v>14.5</v>
      </c>
      <c r="G67" t="n">
        <v>0.0</v>
      </c>
      <c r="H67" t="n">
        <v>14.5</v>
      </c>
      <c r="I67" t="n">
        <v>1.0</v>
      </c>
      <c r="J67" t="n">
        <v>0.800000011920929</v>
      </c>
      <c r="K67" t="n">
        <v>10.0</v>
      </c>
      <c r="L67" t="n">
        <v>2.0</v>
      </c>
      <c r="M67" t="n">
        <v>2.799999952316284</v>
      </c>
      <c r="N67" t="n">
        <v>2.0</v>
      </c>
    </row>
    <row r="68">
      <c r="A68" t="n">
        <v>2.0</v>
      </c>
      <c r="B68" t="s">
        <v>24</v>
      </c>
      <c r="C68" t="n">
        <v>31.0</v>
      </c>
      <c r="D68" t="s">
        <v>270</v>
      </c>
      <c r="E68" t="s">
        <v>35</v>
      </c>
      <c r="F68" t="n">
        <v>17.899999618530273</v>
      </c>
      <c r="G68" t="n">
        <v>0.0</v>
      </c>
      <c r="H68" t="n">
        <v>17.899999618530273</v>
      </c>
      <c r="I68" t="n">
        <v>1.0</v>
      </c>
      <c r="J68" t="n">
        <v>0.800000011920929</v>
      </c>
      <c r="K68" t="n">
        <v>1.0</v>
      </c>
      <c r="L68" t="n">
        <v>0.20000000298023224</v>
      </c>
      <c r="M68" t="n">
        <v>1.0</v>
      </c>
      <c r="N68" t="n">
        <v>2.0</v>
      </c>
    </row>
    <row r="69">
      <c r="A69" t="n">
        <v>2.0</v>
      </c>
      <c r="B69" t="s">
        <v>124</v>
      </c>
      <c r="C69" t="n">
        <v>60.0</v>
      </c>
      <c r="D69" t="s">
        <v>43</v>
      </c>
      <c r="E69" t="s">
        <v>35</v>
      </c>
      <c r="F69" t="n">
        <v>14.5</v>
      </c>
      <c r="G69" t="n">
        <v>0.0</v>
      </c>
      <c r="H69" t="n">
        <v>14.5</v>
      </c>
      <c r="I69" t="n">
        <v>1.0</v>
      </c>
      <c r="J69" t="n">
        <v>0.800000011920929</v>
      </c>
      <c r="K69" t="n">
        <v>10.0</v>
      </c>
      <c r="L69" t="n">
        <v>2.0</v>
      </c>
      <c r="M69" t="n">
        <v>2.799999952316284</v>
      </c>
      <c r="N69" t="n">
        <v>2.0</v>
      </c>
    </row>
    <row r="70">
      <c r="A70" t="n">
        <v>2.0</v>
      </c>
      <c r="B70" t="s">
        <v>24</v>
      </c>
      <c r="C70" t="n">
        <v>31.0</v>
      </c>
      <c r="D70" t="s">
        <v>56</v>
      </c>
      <c r="E70" t="s">
        <v>35</v>
      </c>
      <c r="F70" t="n">
        <v>18.899999618530273</v>
      </c>
      <c r="G70" t="n">
        <v>0.0</v>
      </c>
      <c r="H70" t="n">
        <v>18.899999618530273</v>
      </c>
      <c r="I70" t="n">
        <v>1.0</v>
      </c>
      <c r="J70" t="n">
        <v>0.800000011920929</v>
      </c>
      <c r="K70" t="n">
        <v>1.0</v>
      </c>
      <c r="L70" t="n">
        <v>0.20000000298023224</v>
      </c>
      <c r="M70" t="n">
        <v>1.0</v>
      </c>
      <c r="N70" t="n">
        <v>2.0</v>
      </c>
    </row>
    <row r="71">
      <c r="A71" t="n">
        <v>2.0</v>
      </c>
      <c r="B71" t="s">
        <v>124</v>
      </c>
      <c r="C71" t="n">
        <v>60.0</v>
      </c>
      <c r="D71" t="s">
        <v>43</v>
      </c>
      <c r="E71" t="s">
        <v>35</v>
      </c>
      <c r="F71" t="n">
        <v>14.5</v>
      </c>
      <c r="G71" t="n">
        <v>0.0</v>
      </c>
      <c r="H71" t="n">
        <v>14.5</v>
      </c>
      <c r="I71" t="n">
        <v>1.0</v>
      </c>
      <c r="J71" t="n">
        <v>0.800000011920929</v>
      </c>
      <c r="K71" t="n">
        <v>10.0</v>
      </c>
      <c r="L71" t="n">
        <v>2.0</v>
      </c>
      <c r="M71" t="n">
        <v>2.799999952316284</v>
      </c>
      <c r="N71" t="n">
        <v>2.0</v>
      </c>
    </row>
    <row r="72">
      <c r="A72" t="n">
        <v>2.0</v>
      </c>
      <c r="B72" t="s">
        <v>29</v>
      </c>
      <c r="C72" t="n">
        <v>30.0</v>
      </c>
      <c r="D72" t="s">
        <v>299</v>
      </c>
      <c r="E72" t="s">
        <v>35</v>
      </c>
      <c r="F72" t="n">
        <v>12.0</v>
      </c>
      <c r="G72" t="n">
        <v>0.0</v>
      </c>
      <c r="H72" t="n">
        <v>12.0</v>
      </c>
      <c r="I72" t="n">
        <v>10.0</v>
      </c>
      <c r="J72" t="n">
        <v>8.0</v>
      </c>
      <c r="K72" t="n">
        <v>1.0</v>
      </c>
      <c r="L72" t="n">
        <v>0.20000000298023224</v>
      </c>
      <c r="M72" t="n">
        <v>8.199999809265137</v>
      </c>
      <c r="N72" t="n">
        <v>1.0</v>
      </c>
    </row>
    <row r="73">
      <c r="A73" t="n">
        <v>2.0</v>
      </c>
      <c r="B73" t="s">
        <v>32</v>
      </c>
      <c r="C73" t="n">
        <v>60.0</v>
      </c>
      <c r="D73" t="s">
        <v>79</v>
      </c>
      <c r="E73" t="s">
        <v>35</v>
      </c>
      <c r="F73" t="n">
        <v>30.0</v>
      </c>
      <c r="G73" t="n">
        <v>0.0</v>
      </c>
      <c r="H73" t="n">
        <v>30.0</v>
      </c>
      <c r="I73" t="n">
        <v>1.0</v>
      </c>
      <c r="J73" t="n">
        <v>0.800000011920929</v>
      </c>
      <c r="K73" t="n">
        <v>10.0</v>
      </c>
      <c r="L73" t="n">
        <v>2.0</v>
      </c>
      <c r="M73" t="n">
        <v>2.799999952316284</v>
      </c>
      <c r="N73" t="n">
        <v>2.0</v>
      </c>
    </row>
    <row r="74">
      <c r="A74" t="n">
        <v>2.0</v>
      </c>
      <c r="B74" t="s">
        <v>24</v>
      </c>
      <c r="C74" t="n">
        <v>31.0</v>
      </c>
      <c r="D74" t="s">
        <v>270</v>
      </c>
      <c r="E74" t="s">
        <v>35</v>
      </c>
      <c r="F74" t="n">
        <v>17.899999618530273</v>
      </c>
      <c r="G74" t="n">
        <v>0.0</v>
      </c>
      <c r="H74" t="n">
        <v>17.899999618530273</v>
      </c>
      <c r="I74" t="n">
        <v>10.0</v>
      </c>
      <c r="J74" t="n">
        <v>8.0</v>
      </c>
      <c r="K74" t="n">
        <v>1.0</v>
      </c>
      <c r="L74" t="n">
        <v>0.20000000298023224</v>
      </c>
      <c r="M74" t="n">
        <v>8.199999809265137</v>
      </c>
      <c r="N74" t="n">
        <v>1.0</v>
      </c>
    </row>
    <row r="75">
      <c r="A75" t="n">
        <v>2.0</v>
      </c>
      <c r="B75" t="s">
        <v>32</v>
      </c>
      <c r="C75" t="n">
        <v>60.0</v>
      </c>
      <c r="D75" t="s">
        <v>79</v>
      </c>
      <c r="E75" t="s">
        <v>35</v>
      </c>
      <c r="F75" t="n">
        <v>30.0</v>
      </c>
      <c r="G75" t="n">
        <v>0.0</v>
      </c>
      <c r="H75" t="n">
        <v>30.0</v>
      </c>
      <c r="I75" t="n">
        <v>1.0</v>
      </c>
      <c r="J75" t="n">
        <v>0.800000011920929</v>
      </c>
      <c r="K75" t="n">
        <v>10.0</v>
      </c>
      <c r="L75" t="n">
        <v>2.0</v>
      </c>
      <c r="M75" t="n">
        <v>2.799999952316284</v>
      </c>
      <c r="N75" t="n">
        <v>2.0</v>
      </c>
    </row>
    <row r="76">
      <c r="A76" t="n">
        <v>2.0</v>
      </c>
      <c r="B76" t="s">
        <v>24</v>
      </c>
      <c r="C76" t="n">
        <v>31.0</v>
      </c>
      <c r="D76" t="s">
        <v>56</v>
      </c>
      <c r="E76" t="s">
        <v>35</v>
      </c>
      <c r="F76" t="n">
        <v>18.899999618530273</v>
      </c>
      <c r="G76" t="n">
        <v>0.0</v>
      </c>
      <c r="H76" t="n">
        <v>18.899999618530273</v>
      </c>
      <c r="I76" t="n">
        <v>10.0</v>
      </c>
      <c r="J76" t="n">
        <v>8.0</v>
      </c>
      <c r="K76" t="n">
        <v>1.0</v>
      </c>
      <c r="L76" t="n">
        <v>0.20000000298023224</v>
      </c>
      <c r="M76" t="n">
        <v>8.199999809265137</v>
      </c>
      <c r="N76" t="n">
        <v>1.0</v>
      </c>
    </row>
    <row r="77">
      <c r="A77" t="n">
        <v>2.0</v>
      </c>
      <c r="B77" t="s">
        <v>32</v>
      </c>
      <c r="C77" t="n">
        <v>60.0</v>
      </c>
      <c r="D77" t="s">
        <v>79</v>
      </c>
      <c r="E77" t="s">
        <v>35</v>
      </c>
      <c r="F77" t="n">
        <v>30.0</v>
      </c>
      <c r="G77" t="n">
        <v>0.0</v>
      </c>
      <c r="H77" t="n">
        <v>30.0</v>
      </c>
      <c r="I77" t="n">
        <v>1.0</v>
      </c>
      <c r="J77" t="n">
        <v>0.800000011920929</v>
      </c>
      <c r="K77" t="n">
        <v>10.0</v>
      </c>
      <c r="L77" t="n">
        <v>2.0</v>
      </c>
      <c r="M77" t="n">
        <v>2.799999952316284</v>
      </c>
      <c r="N77" t="n">
        <v>2.0</v>
      </c>
    </row>
    <row r="78">
      <c r="A78" t="n">
        <v>2.0</v>
      </c>
      <c r="B78" t="s">
        <v>29</v>
      </c>
      <c r="C78" t="n">
        <v>30.0</v>
      </c>
      <c r="D78" t="s">
        <v>299</v>
      </c>
      <c r="E78" t="s">
        <v>35</v>
      </c>
      <c r="F78" t="n">
        <v>12.0</v>
      </c>
      <c r="G78" t="n">
        <v>0.0</v>
      </c>
      <c r="H78" t="n">
        <v>12.0</v>
      </c>
      <c r="I78" t="n">
        <v>10.0</v>
      </c>
      <c r="J78" t="n">
        <v>8.0</v>
      </c>
      <c r="K78" t="n">
        <v>1.0</v>
      </c>
      <c r="L78" t="n">
        <v>0.20000000298023224</v>
      </c>
      <c r="M78" t="n">
        <v>8.199999809265137</v>
      </c>
      <c r="N78" t="n">
        <v>1.0</v>
      </c>
    </row>
    <row r="79">
      <c r="A79" t="n">
        <v>2.0</v>
      </c>
      <c r="B79" t="s">
        <v>24</v>
      </c>
      <c r="C79" t="n">
        <v>31.0</v>
      </c>
      <c r="D79" t="s">
        <v>270</v>
      </c>
      <c r="E79" t="s">
        <v>35</v>
      </c>
      <c r="F79" t="n">
        <v>17.899999618530273</v>
      </c>
      <c r="G79" t="n">
        <v>0.0</v>
      </c>
      <c r="H79" t="n">
        <v>17.899999618530273</v>
      </c>
      <c r="I79" t="n">
        <v>1.0</v>
      </c>
      <c r="J79" t="n">
        <v>0.800000011920929</v>
      </c>
      <c r="K79" t="n">
        <v>10.0</v>
      </c>
      <c r="L79" t="n">
        <v>2.0</v>
      </c>
      <c r="M79" t="n">
        <v>2.799999952316284</v>
      </c>
      <c r="N79" t="n">
        <v>2.0</v>
      </c>
    </row>
    <row r="80">
      <c r="A80" t="n">
        <v>2.0</v>
      </c>
      <c r="B80" t="s">
        <v>24</v>
      </c>
      <c r="C80" t="n">
        <v>31.0</v>
      </c>
      <c r="D80" t="s">
        <v>56</v>
      </c>
      <c r="E80" t="s">
        <v>35</v>
      </c>
      <c r="F80" t="n">
        <v>18.899999618530273</v>
      </c>
      <c r="G80" t="n">
        <v>0.0</v>
      </c>
      <c r="H80" t="n">
        <v>18.899999618530273</v>
      </c>
      <c r="I80" t="n">
        <v>1.0</v>
      </c>
      <c r="J80" t="n">
        <v>0.800000011920929</v>
      </c>
      <c r="K80" t="n">
        <v>1.0</v>
      </c>
      <c r="L80" t="n">
        <v>0.20000000298023224</v>
      </c>
      <c r="M80" t="n">
        <v>1.0</v>
      </c>
      <c r="N80" t="n">
        <v>2.0</v>
      </c>
    </row>
    <row r="81">
      <c r="A81" t="n">
        <v>2.0</v>
      </c>
      <c r="B81" t="s">
        <v>24</v>
      </c>
      <c r="C81" t="n">
        <v>31.0</v>
      </c>
      <c r="D81" t="s">
        <v>270</v>
      </c>
      <c r="E81" t="s">
        <v>35</v>
      </c>
      <c r="F81" t="n">
        <v>17.899999618530273</v>
      </c>
      <c r="G81" t="n">
        <v>0.0</v>
      </c>
      <c r="H81" t="n">
        <v>17.899999618530273</v>
      </c>
      <c r="I81" t="n">
        <v>1.0</v>
      </c>
      <c r="J81" t="n">
        <v>0.800000011920929</v>
      </c>
      <c r="K81" t="n">
        <v>10.0</v>
      </c>
      <c r="L81" t="n">
        <v>2.0</v>
      </c>
      <c r="M81" t="n">
        <v>2.799999952316284</v>
      </c>
      <c r="N81" t="n">
        <v>2.0</v>
      </c>
    </row>
    <row r="82">
      <c r="A82" t="n">
        <v>2.0</v>
      </c>
      <c r="B82" t="s">
        <v>29</v>
      </c>
      <c r="C82" t="n">
        <v>30.0</v>
      </c>
      <c r="D82" t="s">
        <v>299</v>
      </c>
      <c r="E82" t="s">
        <v>35</v>
      </c>
      <c r="F82" t="n">
        <v>12.0</v>
      </c>
      <c r="G82" t="n">
        <v>0.0</v>
      </c>
      <c r="H82" t="n">
        <v>12.0</v>
      </c>
      <c r="I82" t="n">
        <v>10.0</v>
      </c>
      <c r="J82" t="n">
        <v>8.0</v>
      </c>
      <c r="K82" t="n">
        <v>1.0</v>
      </c>
      <c r="L82" t="n">
        <v>0.20000000298023224</v>
      </c>
      <c r="M82" t="n">
        <v>8.199999809265137</v>
      </c>
      <c r="N82" t="n">
        <v>1.0</v>
      </c>
    </row>
    <row r="83">
      <c r="A83" t="n">
        <v>2.0</v>
      </c>
      <c r="B83" t="s">
        <v>24</v>
      </c>
      <c r="C83" t="n">
        <v>31.0</v>
      </c>
      <c r="D83" t="s">
        <v>56</v>
      </c>
      <c r="E83" t="s">
        <v>35</v>
      </c>
      <c r="F83" t="n">
        <v>18.899999618530273</v>
      </c>
      <c r="G83" t="n">
        <v>0.0</v>
      </c>
      <c r="H83" t="n">
        <v>18.899999618530273</v>
      </c>
      <c r="I83" t="n">
        <v>1.0</v>
      </c>
      <c r="J83" t="n">
        <v>0.800000011920929</v>
      </c>
      <c r="K83" t="n">
        <v>10.0</v>
      </c>
      <c r="L83" t="n">
        <v>2.0</v>
      </c>
      <c r="M83" t="n">
        <v>2.799999952316284</v>
      </c>
      <c r="N83" t="n">
        <v>2.0</v>
      </c>
    </row>
    <row r="84">
      <c r="A84" t="n">
        <v>2.0</v>
      </c>
      <c r="B84" t="s">
        <v>29</v>
      </c>
      <c r="C84" t="n">
        <v>30.0</v>
      </c>
      <c r="D84" t="s">
        <v>299</v>
      </c>
      <c r="E84" t="s">
        <v>35</v>
      </c>
      <c r="F84" t="n">
        <v>12.0</v>
      </c>
      <c r="G84" t="n">
        <v>0.0</v>
      </c>
      <c r="H84" t="n">
        <v>12.0</v>
      </c>
      <c r="I84" t="n">
        <v>10.0</v>
      </c>
      <c r="J84" t="n">
        <v>8.0</v>
      </c>
      <c r="K84" t="n">
        <v>1.0</v>
      </c>
      <c r="L84" t="n">
        <v>0.20000000298023224</v>
      </c>
      <c r="M84" t="n">
        <v>8.199999809265137</v>
      </c>
      <c r="N84" t="n">
        <v>1.0</v>
      </c>
    </row>
    <row r="85">
      <c r="A85" t="n">
        <v>3.0</v>
      </c>
      <c r="B85" t="s">
        <v>118</v>
      </c>
      <c r="C85" t="n">
        <v>30.0</v>
      </c>
      <c r="D85" t="s">
        <v>166</v>
      </c>
      <c r="E85" t="s">
        <v>167</v>
      </c>
      <c r="F85" t="n">
        <v>50.290000915527344</v>
      </c>
      <c r="G85" t="n">
        <v>0.0</v>
      </c>
      <c r="H85" t="n">
        <v>2.5144999027252197</v>
      </c>
      <c r="I85" t="n">
        <v>10.0</v>
      </c>
      <c r="J85" t="n">
        <v>8.0</v>
      </c>
      <c r="K85" t="n">
        <v>1.0</v>
      </c>
      <c r="L85" t="n">
        <v>0.20000000298023224</v>
      </c>
      <c r="M85" t="n">
        <v>8.199999809265137</v>
      </c>
      <c r="N85" t="n">
        <v>1.0</v>
      </c>
    </row>
    <row r="86">
      <c r="A86" t="n">
        <v>3.0</v>
      </c>
      <c r="B86" t="s">
        <v>119</v>
      </c>
      <c r="C86" t="n">
        <v>30.0</v>
      </c>
      <c r="D86" t="s">
        <v>178</v>
      </c>
      <c r="E86" t="s">
        <v>156</v>
      </c>
      <c r="F86" t="n">
        <v>1.440000057220459</v>
      </c>
      <c r="G86" t="n">
        <v>0.0</v>
      </c>
      <c r="H86" t="n">
        <v>1.440000057220459</v>
      </c>
      <c r="I86" t="n">
        <v>10.0</v>
      </c>
      <c r="J86" t="n">
        <v>8.0</v>
      </c>
      <c r="K86" t="n">
        <v>1.0</v>
      </c>
      <c r="L86" t="n">
        <v>0.20000000298023224</v>
      </c>
      <c r="M86" t="n">
        <v>8.199999809265137</v>
      </c>
      <c r="N86" t="n">
        <v>1.0</v>
      </c>
    </row>
    <row r="87">
      <c r="A87" t="n">
        <v>3.0</v>
      </c>
      <c r="B87" t="s">
        <v>118</v>
      </c>
      <c r="C87" t="n">
        <v>30.0</v>
      </c>
      <c r="D87" t="s">
        <v>166</v>
      </c>
      <c r="E87" t="s">
        <v>167</v>
      </c>
      <c r="F87" t="n">
        <v>50.290000915527344</v>
      </c>
      <c r="G87" t="n">
        <v>0.0</v>
      </c>
      <c r="H87" t="n">
        <v>2.5144999027252197</v>
      </c>
      <c r="I87" t="n">
        <v>10.0</v>
      </c>
      <c r="J87" t="n">
        <v>8.0</v>
      </c>
      <c r="K87" t="n">
        <v>1.0</v>
      </c>
      <c r="L87" t="n">
        <v>0.20000000298023224</v>
      </c>
      <c r="M87" t="n">
        <v>8.199999809265137</v>
      </c>
      <c r="N87" t="n">
        <v>1.0</v>
      </c>
    </row>
    <row r="88">
      <c r="A88" t="n">
        <v>3.0</v>
      </c>
      <c r="B88" t="s">
        <v>120</v>
      </c>
      <c r="C88" t="n">
        <v>35.0</v>
      </c>
      <c r="D88" t="s">
        <v>186</v>
      </c>
      <c r="E88" t="s">
        <v>156</v>
      </c>
      <c r="F88" t="n">
        <v>2.1500000953674316</v>
      </c>
      <c r="G88" t="n">
        <v>0.0</v>
      </c>
      <c r="H88" t="n">
        <v>2.1500000953674316</v>
      </c>
      <c r="I88" t="n">
        <v>10.0</v>
      </c>
      <c r="J88" t="n">
        <v>8.0</v>
      </c>
      <c r="K88" t="n">
        <v>10.0</v>
      </c>
      <c r="L88" t="n">
        <v>2.0</v>
      </c>
      <c r="M88" t="n">
        <v>10.0</v>
      </c>
      <c r="N88" t="n">
        <v>1.0</v>
      </c>
    </row>
    <row r="89">
      <c r="A89" t="n">
        <v>3.0</v>
      </c>
      <c r="B89" t="s">
        <v>118</v>
      </c>
      <c r="C89" t="n">
        <v>30.0</v>
      </c>
      <c r="D89" t="s">
        <v>166</v>
      </c>
      <c r="E89" t="s">
        <v>167</v>
      </c>
      <c r="F89" t="n">
        <v>50.290000915527344</v>
      </c>
      <c r="G89" t="n">
        <v>0.0</v>
      </c>
      <c r="H89" t="n">
        <v>2.5144999027252197</v>
      </c>
      <c r="I89" t="n">
        <v>10.0</v>
      </c>
      <c r="J89" t="n">
        <v>8.0</v>
      </c>
      <c r="K89" t="n">
        <v>1.0</v>
      </c>
      <c r="L89" t="n">
        <v>0.20000000298023224</v>
      </c>
      <c r="M89" t="n">
        <v>8.199999809265137</v>
      </c>
      <c r="N89" t="n">
        <v>1.0</v>
      </c>
    </row>
    <row r="90">
      <c r="A90" t="n">
        <v>3.0</v>
      </c>
      <c r="B90" t="s">
        <v>121</v>
      </c>
      <c r="C90" t="n">
        <v>30.0</v>
      </c>
      <c r="D90" t="s">
        <v>210</v>
      </c>
      <c r="E90" t="s">
        <v>156</v>
      </c>
      <c r="F90" t="n">
        <v>1.2899999618530273</v>
      </c>
      <c r="G90" t="n">
        <v>0.0</v>
      </c>
      <c r="H90" t="n">
        <v>1.2899999618530273</v>
      </c>
      <c r="I90" t="n">
        <v>10.0</v>
      </c>
      <c r="J90" t="n">
        <v>8.0</v>
      </c>
      <c r="K90" t="n">
        <v>1.0</v>
      </c>
      <c r="L90" t="n">
        <v>0.20000000298023224</v>
      </c>
      <c r="M90" t="n">
        <v>8.199999809265137</v>
      </c>
      <c r="N90" t="n">
        <v>1.0</v>
      </c>
    </row>
    <row r="91">
      <c r="A91" t="n">
        <v>3.0</v>
      </c>
      <c r="B91" t="s">
        <v>118</v>
      </c>
      <c r="C91" t="n">
        <v>30.0</v>
      </c>
      <c r="D91" t="s">
        <v>166</v>
      </c>
      <c r="E91" t="s">
        <v>167</v>
      </c>
      <c r="F91" t="n">
        <v>50.290000915527344</v>
      </c>
      <c r="G91" t="n">
        <v>0.0</v>
      </c>
      <c r="H91" t="n">
        <v>2.5144999027252197</v>
      </c>
      <c r="I91" t="n">
        <v>10.0</v>
      </c>
      <c r="J91" t="n">
        <v>8.0</v>
      </c>
      <c r="K91" t="n">
        <v>1.0</v>
      </c>
      <c r="L91" t="n">
        <v>0.20000000298023224</v>
      </c>
      <c r="M91" t="n">
        <v>8.199999809265137</v>
      </c>
      <c r="N91" t="n">
        <v>1.0</v>
      </c>
    </row>
    <row r="92">
      <c r="A92" t="n">
        <v>3.0</v>
      </c>
      <c r="B92" t="s">
        <v>26</v>
      </c>
      <c r="C92" t="n">
        <v>30.0</v>
      </c>
      <c r="D92" t="s">
        <v>215</v>
      </c>
      <c r="E92" t="s">
        <v>156</v>
      </c>
      <c r="F92" t="n">
        <v>2.4000000953674316</v>
      </c>
      <c r="G92" t="n">
        <v>0.0</v>
      </c>
      <c r="H92" t="n">
        <v>2.4000000953674316</v>
      </c>
      <c r="I92" t="n">
        <v>10.0</v>
      </c>
      <c r="J92" t="n">
        <v>8.0</v>
      </c>
      <c r="K92" t="n">
        <v>1.0</v>
      </c>
      <c r="L92" t="n">
        <v>0.20000000298023224</v>
      </c>
      <c r="M92" t="n">
        <v>8.199999809265137</v>
      </c>
      <c r="N92" t="n">
        <v>1.0</v>
      </c>
    </row>
    <row r="93">
      <c r="A93" t="n">
        <v>3.0</v>
      </c>
      <c r="B93" t="s">
        <v>118</v>
      </c>
      <c r="C93" t="n">
        <v>30.0</v>
      </c>
      <c r="D93" t="s">
        <v>166</v>
      </c>
      <c r="E93" t="s">
        <v>167</v>
      </c>
      <c r="F93" t="n">
        <v>50.290000915527344</v>
      </c>
      <c r="G93" t="n">
        <v>0.0</v>
      </c>
      <c r="H93" t="n">
        <v>2.5144999027252197</v>
      </c>
      <c r="I93" t="n">
        <v>10.0</v>
      </c>
      <c r="J93" t="n">
        <v>8.0</v>
      </c>
      <c r="K93" t="n">
        <v>1.0</v>
      </c>
      <c r="L93" t="n">
        <v>0.20000000298023224</v>
      </c>
      <c r="M93" t="n">
        <v>8.199999809265137</v>
      </c>
      <c r="N93" t="n">
        <v>1.0</v>
      </c>
    </row>
    <row r="94">
      <c r="A94" t="n">
        <v>3.0</v>
      </c>
      <c r="B94" t="s">
        <v>31</v>
      </c>
      <c r="C94" t="n">
        <v>60.0</v>
      </c>
      <c r="D94" t="s">
        <v>215</v>
      </c>
      <c r="E94" t="s">
        <v>324</v>
      </c>
      <c r="F94" t="n">
        <v>2.9000000953674316</v>
      </c>
      <c r="G94" t="n">
        <v>0.0</v>
      </c>
      <c r="H94" t="n">
        <v>2.9000000953674316</v>
      </c>
      <c r="I94" t="n">
        <v>1.0</v>
      </c>
      <c r="J94" t="n">
        <v>0.800000011920929</v>
      </c>
      <c r="K94" t="n">
        <v>10.0</v>
      </c>
      <c r="L94" t="n">
        <v>2.0</v>
      </c>
      <c r="M94" t="n">
        <v>2.799999952316284</v>
      </c>
      <c r="N94" t="n">
        <v>2.0</v>
      </c>
    </row>
    <row r="95">
      <c r="A95" t="n">
        <v>3.0</v>
      </c>
      <c r="B95" t="s">
        <v>118</v>
      </c>
      <c r="C95" t="n">
        <v>30.0</v>
      </c>
      <c r="D95" t="s">
        <v>166</v>
      </c>
      <c r="E95" t="s">
        <v>167</v>
      </c>
      <c r="F95" t="n">
        <v>50.290000915527344</v>
      </c>
      <c r="G95" t="n">
        <v>0.0</v>
      </c>
      <c r="H95" t="n">
        <v>2.5144999027252197</v>
      </c>
      <c r="I95" t="n">
        <v>10.0</v>
      </c>
      <c r="J95" t="n">
        <v>8.0</v>
      </c>
      <c r="K95" t="n">
        <v>1.0</v>
      </c>
      <c r="L95" t="n">
        <v>0.20000000298023224</v>
      </c>
      <c r="M95" t="n">
        <v>8.199999809265137</v>
      </c>
      <c r="N95" t="n">
        <v>1.0</v>
      </c>
    </row>
    <row r="96">
      <c r="A96" t="n">
        <v>3.0</v>
      </c>
      <c r="B96" t="s">
        <v>32</v>
      </c>
      <c r="C96" t="n">
        <v>60.0</v>
      </c>
      <c r="D96" t="s">
        <v>215</v>
      </c>
      <c r="E96" t="s">
        <v>156</v>
      </c>
      <c r="F96" t="n">
        <v>2.3499999046325684</v>
      </c>
      <c r="G96" t="n">
        <v>0.0</v>
      </c>
      <c r="H96" t="n">
        <v>2.3499999046325684</v>
      </c>
      <c r="I96" t="n">
        <v>10.0</v>
      </c>
      <c r="J96" t="n">
        <v>8.0</v>
      </c>
      <c r="K96" t="n">
        <v>10.0</v>
      </c>
      <c r="L96" t="n">
        <v>2.0</v>
      </c>
      <c r="M96" t="n">
        <v>10.0</v>
      </c>
      <c r="N96" t="n">
        <v>1.0</v>
      </c>
    </row>
    <row r="97">
      <c r="A97" t="n">
        <v>3.0</v>
      </c>
      <c r="B97" t="s">
        <v>118</v>
      </c>
      <c r="C97" t="n">
        <v>30.0</v>
      </c>
      <c r="D97" t="s">
        <v>166</v>
      </c>
      <c r="E97" t="s">
        <v>167</v>
      </c>
      <c r="F97" t="n">
        <v>50.290000915527344</v>
      </c>
      <c r="G97" t="n">
        <v>0.0</v>
      </c>
      <c r="H97" t="n">
        <v>2.5144999027252197</v>
      </c>
      <c r="I97" t="n">
        <v>10.0</v>
      </c>
      <c r="J97" t="n">
        <v>8.0</v>
      </c>
      <c r="K97" t="n">
        <v>1.0</v>
      </c>
      <c r="L97" t="n">
        <v>0.20000000298023224</v>
      </c>
      <c r="M97" t="n">
        <v>8.199999809265137</v>
      </c>
      <c r="N97" t="n">
        <v>1.0</v>
      </c>
    </row>
    <row r="98">
      <c r="A98" t="n">
        <v>3.0</v>
      </c>
      <c r="B98" t="s">
        <v>25</v>
      </c>
      <c r="C98" t="n">
        <v>60.0</v>
      </c>
      <c r="D98" t="s">
        <v>254</v>
      </c>
      <c r="E98" t="s">
        <v>156</v>
      </c>
      <c r="F98" t="n">
        <v>1.4199999570846558</v>
      </c>
      <c r="G98" t="n">
        <v>0.0</v>
      </c>
      <c r="H98" t="n">
        <v>1.4199999570846558</v>
      </c>
      <c r="I98" t="n">
        <v>10.0</v>
      </c>
      <c r="J98" t="n">
        <v>8.0</v>
      </c>
      <c r="K98" t="n">
        <v>10.0</v>
      </c>
      <c r="L98" t="n">
        <v>2.0</v>
      </c>
      <c r="M98" t="n">
        <v>10.0</v>
      </c>
      <c r="N98" t="n">
        <v>1.0</v>
      </c>
    </row>
    <row r="99">
      <c r="A99" t="n">
        <v>3.0</v>
      </c>
      <c r="B99" t="s">
        <v>118</v>
      </c>
      <c r="C99" t="n">
        <v>30.0</v>
      </c>
      <c r="D99" t="s">
        <v>166</v>
      </c>
      <c r="E99" t="s">
        <v>167</v>
      </c>
      <c r="F99" t="n">
        <v>50.290000915527344</v>
      </c>
      <c r="G99" t="n">
        <v>0.0</v>
      </c>
      <c r="H99" t="n">
        <v>2.5144999027252197</v>
      </c>
      <c r="I99" t="n">
        <v>10.0</v>
      </c>
      <c r="J99" t="n">
        <v>8.0</v>
      </c>
      <c r="K99" t="n">
        <v>1.0</v>
      </c>
      <c r="L99" t="n">
        <v>0.20000000298023224</v>
      </c>
      <c r="M99" t="n">
        <v>8.199999809265137</v>
      </c>
      <c r="N99" t="n">
        <v>1.0</v>
      </c>
    </row>
    <row r="100">
      <c r="A100" t="n">
        <v>3.0</v>
      </c>
      <c r="B100" t="s">
        <v>29</v>
      </c>
      <c r="C100" t="n">
        <v>30.0</v>
      </c>
      <c r="D100" t="s">
        <v>229</v>
      </c>
      <c r="E100" t="s">
        <v>300</v>
      </c>
      <c r="F100" t="n">
        <v>15.300000190734863</v>
      </c>
      <c r="G100" t="n">
        <v>0.0</v>
      </c>
      <c r="H100" t="n">
        <v>15.300000190734863</v>
      </c>
      <c r="I100" t="n">
        <v>1.0</v>
      </c>
      <c r="J100" t="n">
        <v>0.800000011920929</v>
      </c>
      <c r="K100" t="n">
        <v>1.0</v>
      </c>
      <c r="L100" t="n">
        <v>0.20000000298023224</v>
      </c>
      <c r="M100" t="n">
        <v>1.0</v>
      </c>
      <c r="N100" t="n">
        <v>2.0</v>
      </c>
    </row>
    <row r="101">
      <c r="A101" t="n">
        <v>3.0</v>
      </c>
      <c r="B101" t="s">
        <v>119</v>
      </c>
      <c r="C101" t="n">
        <v>30.0</v>
      </c>
      <c r="D101" t="s">
        <v>178</v>
      </c>
      <c r="E101" t="s">
        <v>156</v>
      </c>
      <c r="F101" t="n">
        <v>1.440000057220459</v>
      </c>
      <c r="G101" t="n">
        <v>0.0</v>
      </c>
      <c r="H101" t="n">
        <v>1.440000057220459</v>
      </c>
      <c r="I101" t="n">
        <v>10.0</v>
      </c>
      <c r="J101" t="n">
        <v>8.0</v>
      </c>
      <c r="K101" t="n">
        <v>1.0</v>
      </c>
      <c r="L101" t="n">
        <v>0.20000000298023224</v>
      </c>
      <c r="M101" t="n">
        <v>8.199999809265137</v>
      </c>
      <c r="N101" t="n">
        <v>1.0</v>
      </c>
    </row>
    <row r="102">
      <c r="A102" t="n">
        <v>3.0</v>
      </c>
      <c r="B102" t="s">
        <v>120</v>
      </c>
      <c r="C102" t="n">
        <v>35.0</v>
      </c>
      <c r="D102" t="s">
        <v>186</v>
      </c>
      <c r="E102" t="s">
        <v>156</v>
      </c>
      <c r="F102" t="n">
        <v>2.1500000953674316</v>
      </c>
      <c r="G102" t="n">
        <v>0.0</v>
      </c>
      <c r="H102" t="n">
        <v>2.1500000953674316</v>
      </c>
      <c r="I102" t="n">
        <v>1.0</v>
      </c>
      <c r="J102" t="n">
        <v>0.800000011920929</v>
      </c>
      <c r="K102" t="n">
        <v>10.0</v>
      </c>
      <c r="L102" t="n">
        <v>2.0</v>
      </c>
      <c r="M102" t="n">
        <v>2.799999952316284</v>
      </c>
      <c r="N102" t="n">
        <v>2.0</v>
      </c>
    </row>
    <row r="103">
      <c r="A103" t="n">
        <v>3.0</v>
      </c>
      <c r="B103" t="s">
        <v>119</v>
      </c>
      <c r="C103" t="n">
        <v>30.0</v>
      </c>
      <c r="D103" t="s">
        <v>178</v>
      </c>
      <c r="E103" t="s">
        <v>156</v>
      </c>
      <c r="F103" t="n">
        <v>1.440000057220459</v>
      </c>
      <c r="G103" t="n">
        <v>0.0</v>
      </c>
      <c r="H103" t="n">
        <v>1.440000057220459</v>
      </c>
      <c r="I103" t="n">
        <v>10.0</v>
      </c>
      <c r="J103" t="n">
        <v>8.0</v>
      </c>
      <c r="K103" t="n">
        <v>1.0</v>
      </c>
      <c r="L103" t="n">
        <v>0.20000000298023224</v>
      </c>
      <c r="M103" t="n">
        <v>8.199999809265137</v>
      </c>
      <c r="N103" t="n">
        <v>1.0</v>
      </c>
    </row>
    <row r="104">
      <c r="A104" t="n">
        <v>3.0</v>
      </c>
      <c r="B104" t="s">
        <v>121</v>
      </c>
      <c r="C104" t="n">
        <v>30.0</v>
      </c>
      <c r="D104" t="s">
        <v>210</v>
      </c>
      <c r="E104" t="s">
        <v>156</v>
      </c>
      <c r="F104" t="n">
        <v>1.2899999618530273</v>
      </c>
      <c r="G104" t="n">
        <v>0.0</v>
      </c>
      <c r="H104" t="n">
        <v>1.2899999618530273</v>
      </c>
      <c r="I104" t="n">
        <v>10.0</v>
      </c>
      <c r="J104" t="n">
        <v>8.0</v>
      </c>
      <c r="K104" t="n">
        <v>1.0</v>
      </c>
      <c r="L104" t="n">
        <v>0.20000000298023224</v>
      </c>
      <c r="M104" t="n">
        <v>8.199999809265137</v>
      </c>
      <c r="N104" t="n">
        <v>1.0</v>
      </c>
    </row>
    <row r="105">
      <c r="A105" t="n">
        <v>3.0</v>
      </c>
      <c r="B105" t="s">
        <v>119</v>
      </c>
      <c r="C105" t="n">
        <v>30.0</v>
      </c>
      <c r="D105" t="s">
        <v>178</v>
      </c>
      <c r="E105" t="s">
        <v>156</v>
      </c>
      <c r="F105" t="n">
        <v>1.440000057220459</v>
      </c>
      <c r="G105" t="n">
        <v>0.0</v>
      </c>
      <c r="H105" t="n">
        <v>1.440000057220459</v>
      </c>
      <c r="I105" t="n">
        <v>10.0</v>
      </c>
      <c r="J105" t="n">
        <v>8.0</v>
      </c>
      <c r="K105" t="n">
        <v>1.0</v>
      </c>
      <c r="L105" t="n">
        <v>0.20000000298023224</v>
      </c>
      <c r="M105" t="n">
        <v>8.199999809265137</v>
      </c>
      <c r="N105" t="n">
        <v>1.0</v>
      </c>
    </row>
    <row r="106">
      <c r="A106" t="n">
        <v>3.0</v>
      </c>
      <c r="B106" t="s">
        <v>26</v>
      </c>
      <c r="C106" t="n">
        <v>30.0</v>
      </c>
      <c r="D106" t="s">
        <v>215</v>
      </c>
      <c r="E106" t="s">
        <v>156</v>
      </c>
      <c r="F106" t="n">
        <v>2.4000000953674316</v>
      </c>
      <c r="G106" t="n">
        <v>0.0</v>
      </c>
      <c r="H106" t="n">
        <v>2.4000000953674316</v>
      </c>
      <c r="I106" t="n">
        <v>1.0</v>
      </c>
      <c r="J106" t="n">
        <v>0.800000011920929</v>
      </c>
      <c r="K106" t="n">
        <v>1.0</v>
      </c>
      <c r="L106" t="n">
        <v>0.20000000298023224</v>
      </c>
      <c r="M106" t="n">
        <v>1.0</v>
      </c>
      <c r="N106" t="n">
        <v>2.0</v>
      </c>
    </row>
    <row r="107">
      <c r="A107" t="n">
        <v>3.0</v>
      </c>
      <c r="B107" t="s">
        <v>119</v>
      </c>
      <c r="C107" t="n">
        <v>30.0</v>
      </c>
      <c r="D107" t="s">
        <v>178</v>
      </c>
      <c r="E107" t="s">
        <v>156</v>
      </c>
      <c r="F107" t="n">
        <v>1.440000057220459</v>
      </c>
      <c r="G107" t="n">
        <v>0.0</v>
      </c>
      <c r="H107" t="n">
        <v>1.440000057220459</v>
      </c>
      <c r="I107" t="n">
        <v>10.0</v>
      </c>
      <c r="J107" t="n">
        <v>8.0</v>
      </c>
      <c r="K107" t="n">
        <v>1.0</v>
      </c>
      <c r="L107" t="n">
        <v>0.20000000298023224</v>
      </c>
      <c r="M107" t="n">
        <v>8.199999809265137</v>
      </c>
      <c r="N107" t="n">
        <v>1.0</v>
      </c>
    </row>
    <row r="108">
      <c r="A108" t="n">
        <v>3.0</v>
      </c>
      <c r="B108" t="s">
        <v>31</v>
      </c>
      <c r="C108" t="n">
        <v>60.0</v>
      </c>
      <c r="D108" t="s">
        <v>215</v>
      </c>
      <c r="E108" t="s">
        <v>324</v>
      </c>
      <c r="F108" t="n">
        <v>2.9000000953674316</v>
      </c>
      <c r="G108" t="n">
        <v>0.0</v>
      </c>
      <c r="H108" t="n">
        <v>2.9000000953674316</v>
      </c>
      <c r="I108" t="n">
        <v>1.0</v>
      </c>
      <c r="J108" t="n">
        <v>0.800000011920929</v>
      </c>
      <c r="K108" t="n">
        <v>10.0</v>
      </c>
      <c r="L108" t="n">
        <v>2.0</v>
      </c>
      <c r="M108" t="n">
        <v>2.799999952316284</v>
      </c>
      <c r="N108" t="n">
        <v>2.0</v>
      </c>
    </row>
    <row r="109">
      <c r="A109" t="n">
        <v>3.0</v>
      </c>
      <c r="B109" t="s">
        <v>119</v>
      </c>
      <c r="C109" t="n">
        <v>30.0</v>
      </c>
      <c r="D109" t="s">
        <v>178</v>
      </c>
      <c r="E109" t="s">
        <v>156</v>
      </c>
      <c r="F109" t="n">
        <v>1.440000057220459</v>
      </c>
      <c r="G109" t="n">
        <v>0.0</v>
      </c>
      <c r="H109" t="n">
        <v>1.440000057220459</v>
      </c>
      <c r="I109" t="n">
        <v>10.0</v>
      </c>
      <c r="J109" t="n">
        <v>8.0</v>
      </c>
      <c r="K109" t="n">
        <v>1.0</v>
      </c>
      <c r="L109" t="n">
        <v>0.20000000298023224</v>
      </c>
      <c r="M109" t="n">
        <v>8.199999809265137</v>
      </c>
      <c r="N109" t="n">
        <v>1.0</v>
      </c>
    </row>
    <row r="110">
      <c r="A110" t="n">
        <v>3.0</v>
      </c>
      <c r="B110" t="s">
        <v>32</v>
      </c>
      <c r="C110" t="n">
        <v>60.0</v>
      </c>
      <c r="D110" t="s">
        <v>215</v>
      </c>
      <c r="E110" t="s">
        <v>156</v>
      </c>
      <c r="F110" t="n">
        <v>2.3499999046325684</v>
      </c>
      <c r="G110" t="n">
        <v>0.0</v>
      </c>
      <c r="H110" t="n">
        <v>2.3499999046325684</v>
      </c>
      <c r="I110" t="n">
        <v>1.0</v>
      </c>
      <c r="J110" t="n">
        <v>0.800000011920929</v>
      </c>
      <c r="K110" t="n">
        <v>10.0</v>
      </c>
      <c r="L110" t="n">
        <v>2.0</v>
      </c>
      <c r="M110" t="n">
        <v>2.799999952316284</v>
      </c>
      <c r="N110" t="n">
        <v>2.0</v>
      </c>
    </row>
    <row r="111">
      <c r="A111" t="n">
        <v>3.0</v>
      </c>
      <c r="B111" t="s">
        <v>119</v>
      </c>
      <c r="C111" t="n">
        <v>30.0</v>
      </c>
      <c r="D111" t="s">
        <v>178</v>
      </c>
      <c r="E111" t="s">
        <v>156</v>
      </c>
      <c r="F111" t="n">
        <v>1.440000057220459</v>
      </c>
      <c r="G111" t="n">
        <v>0.0</v>
      </c>
      <c r="H111" t="n">
        <v>1.440000057220459</v>
      </c>
      <c r="I111" t="n">
        <v>10.0</v>
      </c>
      <c r="J111" t="n">
        <v>8.0</v>
      </c>
      <c r="K111" t="n">
        <v>1.0</v>
      </c>
      <c r="L111" t="n">
        <v>0.20000000298023224</v>
      </c>
      <c r="M111" t="n">
        <v>8.199999809265137</v>
      </c>
      <c r="N111" t="n">
        <v>1.0</v>
      </c>
    </row>
    <row r="112">
      <c r="A112" t="n">
        <v>3.0</v>
      </c>
      <c r="B112" t="s">
        <v>25</v>
      </c>
      <c r="C112" t="n">
        <v>60.0</v>
      </c>
      <c r="D112" t="s">
        <v>254</v>
      </c>
      <c r="E112" t="s">
        <v>156</v>
      </c>
      <c r="F112" t="n">
        <v>1.4199999570846558</v>
      </c>
      <c r="G112" t="n">
        <v>0.0</v>
      </c>
      <c r="H112" t="n">
        <v>1.4199999570846558</v>
      </c>
      <c r="I112" t="n">
        <v>10.0</v>
      </c>
      <c r="J112" t="n">
        <v>8.0</v>
      </c>
      <c r="K112" t="n">
        <v>10.0</v>
      </c>
      <c r="L112" t="n">
        <v>2.0</v>
      </c>
      <c r="M112" t="n">
        <v>10.0</v>
      </c>
      <c r="N112" t="n">
        <v>1.0</v>
      </c>
    </row>
    <row r="113">
      <c r="A113" t="n">
        <v>3.0</v>
      </c>
      <c r="B113" t="s">
        <v>119</v>
      </c>
      <c r="C113" t="n">
        <v>30.0</v>
      </c>
      <c r="D113" t="s">
        <v>178</v>
      </c>
      <c r="E113" t="s">
        <v>156</v>
      </c>
      <c r="F113" t="n">
        <v>1.440000057220459</v>
      </c>
      <c r="G113" t="n">
        <v>0.0</v>
      </c>
      <c r="H113" t="n">
        <v>1.440000057220459</v>
      </c>
      <c r="I113" t="n">
        <v>10.0</v>
      </c>
      <c r="J113" t="n">
        <v>8.0</v>
      </c>
      <c r="K113" t="n">
        <v>1.0</v>
      </c>
      <c r="L113" t="n">
        <v>0.20000000298023224</v>
      </c>
      <c r="M113" t="n">
        <v>8.199999809265137</v>
      </c>
      <c r="N113" t="n">
        <v>1.0</v>
      </c>
    </row>
    <row r="114">
      <c r="A114" t="n">
        <v>3.0</v>
      </c>
      <c r="B114" t="s">
        <v>29</v>
      </c>
      <c r="C114" t="n">
        <v>30.0</v>
      </c>
      <c r="D114" t="s">
        <v>229</v>
      </c>
      <c r="E114" t="s">
        <v>300</v>
      </c>
      <c r="F114" t="n">
        <v>15.300000190734863</v>
      </c>
      <c r="G114" t="n">
        <v>0.0</v>
      </c>
      <c r="H114" t="n">
        <v>15.300000190734863</v>
      </c>
      <c r="I114" t="n">
        <v>1.0</v>
      </c>
      <c r="J114" t="n">
        <v>0.800000011920929</v>
      </c>
      <c r="K114" t="n">
        <v>1.0</v>
      </c>
      <c r="L114" t="n">
        <v>0.20000000298023224</v>
      </c>
      <c r="M114" t="n">
        <v>1.0</v>
      </c>
      <c r="N114" t="n">
        <v>2.0</v>
      </c>
    </row>
    <row r="115">
      <c r="A115" t="n">
        <v>3.0</v>
      </c>
      <c r="B115" t="s">
        <v>120</v>
      </c>
      <c r="C115" t="n">
        <v>35.0</v>
      </c>
      <c r="D115" t="s">
        <v>186</v>
      </c>
      <c r="E115" t="s">
        <v>156</v>
      </c>
      <c r="F115" t="n">
        <v>2.1500000953674316</v>
      </c>
      <c r="G115" t="n">
        <v>0.0</v>
      </c>
      <c r="H115" t="n">
        <v>2.1500000953674316</v>
      </c>
      <c r="I115" t="n">
        <v>10.0</v>
      </c>
      <c r="J115" t="n">
        <v>8.0</v>
      </c>
      <c r="K115" t="n">
        <v>10.0</v>
      </c>
      <c r="L115" t="n">
        <v>2.0</v>
      </c>
      <c r="M115" t="n">
        <v>10.0</v>
      </c>
      <c r="N115" t="n">
        <v>1.0</v>
      </c>
    </row>
    <row r="116">
      <c r="A116" t="n">
        <v>3.0</v>
      </c>
      <c r="B116" t="s">
        <v>121</v>
      </c>
      <c r="C116" t="n">
        <v>30.0</v>
      </c>
      <c r="D116" t="s">
        <v>210</v>
      </c>
      <c r="E116" t="s">
        <v>156</v>
      </c>
      <c r="F116" t="n">
        <v>1.2899999618530273</v>
      </c>
      <c r="G116" t="n">
        <v>0.0</v>
      </c>
      <c r="H116" t="n">
        <v>1.2899999618530273</v>
      </c>
      <c r="I116" t="n">
        <v>10.0</v>
      </c>
      <c r="J116" t="n">
        <v>8.0</v>
      </c>
      <c r="K116" t="n">
        <v>1.0</v>
      </c>
      <c r="L116" t="n">
        <v>0.20000000298023224</v>
      </c>
      <c r="M116" t="n">
        <v>8.199999809265137</v>
      </c>
      <c r="N116" t="n">
        <v>1.0</v>
      </c>
    </row>
    <row r="117">
      <c r="A117" t="n">
        <v>3.0</v>
      </c>
      <c r="B117" t="s">
        <v>120</v>
      </c>
      <c r="C117" t="n">
        <v>35.0</v>
      </c>
      <c r="D117" t="s">
        <v>186</v>
      </c>
      <c r="E117" t="s">
        <v>156</v>
      </c>
      <c r="F117" t="n">
        <v>2.1500000953674316</v>
      </c>
      <c r="G117" t="n">
        <v>0.0</v>
      </c>
      <c r="H117" t="n">
        <v>2.1500000953674316</v>
      </c>
      <c r="I117" t="n">
        <v>10.0</v>
      </c>
      <c r="J117" t="n">
        <v>8.0</v>
      </c>
      <c r="K117" t="n">
        <v>10.0</v>
      </c>
      <c r="L117" t="n">
        <v>2.0</v>
      </c>
      <c r="M117" t="n">
        <v>10.0</v>
      </c>
      <c r="N117" t="n">
        <v>1.0</v>
      </c>
    </row>
    <row r="118">
      <c r="A118" t="n">
        <v>3.0</v>
      </c>
      <c r="B118" t="s">
        <v>26</v>
      </c>
      <c r="C118" t="n">
        <v>30.0</v>
      </c>
      <c r="D118" t="s">
        <v>215</v>
      </c>
      <c r="E118" t="s">
        <v>156</v>
      </c>
      <c r="F118" t="n">
        <v>2.4000000953674316</v>
      </c>
      <c r="G118" t="n">
        <v>0.0</v>
      </c>
      <c r="H118" t="n">
        <v>2.4000000953674316</v>
      </c>
      <c r="I118" t="n">
        <v>1.0</v>
      </c>
      <c r="J118" t="n">
        <v>0.800000011920929</v>
      </c>
      <c r="K118" t="n">
        <v>1.0</v>
      </c>
      <c r="L118" t="n">
        <v>0.20000000298023224</v>
      </c>
      <c r="M118" t="n">
        <v>1.0</v>
      </c>
      <c r="N118" t="n">
        <v>2.0</v>
      </c>
    </row>
    <row r="119">
      <c r="A119" t="n">
        <v>3.0</v>
      </c>
      <c r="B119" t="s">
        <v>120</v>
      </c>
      <c r="C119" t="n">
        <v>35.0</v>
      </c>
      <c r="D119" t="s">
        <v>186</v>
      </c>
      <c r="E119" t="s">
        <v>156</v>
      </c>
      <c r="F119" t="n">
        <v>2.1500000953674316</v>
      </c>
      <c r="G119" t="n">
        <v>0.0</v>
      </c>
      <c r="H119" t="n">
        <v>2.1500000953674316</v>
      </c>
      <c r="I119" t="n">
        <v>10.0</v>
      </c>
      <c r="J119" t="n">
        <v>8.0</v>
      </c>
      <c r="K119" t="n">
        <v>10.0</v>
      </c>
      <c r="L119" t="n">
        <v>2.0</v>
      </c>
      <c r="M119" t="n">
        <v>10.0</v>
      </c>
      <c r="N119" t="n">
        <v>1.0</v>
      </c>
    </row>
    <row r="120">
      <c r="A120" t="n">
        <v>3.0</v>
      </c>
      <c r="B120" t="s">
        <v>31</v>
      </c>
      <c r="C120" t="n">
        <v>60.0</v>
      </c>
      <c r="D120" t="s">
        <v>215</v>
      </c>
      <c r="E120" t="s">
        <v>324</v>
      </c>
      <c r="F120" t="n">
        <v>2.9000000953674316</v>
      </c>
      <c r="G120" t="n">
        <v>0.0</v>
      </c>
      <c r="H120" t="n">
        <v>2.9000000953674316</v>
      </c>
      <c r="I120" t="n">
        <v>1.0</v>
      </c>
      <c r="J120" t="n">
        <v>0.800000011920929</v>
      </c>
      <c r="K120" t="n">
        <v>10.0</v>
      </c>
      <c r="L120" t="n">
        <v>2.0</v>
      </c>
      <c r="M120" t="n">
        <v>2.799999952316284</v>
      </c>
      <c r="N120" t="n">
        <v>2.0</v>
      </c>
    </row>
    <row r="121">
      <c r="A121" t="n">
        <v>3.0</v>
      </c>
      <c r="B121" t="s">
        <v>120</v>
      </c>
      <c r="C121" t="n">
        <v>35.0</v>
      </c>
      <c r="D121" t="s">
        <v>186</v>
      </c>
      <c r="E121" t="s">
        <v>156</v>
      </c>
      <c r="F121" t="n">
        <v>2.1500000953674316</v>
      </c>
      <c r="G121" t="n">
        <v>0.0</v>
      </c>
      <c r="H121" t="n">
        <v>2.1500000953674316</v>
      </c>
      <c r="I121" t="n">
        <v>10.0</v>
      </c>
      <c r="J121" t="n">
        <v>8.0</v>
      </c>
      <c r="K121" t="n">
        <v>10.0</v>
      </c>
      <c r="L121" t="n">
        <v>2.0</v>
      </c>
      <c r="M121" t="n">
        <v>10.0</v>
      </c>
      <c r="N121" t="n">
        <v>1.0</v>
      </c>
    </row>
    <row r="122">
      <c r="A122" t="n">
        <v>3.0</v>
      </c>
      <c r="B122" t="s">
        <v>32</v>
      </c>
      <c r="C122" t="n">
        <v>60.0</v>
      </c>
      <c r="D122" t="s">
        <v>215</v>
      </c>
      <c r="E122" t="s">
        <v>156</v>
      </c>
      <c r="F122" t="n">
        <v>2.3499999046325684</v>
      </c>
      <c r="G122" t="n">
        <v>0.0</v>
      </c>
      <c r="H122" t="n">
        <v>2.3499999046325684</v>
      </c>
      <c r="I122" t="n">
        <v>1.0</v>
      </c>
      <c r="J122" t="n">
        <v>0.800000011920929</v>
      </c>
      <c r="K122" t="n">
        <v>10.0</v>
      </c>
      <c r="L122" t="n">
        <v>2.0</v>
      </c>
      <c r="M122" t="n">
        <v>2.799999952316284</v>
      </c>
      <c r="N122" t="n">
        <v>2.0</v>
      </c>
    </row>
    <row r="123">
      <c r="A123" t="n">
        <v>3.0</v>
      </c>
      <c r="B123" t="s">
        <v>120</v>
      </c>
      <c r="C123" t="n">
        <v>35.0</v>
      </c>
      <c r="D123" t="s">
        <v>186</v>
      </c>
      <c r="E123" t="s">
        <v>156</v>
      </c>
      <c r="F123" t="n">
        <v>2.1500000953674316</v>
      </c>
      <c r="G123" t="n">
        <v>0.0</v>
      </c>
      <c r="H123" t="n">
        <v>2.1500000953674316</v>
      </c>
      <c r="I123" t="n">
        <v>10.0</v>
      </c>
      <c r="J123" t="n">
        <v>8.0</v>
      </c>
      <c r="K123" t="n">
        <v>10.0</v>
      </c>
      <c r="L123" t="n">
        <v>2.0</v>
      </c>
      <c r="M123" t="n">
        <v>10.0</v>
      </c>
      <c r="N123" t="n">
        <v>1.0</v>
      </c>
    </row>
    <row r="124">
      <c r="A124" t="n">
        <v>3.0</v>
      </c>
      <c r="B124" t="s">
        <v>25</v>
      </c>
      <c r="C124" t="n">
        <v>60.0</v>
      </c>
      <c r="D124" t="s">
        <v>254</v>
      </c>
      <c r="E124" t="s">
        <v>156</v>
      </c>
      <c r="F124" t="n">
        <v>1.4199999570846558</v>
      </c>
      <c r="G124" t="n">
        <v>0.0</v>
      </c>
      <c r="H124" t="n">
        <v>1.4199999570846558</v>
      </c>
      <c r="I124" t="n">
        <v>10.0</v>
      </c>
      <c r="J124" t="n">
        <v>8.0</v>
      </c>
      <c r="K124" t="n">
        <v>10.0</v>
      </c>
      <c r="L124" t="n">
        <v>2.0</v>
      </c>
      <c r="M124" t="n">
        <v>10.0</v>
      </c>
      <c r="N124" t="n">
        <v>1.0</v>
      </c>
    </row>
    <row r="125">
      <c r="A125" t="n">
        <v>3.0</v>
      </c>
      <c r="B125" t="s">
        <v>120</v>
      </c>
      <c r="C125" t="n">
        <v>35.0</v>
      </c>
      <c r="D125" t="s">
        <v>186</v>
      </c>
      <c r="E125" t="s">
        <v>156</v>
      </c>
      <c r="F125" t="n">
        <v>2.1500000953674316</v>
      </c>
      <c r="G125" t="n">
        <v>0.0</v>
      </c>
      <c r="H125" t="n">
        <v>2.1500000953674316</v>
      </c>
      <c r="I125" t="n">
        <v>10.0</v>
      </c>
      <c r="J125" t="n">
        <v>8.0</v>
      </c>
      <c r="K125" t="n">
        <v>10.0</v>
      </c>
      <c r="L125" t="n">
        <v>2.0</v>
      </c>
      <c r="M125" t="n">
        <v>10.0</v>
      </c>
      <c r="N125" t="n">
        <v>1.0</v>
      </c>
    </row>
    <row r="126">
      <c r="A126" t="n">
        <v>3.0</v>
      </c>
      <c r="B126" t="s">
        <v>29</v>
      </c>
      <c r="C126" t="n">
        <v>30.0</v>
      </c>
      <c r="D126" t="s">
        <v>229</v>
      </c>
      <c r="E126" t="s">
        <v>300</v>
      </c>
      <c r="F126" t="n">
        <v>15.300000190734863</v>
      </c>
      <c r="G126" t="n">
        <v>0.0</v>
      </c>
      <c r="H126" t="n">
        <v>15.300000190734863</v>
      </c>
      <c r="I126" t="n">
        <v>1.0</v>
      </c>
      <c r="J126" t="n">
        <v>0.800000011920929</v>
      </c>
      <c r="K126" t="n">
        <v>1.0</v>
      </c>
      <c r="L126" t="n">
        <v>0.20000000298023224</v>
      </c>
      <c r="M126" t="n">
        <v>1.0</v>
      </c>
      <c r="N126" t="n">
        <v>2.0</v>
      </c>
    </row>
    <row r="127">
      <c r="A127" t="n">
        <v>3.0</v>
      </c>
      <c r="B127" t="s">
        <v>121</v>
      </c>
      <c r="C127" t="n">
        <v>30.0</v>
      </c>
      <c r="D127" t="s">
        <v>210</v>
      </c>
      <c r="E127" t="s">
        <v>156</v>
      </c>
      <c r="F127" t="n">
        <v>1.2899999618530273</v>
      </c>
      <c r="G127" t="n">
        <v>0.0</v>
      </c>
      <c r="H127" t="n">
        <v>1.2899999618530273</v>
      </c>
      <c r="I127" t="n">
        <v>10.0</v>
      </c>
      <c r="J127" t="n">
        <v>8.0</v>
      </c>
      <c r="K127" t="n">
        <v>1.0</v>
      </c>
      <c r="L127" t="n">
        <v>0.20000000298023224</v>
      </c>
      <c r="M127" t="n">
        <v>8.199999809265137</v>
      </c>
      <c r="N127" t="n">
        <v>1.0</v>
      </c>
    </row>
    <row r="128">
      <c r="A128" t="n">
        <v>3.0</v>
      </c>
      <c r="B128" t="s">
        <v>26</v>
      </c>
      <c r="C128" t="n">
        <v>30.0</v>
      </c>
      <c r="D128" t="s">
        <v>215</v>
      </c>
      <c r="E128" t="s">
        <v>156</v>
      </c>
      <c r="F128" t="n">
        <v>2.4000000953674316</v>
      </c>
      <c r="G128" t="n">
        <v>0.0</v>
      </c>
      <c r="H128" t="n">
        <v>2.4000000953674316</v>
      </c>
      <c r="I128" t="n">
        <v>1.0</v>
      </c>
      <c r="J128" t="n">
        <v>0.800000011920929</v>
      </c>
      <c r="K128" t="n">
        <v>1.0</v>
      </c>
      <c r="L128" t="n">
        <v>0.20000000298023224</v>
      </c>
      <c r="M128" t="n">
        <v>1.0</v>
      </c>
      <c r="N128" t="n">
        <v>2.0</v>
      </c>
    </row>
    <row r="129">
      <c r="A129" t="n">
        <v>3.0</v>
      </c>
      <c r="B129" t="s">
        <v>121</v>
      </c>
      <c r="C129" t="n">
        <v>30.0</v>
      </c>
      <c r="D129" t="s">
        <v>210</v>
      </c>
      <c r="E129" t="s">
        <v>156</v>
      </c>
      <c r="F129" t="n">
        <v>1.2899999618530273</v>
      </c>
      <c r="G129" t="n">
        <v>0.0</v>
      </c>
      <c r="H129" t="n">
        <v>1.2899999618530273</v>
      </c>
      <c r="I129" t="n">
        <v>10.0</v>
      </c>
      <c r="J129" t="n">
        <v>8.0</v>
      </c>
      <c r="K129" t="n">
        <v>1.0</v>
      </c>
      <c r="L129" t="n">
        <v>0.20000000298023224</v>
      </c>
      <c r="M129" t="n">
        <v>8.199999809265137</v>
      </c>
      <c r="N129" t="n">
        <v>1.0</v>
      </c>
    </row>
    <row r="130">
      <c r="A130" t="n">
        <v>3.0</v>
      </c>
      <c r="B130" t="s">
        <v>31</v>
      </c>
      <c r="C130" t="n">
        <v>60.0</v>
      </c>
      <c r="D130" t="s">
        <v>215</v>
      </c>
      <c r="E130" t="s">
        <v>324</v>
      </c>
      <c r="F130" t="n">
        <v>2.9000000953674316</v>
      </c>
      <c r="G130" t="n">
        <v>0.0</v>
      </c>
      <c r="H130" t="n">
        <v>2.9000000953674316</v>
      </c>
      <c r="I130" t="n">
        <v>1.0</v>
      </c>
      <c r="J130" t="n">
        <v>0.800000011920929</v>
      </c>
      <c r="K130" t="n">
        <v>10.0</v>
      </c>
      <c r="L130" t="n">
        <v>2.0</v>
      </c>
      <c r="M130" t="n">
        <v>2.799999952316284</v>
      </c>
      <c r="N130" t="n">
        <v>2.0</v>
      </c>
    </row>
    <row r="131">
      <c r="A131" t="n">
        <v>3.0</v>
      </c>
      <c r="B131" t="s">
        <v>121</v>
      </c>
      <c r="C131" t="n">
        <v>30.0</v>
      </c>
      <c r="D131" t="s">
        <v>210</v>
      </c>
      <c r="E131" t="s">
        <v>156</v>
      </c>
      <c r="F131" t="n">
        <v>1.2899999618530273</v>
      </c>
      <c r="G131" t="n">
        <v>0.0</v>
      </c>
      <c r="H131" t="n">
        <v>1.2899999618530273</v>
      </c>
      <c r="I131" t="n">
        <v>10.0</v>
      </c>
      <c r="J131" t="n">
        <v>8.0</v>
      </c>
      <c r="K131" t="n">
        <v>1.0</v>
      </c>
      <c r="L131" t="n">
        <v>0.20000000298023224</v>
      </c>
      <c r="M131" t="n">
        <v>8.199999809265137</v>
      </c>
      <c r="N131" t="n">
        <v>1.0</v>
      </c>
    </row>
    <row r="132">
      <c r="A132" t="n">
        <v>3.0</v>
      </c>
      <c r="B132" t="s">
        <v>32</v>
      </c>
      <c r="C132" t="n">
        <v>60.0</v>
      </c>
      <c r="D132" t="s">
        <v>215</v>
      </c>
      <c r="E132" t="s">
        <v>156</v>
      </c>
      <c r="F132" t="n">
        <v>2.3499999046325684</v>
      </c>
      <c r="G132" t="n">
        <v>0.0</v>
      </c>
      <c r="H132" t="n">
        <v>2.3499999046325684</v>
      </c>
      <c r="I132" t="n">
        <v>1.0</v>
      </c>
      <c r="J132" t="n">
        <v>0.800000011920929</v>
      </c>
      <c r="K132" t="n">
        <v>10.0</v>
      </c>
      <c r="L132" t="n">
        <v>2.0</v>
      </c>
      <c r="M132" t="n">
        <v>2.799999952316284</v>
      </c>
      <c r="N132" t="n">
        <v>2.0</v>
      </c>
    </row>
    <row r="133">
      <c r="A133" t="n">
        <v>3.0</v>
      </c>
      <c r="B133" t="s">
        <v>121</v>
      </c>
      <c r="C133" t="n">
        <v>30.0</v>
      </c>
      <c r="D133" t="s">
        <v>210</v>
      </c>
      <c r="E133" t="s">
        <v>156</v>
      </c>
      <c r="F133" t="n">
        <v>1.2899999618530273</v>
      </c>
      <c r="G133" t="n">
        <v>0.0</v>
      </c>
      <c r="H133" t="n">
        <v>1.2899999618530273</v>
      </c>
      <c r="I133" t="n">
        <v>10.0</v>
      </c>
      <c r="J133" t="n">
        <v>8.0</v>
      </c>
      <c r="K133" t="n">
        <v>1.0</v>
      </c>
      <c r="L133" t="n">
        <v>0.20000000298023224</v>
      </c>
      <c r="M133" t="n">
        <v>8.199999809265137</v>
      </c>
      <c r="N133" t="n">
        <v>1.0</v>
      </c>
    </row>
    <row r="134">
      <c r="A134" t="n">
        <v>3.0</v>
      </c>
      <c r="B134" t="s">
        <v>25</v>
      </c>
      <c r="C134" t="n">
        <v>60.0</v>
      </c>
      <c r="D134" t="s">
        <v>254</v>
      </c>
      <c r="E134" t="s">
        <v>156</v>
      </c>
      <c r="F134" t="n">
        <v>1.4199999570846558</v>
      </c>
      <c r="G134" t="n">
        <v>0.0</v>
      </c>
      <c r="H134" t="n">
        <v>1.4199999570846558</v>
      </c>
      <c r="I134" t="n">
        <v>1.0</v>
      </c>
      <c r="J134" t="n">
        <v>0.800000011920929</v>
      </c>
      <c r="K134" t="n">
        <v>10.0</v>
      </c>
      <c r="L134" t="n">
        <v>2.0</v>
      </c>
      <c r="M134" t="n">
        <v>2.799999952316284</v>
      </c>
      <c r="N134" t="n">
        <v>2.0</v>
      </c>
    </row>
    <row r="135">
      <c r="A135" t="n">
        <v>3.0</v>
      </c>
      <c r="B135" t="s">
        <v>121</v>
      </c>
      <c r="C135" t="n">
        <v>30.0</v>
      </c>
      <c r="D135" t="s">
        <v>210</v>
      </c>
      <c r="E135" t="s">
        <v>156</v>
      </c>
      <c r="F135" t="n">
        <v>1.2899999618530273</v>
      </c>
      <c r="G135" t="n">
        <v>0.0</v>
      </c>
      <c r="H135" t="n">
        <v>1.2899999618530273</v>
      </c>
      <c r="I135" t="n">
        <v>10.0</v>
      </c>
      <c r="J135" t="n">
        <v>8.0</v>
      </c>
      <c r="K135" t="n">
        <v>1.0</v>
      </c>
      <c r="L135" t="n">
        <v>0.20000000298023224</v>
      </c>
      <c r="M135" t="n">
        <v>8.199999809265137</v>
      </c>
      <c r="N135" t="n">
        <v>1.0</v>
      </c>
    </row>
    <row r="136">
      <c r="A136" t="n">
        <v>3.0</v>
      </c>
      <c r="B136" t="s">
        <v>29</v>
      </c>
      <c r="C136" t="n">
        <v>30.0</v>
      </c>
      <c r="D136" t="s">
        <v>229</v>
      </c>
      <c r="E136" t="s">
        <v>300</v>
      </c>
      <c r="F136" t="n">
        <v>15.300000190734863</v>
      </c>
      <c r="G136" t="n">
        <v>0.0</v>
      </c>
      <c r="H136" t="n">
        <v>15.300000190734863</v>
      </c>
      <c r="I136" t="n">
        <v>1.0</v>
      </c>
      <c r="J136" t="n">
        <v>0.800000011920929</v>
      </c>
      <c r="K136" t="n">
        <v>1.0</v>
      </c>
      <c r="L136" t="n">
        <v>0.20000000298023224</v>
      </c>
      <c r="M136" t="n">
        <v>1.0</v>
      </c>
      <c r="N136" t="n">
        <v>2.0</v>
      </c>
    </row>
    <row r="137">
      <c r="A137" t="n">
        <v>3.0</v>
      </c>
      <c r="B137" t="s">
        <v>26</v>
      </c>
      <c r="C137" t="n">
        <v>30.0</v>
      </c>
      <c r="D137" t="s">
        <v>215</v>
      </c>
      <c r="E137" t="s">
        <v>156</v>
      </c>
      <c r="F137" t="n">
        <v>2.4000000953674316</v>
      </c>
      <c r="G137" t="n">
        <v>0.0</v>
      </c>
      <c r="H137" t="n">
        <v>2.4000000953674316</v>
      </c>
      <c r="I137" t="n">
        <v>10.0</v>
      </c>
      <c r="J137" t="n">
        <v>8.0</v>
      </c>
      <c r="K137" t="n">
        <v>1.0</v>
      </c>
      <c r="L137" t="n">
        <v>0.20000000298023224</v>
      </c>
      <c r="M137" t="n">
        <v>8.199999809265137</v>
      </c>
      <c r="N137" t="n">
        <v>1.0</v>
      </c>
    </row>
    <row r="138">
      <c r="A138" t="n">
        <v>3.0</v>
      </c>
      <c r="B138" t="s">
        <v>31</v>
      </c>
      <c r="C138" t="n">
        <v>60.0</v>
      </c>
      <c r="D138" t="s">
        <v>215</v>
      </c>
      <c r="E138" t="s">
        <v>324</v>
      </c>
      <c r="F138" t="n">
        <v>2.9000000953674316</v>
      </c>
      <c r="G138" t="n">
        <v>0.0</v>
      </c>
      <c r="H138" t="n">
        <v>2.9000000953674316</v>
      </c>
      <c r="I138" t="n">
        <v>1.0</v>
      </c>
      <c r="J138" t="n">
        <v>0.800000011920929</v>
      </c>
      <c r="K138" t="n">
        <v>10.0</v>
      </c>
      <c r="L138" t="n">
        <v>2.0</v>
      </c>
      <c r="M138" t="n">
        <v>2.799999952316284</v>
      </c>
      <c r="N138" t="n">
        <v>2.0</v>
      </c>
    </row>
    <row r="139">
      <c r="A139" t="n">
        <v>3.0</v>
      </c>
      <c r="B139" t="s">
        <v>26</v>
      </c>
      <c r="C139" t="n">
        <v>30.0</v>
      </c>
      <c r="D139" t="s">
        <v>215</v>
      </c>
      <c r="E139" t="s">
        <v>156</v>
      </c>
      <c r="F139" t="n">
        <v>2.4000000953674316</v>
      </c>
      <c r="G139" t="n">
        <v>0.0</v>
      </c>
      <c r="H139" t="n">
        <v>2.4000000953674316</v>
      </c>
      <c r="I139" t="n">
        <v>10.0</v>
      </c>
      <c r="J139" t="n">
        <v>8.0</v>
      </c>
      <c r="K139" t="n">
        <v>1.0</v>
      </c>
      <c r="L139" t="n">
        <v>0.20000000298023224</v>
      </c>
      <c r="M139" t="n">
        <v>8.199999809265137</v>
      </c>
      <c r="N139" t="n">
        <v>1.0</v>
      </c>
    </row>
    <row r="140">
      <c r="A140" t="n">
        <v>3.0</v>
      </c>
      <c r="B140" t="s">
        <v>32</v>
      </c>
      <c r="C140" t="n">
        <v>60.0</v>
      </c>
      <c r="D140" t="s">
        <v>215</v>
      </c>
      <c r="E140" t="s">
        <v>156</v>
      </c>
      <c r="F140" t="n">
        <v>2.3499999046325684</v>
      </c>
      <c r="G140" t="n">
        <v>0.0</v>
      </c>
      <c r="H140" t="n">
        <v>2.3499999046325684</v>
      </c>
      <c r="I140" t="n">
        <v>10.0</v>
      </c>
      <c r="J140" t="n">
        <v>8.0</v>
      </c>
      <c r="K140" t="n">
        <v>10.0</v>
      </c>
      <c r="L140" t="n">
        <v>2.0</v>
      </c>
      <c r="M140" t="n">
        <v>10.0</v>
      </c>
      <c r="N140" t="n">
        <v>1.0</v>
      </c>
    </row>
    <row r="141">
      <c r="A141" t="n">
        <v>3.0</v>
      </c>
      <c r="B141" t="s">
        <v>26</v>
      </c>
      <c r="C141" t="n">
        <v>30.0</v>
      </c>
      <c r="D141" t="s">
        <v>215</v>
      </c>
      <c r="E141" t="s">
        <v>156</v>
      </c>
      <c r="F141" t="n">
        <v>2.4000000953674316</v>
      </c>
      <c r="G141" t="n">
        <v>0.0</v>
      </c>
      <c r="H141" t="n">
        <v>2.4000000953674316</v>
      </c>
      <c r="I141" t="n">
        <v>10.0</v>
      </c>
      <c r="J141" t="n">
        <v>8.0</v>
      </c>
      <c r="K141" t="n">
        <v>1.0</v>
      </c>
      <c r="L141" t="n">
        <v>0.20000000298023224</v>
      </c>
      <c r="M141" t="n">
        <v>8.199999809265137</v>
      </c>
      <c r="N141" t="n">
        <v>1.0</v>
      </c>
    </row>
    <row r="142">
      <c r="A142" t="n">
        <v>3.0</v>
      </c>
      <c r="B142" t="s">
        <v>25</v>
      </c>
      <c r="C142" t="n">
        <v>60.0</v>
      </c>
      <c r="D142" t="s">
        <v>254</v>
      </c>
      <c r="E142" t="s">
        <v>156</v>
      </c>
      <c r="F142" t="n">
        <v>1.4199999570846558</v>
      </c>
      <c r="G142" t="n">
        <v>0.0</v>
      </c>
      <c r="H142" t="n">
        <v>1.4199999570846558</v>
      </c>
      <c r="I142" t="n">
        <v>10.0</v>
      </c>
      <c r="J142" t="n">
        <v>8.0</v>
      </c>
      <c r="K142" t="n">
        <v>10.0</v>
      </c>
      <c r="L142" t="n">
        <v>2.0</v>
      </c>
      <c r="M142" t="n">
        <v>10.0</v>
      </c>
      <c r="N142" t="n">
        <v>1.0</v>
      </c>
    </row>
    <row r="143">
      <c r="A143" t="n">
        <v>3.0</v>
      </c>
      <c r="B143" t="s">
        <v>26</v>
      </c>
      <c r="C143" t="n">
        <v>30.0</v>
      </c>
      <c r="D143" t="s">
        <v>215</v>
      </c>
      <c r="E143" t="s">
        <v>156</v>
      </c>
      <c r="F143" t="n">
        <v>2.4000000953674316</v>
      </c>
      <c r="G143" t="n">
        <v>0.0</v>
      </c>
      <c r="H143" t="n">
        <v>2.4000000953674316</v>
      </c>
      <c r="I143" t="n">
        <v>10.0</v>
      </c>
      <c r="J143" t="n">
        <v>8.0</v>
      </c>
      <c r="K143" t="n">
        <v>1.0</v>
      </c>
      <c r="L143" t="n">
        <v>0.20000000298023224</v>
      </c>
      <c r="M143" t="n">
        <v>8.199999809265137</v>
      </c>
      <c r="N143" t="n">
        <v>1.0</v>
      </c>
    </row>
    <row r="144">
      <c r="A144" t="n">
        <v>3.0</v>
      </c>
      <c r="B144" t="s">
        <v>29</v>
      </c>
      <c r="C144" t="n">
        <v>30.0</v>
      </c>
      <c r="D144" t="s">
        <v>229</v>
      </c>
      <c r="E144" t="s">
        <v>300</v>
      </c>
      <c r="F144" t="n">
        <v>15.300000190734863</v>
      </c>
      <c r="G144" t="n">
        <v>0.0</v>
      </c>
      <c r="H144" t="n">
        <v>15.300000190734863</v>
      </c>
      <c r="I144" t="n">
        <v>1.0</v>
      </c>
      <c r="J144" t="n">
        <v>0.800000011920929</v>
      </c>
      <c r="K144" t="n">
        <v>1.0</v>
      </c>
      <c r="L144" t="n">
        <v>0.20000000298023224</v>
      </c>
      <c r="M144" t="n">
        <v>1.0</v>
      </c>
      <c r="N144" t="n">
        <v>2.0</v>
      </c>
    </row>
    <row r="145">
      <c r="A145" t="n">
        <v>3.0</v>
      </c>
      <c r="B145" t="s">
        <v>31</v>
      </c>
      <c r="C145" t="n">
        <v>60.0</v>
      </c>
      <c r="D145" t="s">
        <v>215</v>
      </c>
      <c r="E145" t="s">
        <v>324</v>
      </c>
      <c r="F145" t="n">
        <v>2.9000000953674316</v>
      </c>
      <c r="G145" t="n">
        <v>0.0</v>
      </c>
      <c r="H145" t="n">
        <v>2.9000000953674316</v>
      </c>
      <c r="I145" t="n">
        <v>10.0</v>
      </c>
      <c r="J145" t="n">
        <v>8.0</v>
      </c>
      <c r="K145" t="n">
        <v>10.0</v>
      </c>
      <c r="L145" t="n">
        <v>2.0</v>
      </c>
      <c r="M145" t="n">
        <v>10.0</v>
      </c>
      <c r="N145" t="n">
        <v>1.0</v>
      </c>
    </row>
    <row r="146">
      <c r="A146" t="n">
        <v>3.0</v>
      </c>
      <c r="B146" t="s">
        <v>32</v>
      </c>
      <c r="C146" t="n">
        <v>60.0</v>
      </c>
      <c r="D146" t="s">
        <v>215</v>
      </c>
      <c r="E146" t="s">
        <v>156</v>
      </c>
      <c r="F146" t="n">
        <v>2.3499999046325684</v>
      </c>
      <c r="G146" t="n">
        <v>0.0</v>
      </c>
      <c r="H146" t="n">
        <v>2.3499999046325684</v>
      </c>
      <c r="I146" t="n">
        <v>10.0</v>
      </c>
      <c r="J146" t="n">
        <v>8.0</v>
      </c>
      <c r="K146" t="n">
        <v>1.0</v>
      </c>
      <c r="L146" t="n">
        <v>0.20000000298023224</v>
      </c>
      <c r="M146" t="n">
        <v>8.199999809265137</v>
      </c>
      <c r="N146" t="n">
        <v>1.0</v>
      </c>
    </row>
    <row r="147">
      <c r="A147" t="n">
        <v>3.0</v>
      </c>
      <c r="B147" t="s">
        <v>31</v>
      </c>
      <c r="C147" t="n">
        <v>60.0</v>
      </c>
      <c r="D147" t="s">
        <v>215</v>
      </c>
      <c r="E147" t="s">
        <v>324</v>
      </c>
      <c r="F147" t="n">
        <v>2.9000000953674316</v>
      </c>
      <c r="G147" t="n">
        <v>0.0</v>
      </c>
      <c r="H147" t="n">
        <v>2.9000000953674316</v>
      </c>
      <c r="I147" t="n">
        <v>10.0</v>
      </c>
      <c r="J147" t="n">
        <v>8.0</v>
      </c>
      <c r="K147" t="n">
        <v>10.0</v>
      </c>
      <c r="L147" t="n">
        <v>2.0</v>
      </c>
      <c r="M147" t="n">
        <v>10.0</v>
      </c>
      <c r="N147" t="n">
        <v>1.0</v>
      </c>
    </row>
    <row r="148">
      <c r="A148" t="n">
        <v>3.0</v>
      </c>
      <c r="B148" t="s">
        <v>25</v>
      </c>
      <c r="C148" t="n">
        <v>60.0</v>
      </c>
      <c r="D148" t="s">
        <v>254</v>
      </c>
      <c r="E148" t="s">
        <v>156</v>
      </c>
      <c r="F148" t="n">
        <v>1.4199999570846558</v>
      </c>
      <c r="G148" t="n">
        <v>0.0</v>
      </c>
      <c r="H148" t="n">
        <v>1.4199999570846558</v>
      </c>
      <c r="I148" t="n">
        <v>10.0</v>
      </c>
      <c r="J148" t="n">
        <v>8.0</v>
      </c>
      <c r="K148" t="n">
        <v>1.0</v>
      </c>
      <c r="L148" t="n">
        <v>0.20000000298023224</v>
      </c>
      <c r="M148" t="n">
        <v>8.199999809265137</v>
      </c>
      <c r="N148" t="n">
        <v>1.0</v>
      </c>
    </row>
    <row r="149">
      <c r="A149" t="n">
        <v>3.0</v>
      </c>
      <c r="B149" t="s">
        <v>31</v>
      </c>
      <c r="C149" t="n">
        <v>60.0</v>
      </c>
      <c r="D149" t="s">
        <v>215</v>
      </c>
      <c r="E149" t="s">
        <v>324</v>
      </c>
      <c r="F149" t="n">
        <v>2.9000000953674316</v>
      </c>
      <c r="G149" t="n">
        <v>0.0</v>
      </c>
      <c r="H149" t="n">
        <v>2.9000000953674316</v>
      </c>
      <c r="I149" t="n">
        <v>10.0</v>
      </c>
      <c r="J149" t="n">
        <v>8.0</v>
      </c>
      <c r="K149" t="n">
        <v>10.0</v>
      </c>
      <c r="L149" t="n">
        <v>2.0</v>
      </c>
      <c r="M149" t="n">
        <v>10.0</v>
      </c>
      <c r="N149" t="n">
        <v>1.0</v>
      </c>
    </row>
    <row r="150">
      <c r="A150" t="n">
        <v>3.0</v>
      </c>
      <c r="B150" t="s">
        <v>29</v>
      </c>
      <c r="C150" t="n">
        <v>30.0</v>
      </c>
      <c r="D150" t="s">
        <v>229</v>
      </c>
      <c r="E150" t="s">
        <v>300</v>
      </c>
      <c r="F150" t="n">
        <v>15.300000190734863</v>
      </c>
      <c r="G150" t="n">
        <v>0.0</v>
      </c>
      <c r="H150" t="n">
        <v>15.300000190734863</v>
      </c>
      <c r="I150" t="n">
        <v>1.0</v>
      </c>
      <c r="J150" t="n">
        <v>0.800000011920929</v>
      </c>
      <c r="K150" t="n">
        <v>1.0</v>
      </c>
      <c r="L150" t="n">
        <v>0.20000000298023224</v>
      </c>
      <c r="M150" t="n">
        <v>1.0</v>
      </c>
      <c r="N150" t="n">
        <v>2.0</v>
      </c>
    </row>
    <row r="151">
      <c r="A151" t="n">
        <v>3.0</v>
      </c>
      <c r="B151" t="s">
        <v>32</v>
      </c>
      <c r="C151" t="n">
        <v>60.0</v>
      </c>
      <c r="D151" t="s">
        <v>215</v>
      </c>
      <c r="E151" t="s">
        <v>156</v>
      </c>
      <c r="F151" t="n">
        <v>2.3499999046325684</v>
      </c>
      <c r="G151" t="n">
        <v>0.0</v>
      </c>
      <c r="H151" t="n">
        <v>2.3499999046325684</v>
      </c>
      <c r="I151" t="n">
        <v>10.0</v>
      </c>
      <c r="J151" t="n">
        <v>8.0</v>
      </c>
      <c r="K151" t="n">
        <v>10.0</v>
      </c>
      <c r="L151" t="n">
        <v>2.0</v>
      </c>
      <c r="M151" t="n">
        <v>10.0</v>
      </c>
      <c r="N151" t="n">
        <v>1.0</v>
      </c>
    </row>
    <row r="152">
      <c r="A152" t="n">
        <v>3.0</v>
      </c>
      <c r="B152" t="s">
        <v>25</v>
      </c>
      <c r="C152" t="n">
        <v>60.0</v>
      </c>
      <c r="D152" t="s">
        <v>254</v>
      </c>
      <c r="E152" t="s">
        <v>156</v>
      </c>
      <c r="F152" t="n">
        <v>1.4199999570846558</v>
      </c>
      <c r="G152" t="n">
        <v>0.0</v>
      </c>
      <c r="H152" t="n">
        <v>1.4199999570846558</v>
      </c>
      <c r="I152" t="n">
        <v>10.0</v>
      </c>
      <c r="J152" t="n">
        <v>8.0</v>
      </c>
      <c r="K152" t="n">
        <v>1.0</v>
      </c>
      <c r="L152" t="n">
        <v>0.20000000298023224</v>
      </c>
      <c r="M152" t="n">
        <v>8.199999809265137</v>
      </c>
      <c r="N152" t="n">
        <v>1.0</v>
      </c>
    </row>
    <row r="153">
      <c r="A153" t="n">
        <v>3.0</v>
      </c>
      <c r="B153" t="s">
        <v>32</v>
      </c>
      <c r="C153" t="n">
        <v>60.0</v>
      </c>
      <c r="D153" t="s">
        <v>215</v>
      </c>
      <c r="E153" t="s">
        <v>156</v>
      </c>
      <c r="F153" t="n">
        <v>2.3499999046325684</v>
      </c>
      <c r="G153" t="n">
        <v>0.0</v>
      </c>
      <c r="H153" t="n">
        <v>2.3499999046325684</v>
      </c>
      <c r="I153" t="n">
        <v>10.0</v>
      </c>
      <c r="J153" t="n">
        <v>8.0</v>
      </c>
      <c r="K153" t="n">
        <v>10.0</v>
      </c>
      <c r="L153" t="n">
        <v>2.0</v>
      </c>
      <c r="M153" t="n">
        <v>10.0</v>
      </c>
      <c r="N153" t="n">
        <v>1.0</v>
      </c>
    </row>
    <row r="154">
      <c r="A154" t="n">
        <v>3.0</v>
      </c>
      <c r="B154" t="s">
        <v>29</v>
      </c>
      <c r="C154" t="n">
        <v>30.0</v>
      </c>
      <c r="D154" t="s">
        <v>229</v>
      </c>
      <c r="E154" t="s">
        <v>300</v>
      </c>
      <c r="F154" t="n">
        <v>15.300000190734863</v>
      </c>
      <c r="G154" t="n">
        <v>0.0</v>
      </c>
      <c r="H154" t="n">
        <v>15.300000190734863</v>
      </c>
      <c r="I154" t="n">
        <v>1.0</v>
      </c>
      <c r="J154" t="n">
        <v>0.800000011920929</v>
      </c>
      <c r="K154" t="n">
        <v>1.0</v>
      </c>
      <c r="L154" t="n">
        <v>0.20000000298023224</v>
      </c>
      <c r="M154" t="n">
        <v>1.0</v>
      </c>
      <c r="N154" t="n">
        <v>2.0</v>
      </c>
    </row>
    <row r="155">
      <c r="A155" t="n">
        <v>3.0</v>
      </c>
      <c r="B155" t="s">
        <v>25</v>
      </c>
      <c r="C155" t="n">
        <v>60.0</v>
      </c>
      <c r="D155" t="s">
        <v>254</v>
      </c>
      <c r="E155" t="s">
        <v>156</v>
      </c>
      <c r="F155" t="n">
        <v>1.4199999570846558</v>
      </c>
      <c r="G155" t="n">
        <v>0.0</v>
      </c>
      <c r="H155" t="n">
        <v>1.4199999570846558</v>
      </c>
      <c r="I155" t="n">
        <v>10.0</v>
      </c>
      <c r="J155" t="n">
        <v>8.0</v>
      </c>
      <c r="K155" t="n">
        <v>10.0</v>
      </c>
      <c r="L155" t="n">
        <v>2.0</v>
      </c>
      <c r="M155" t="n">
        <v>10.0</v>
      </c>
      <c r="N155" t="n">
        <v>1.0</v>
      </c>
    </row>
    <row r="156">
      <c r="A156" t="n">
        <v>3.0</v>
      </c>
      <c r="B156" t="s">
        <v>29</v>
      </c>
      <c r="C156" t="n">
        <v>30.0</v>
      </c>
      <c r="D156" t="s">
        <v>229</v>
      </c>
      <c r="E156" t="s">
        <v>300</v>
      </c>
      <c r="F156" t="n">
        <v>15.300000190734863</v>
      </c>
      <c r="G156" t="n">
        <v>0.0</v>
      </c>
      <c r="H156" t="n">
        <v>15.300000190734863</v>
      </c>
      <c r="I156" t="n">
        <v>1.0</v>
      </c>
      <c r="J156" t="n">
        <v>0.800000011920929</v>
      </c>
      <c r="K156" t="n">
        <v>1.0</v>
      </c>
      <c r="L156" t="n">
        <v>0.20000000298023224</v>
      </c>
      <c r="M156" t="n">
        <v>1.0</v>
      </c>
      <c r="N156" t="n">
        <v>2.0</v>
      </c>
    </row>
    <row r="157">
      <c r="A157" t="n">
        <v>4.0</v>
      </c>
      <c r="B157" t="s">
        <v>119</v>
      </c>
      <c r="C157" t="n">
        <v>30.0</v>
      </c>
      <c r="D157" t="s">
        <v>112</v>
      </c>
      <c r="E157" t="s">
        <v>35</v>
      </c>
      <c r="F157" t="n">
        <v>25.0</v>
      </c>
      <c r="G157" t="n">
        <v>0.0</v>
      </c>
      <c r="H157" t="n">
        <v>25.0</v>
      </c>
      <c r="I157" t="n">
        <v>10.0</v>
      </c>
      <c r="J157" t="n">
        <v>8.0</v>
      </c>
      <c r="K157" t="n">
        <v>1.0</v>
      </c>
      <c r="L157" t="n">
        <v>0.20000000298023224</v>
      </c>
      <c r="M157" t="n">
        <v>8.199999809265137</v>
      </c>
      <c r="N157" t="n">
        <v>1.0</v>
      </c>
    </row>
    <row r="158">
      <c r="A158" t="n">
        <v>4.0</v>
      </c>
      <c r="B158" t="s">
        <v>120</v>
      </c>
      <c r="C158" t="n">
        <v>35.0</v>
      </c>
      <c r="D158" t="s">
        <v>187</v>
      </c>
      <c r="E158" t="s">
        <v>35</v>
      </c>
      <c r="F158" t="n">
        <v>24.0</v>
      </c>
      <c r="G158" t="n">
        <v>0.0</v>
      </c>
      <c r="H158" t="n">
        <v>24.0</v>
      </c>
      <c r="I158" t="n">
        <v>10.0</v>
      </c>
      <c r="J158" t="n">
        <v>8.0</v>
      </c>
      <c r="K158" t="n">
        <v>10.0</v>
      </c>
      <c r="L158" t="n">
        <v>2.0</v>
      </c>
      <c r="M158" t="n">
        <v>10.0</v>
      </c>
      <c r="N158" t="n">
        <v>1.0</v>
      </c>
    </row>
    <row r="159">
      <c r="A159" t="n">
        <v>4.0</v>
      </c>
      <c r="B159" t="s">
        <v>119</v>
      </c>
      <c r="C159" t="n">
        <v>30.0</v>
      </c>
      <c r="D159" t="s">
        <v>112</v>
      </c>
      <c r="E159" t="s">
        <v>35</v>
      </c>
      <c r="F159" t="n">
        <v>25.0</v>
      </c>
      <c r="G159" t="n">
        <v>0.0</v>
      </c>
      <c r="H159" t="n">
        <v>25.0</v>
      </c>
      <c r="I159" t="n">
        <v>10.0</v>
      </c>
      <c r="J159" t="n">
        <v>8.0</v>
      </c>
      <c r="K159" t="n">
        <v>1.0</v>
      </c>
      <c r="L159" t="n">
        <v>0.20000000298023224</v>
      </c>
      <c r="M159" t="n">
        <v>8.199999809265137</v>
      </c>
      <c r="N159" t="n">
        <v>1.0</v>
      </c>
    </row>
    <row r="160">
      <c r="A160" t="n">
        <v>4.0</v>
      </c>
      <c r="B160" t="s">
        <v>26</v>
      </c>
      <c r="C160" t="n">
        <v>30.0</v>
      </c>
      <c r="D160" t="s">
        <v>83</v>
      </c>
      <c r="E160" t="s">
        <v>35</v>
      </c>
      <c r="F160" t="n">
        <v>61.79999923706055</v>
      </c>
      <c r="G160" t="n">
        <v>0.0</v>
      </c>
      <c r="H160" t="n">
        <v>61.79999923706055</v>
      </c>
      <c r="I160" t="n">
        <v>1.0</v>
      </c>
      <c r="J160" t="n">
        <v>0.800000011920929</v>
      </c>
      <c r="K160" t="n">
        <v>1.0</v>
      </c>
      <c r="L160" t="n">
        <v>0.20000000298023224</v>
      </c>
      <c r="M160" t="n">
        <v>1.0</v>
      </c>
      <c r="N160" t="n">
        <v>2.0</v>
      </c>
    </row>
    <row r="161">
      <c r="A161" t="n">
        <v>4.0</v>
      </c>
      <c r="B161" t="s">
        <v>119</v>
      </c>
      <c r="C161" t="n">
        <v>30.0</v>
      </c>
      <c r="D161" t="s">
        <v>112</v>
      </c>
      <c r="E161" t="s">
        <v>35</v>
      </c>
      <c r="F161" t="n">
        <v>25.0</v>
      </c>
      <c r="G161" t="n">
        <v>0.0</v>
      </c>
      <c r="H161" t="n">
        <v>25.0</v>
      </c>
      <c r="I161" t="n">
        <v>10.0</v>
      </c>
      <c r="J161" t="n">
        <v>8.0</v>
      </c>
      <c r="K161" t="n">
        <v>1.0</v>
      </c>
      <c r="L161" t="n">
        <v>0.20000000298023224</v>
      </c>
      <c r="M161" t="n">
        <v>8.199999809265137</v>
      </c>
      <c r="N161" t="n">
        <v>1.0</v>
      </c>
    </row>
    <row r="162">
      <c r="A162" t="n">
        <v>4.0</v>
      </c>
      <c r="B162" t="s">
        <v>147</v>
      </c>
      <c r="C162" t="n">
        <v>33.0</v>
      </c>
      <c r="D162" t="s">
        <v>67</v>
      </c>
      <c r="E162" t="s">
        <v>35</v>
      </c>
      <c r="F162" t="n">
        <v>23.520000457763672</v>
      </c>
      <c r="G162" t="n">
        <v>0.0</v>
      </c>
      <c r="H162" t="n">
        <v>23.520000457763672</v>
      </c>
      <c r="I162" t="n">
        <v>10.0</v>
      </c>
      <c r="J162" t="n">
        <v>8.0</v>
      </c>
      <c r="K162" t="n">
        <v>10.0</v>
      </c>
      <c r="L162" t="n">
        <v>2.0</v>
      </c>
      <c r="M162" t="n">
        <v>10.0</v>
      </c>
      <c r="N162" t="n">
        <v>1.0</v>
      </c>
    </row>
    <row r="163">
      <c r="A163" t="n">
        <v>4.0</v>
      </c>
      <c r="B163" t="s">
        <v>119</v>
      </c>
      <c r="C163" t="n">
        <v>30.0</v>
      </c>
      <c r="D163" t="s">
        <v>112</v>
      </c>
      <c r="E163" t="s">
        <v>35</v>
      </c>
      <c r="F163" t="n">
        <v>25.0</v>
      </c>
      <c r="G163" t="n">
        <v>0.0</v>
      </c>
      <c r="H163" t="n">
        <v>25.0</v>
      </c>
      <c r="I163" t="n">
        <v>10.0</v>
      </c>
      <c r="J163" t="n">
        <v>8.0</v>
      </c>
      <c r="K163" t="n">
        <v>1.0</v>
      </c>
      <c r="L163" t="n">
        <v>0.20000000298023224</v>
      </c>
      <c r="M163" t="n">
        <v>8.199999809265137</v>
      </c>
      <c r="N163" t="n">
        <v>1.0</v>
      </c>
    </row>
    <row r="164">
      <c r="A164" t="n">
        <v>4.0</v>
      </c>
      <c r="B164" t="s">
        <v>124</v>
      </c>
      <c r="C164" t="n">
        <v>60.0</v>
      </c>
      <c r="D164" t="s">
        <v>45</v>
      </c>
      <c r="E164" t="s">
        <v>35</v>
      </c>
      <c r="F164" t="n">
        <v>16.0</v>
      </c>
      <c r="G164" t="n">
        <v>0.0</v>
      </c>
      <c r="H164" t="n">
        <v>16.0</v>
      </c>
      <c r="I164" t="n">
        <v>10.0</v>
      </c>
      <c r="J164" t="n">
        <v>8.0</v>
      </c>
      <c r="K164" t="n">
        <v>10.0</v>
      </c>
      <c r="L164" t="n">
        <v>2.0</v>
      </c>
      <c r="M164" t="n">
        <v>10.0</v>
      </c>
      <c r="N164" t="n">
        <v>1.0</v>
      </c>
    </row>
    <row r="165">
      <c r="A165" t="n">
        <v>4.0</v>
      </c>
      <c r="B165" t="s">
        <v>119</v>
      </c>
      <c r="C165" t="n">
        <v>30.0</v>
      </c>
      <c r="D165" t="s">
        <v>112</v>
      </c>
      <c r="E165" t="s">
        <v>35</v>
      </c>
      <c r="F165" t="n">
        <v>25.0</v>
      </c>
      <c r="G165" t="n">
        <v>0.0</v>
      </c>
      <c r="H165" t="n">
        <v>25.0</v>
      </c>
      <c r="I165" t="n">
        <v>10.0</v>
      </c>
      <c r="J165" t="n">
        <v>8.0</v>
      </c>
      <c r="K165" t="n">
        <v>1.0</v>
      </c>
      <c r="L165" t="n">
        <v>0.20000000298023224</v>
      </c>
      <c r="M165" t="n">
        <v>8.199999809265137</v>
      </c>
      <c r="N165" t="n">
        <v>1.0</v>
      </c>
    </row>
    <row r="166">
      <c r="A166" t="n">
        <v>4.0</v>
      </c>
      <c r="B166" t="s">
        <v>32</v>
      </c>
      <c r="C166" t="n">
        <v>60.0</v>
      </c>
      <c r="D166" t="s">
        <v>105</v>
      </c>
      <c r="E166" t="s">
        <v>35</v>
      </c>
      <c r="F166" t="n">
        <v>18.5</v>
      </c>
      <c r="G166" t="n">
        <v>0.0</v>
      </c>
      <c r="H166" t="n">
        <v>18.5</v>
      </c>
      <c r="I166" t="n">
        <v>10.0</v>
      </c>
      <c r="J166" t="n">
        <v>8.0</v>
      </c>
      <c r="K166" t="n">
        <v>10.0</v>
      </c>
      <c r="L166" t="n">
        <v>2.0</v>
      </c>
      <c r="M166" t="n">
        <v>10.0</v>
      </c>
      <c r="N166" t="n">
        <v>1.0</v>
      </c>
    </row>
    <row r="167">
      <c r="A167" t="n">
        <v>4.0</v>
      </c>
      <c r="B167" t="s">
        <v>119</v>
      </c>
      <c r="C167" t="n">
        <v>30.0</v>
      </c>
      <c r="D167" t="s">
        <v>112</v>
      </c>
      <c r="E167" t="s">
        <v>35</v>
      </c>
      <c r="F167" t="n">
        <v>25.0</v>
      </c>
      <c r="G167" t="n">
        <v>0.0</v>
      </c>
      <c r="H167" t="n">
        <v>25.0</v>
      </c>
      <c r="I167" t="n">
        <v>10.0</v>
      </c>
      <c r="J167" t="n">
        <v>8.0</v>
      </c>
      <c r="K167" t="n">
        <v>1.0</v>
      </c>
      <c r="L167" t="n">
        <v>0.20000000298023224</v>
      </c>
      <c r="M167" t="n">
        <v>8.199999809265137</v>
      </c>
      <c r="N167" t="n">
        <v>1.0</v>
      </c>
    </row>
    <row r="168">
      <c r="A168" t="n">
        <v>4.0</v>
      </c>
      <c r="B168" t="s">
        <v>25</v>
      </c>
      <c r="C168" t="n">
        <v>60.0</v>
      </c>
      <c r="D168" t="s">
        <v>76</v>
      </c>
      <c r="E168" t="s">
        <v>255</v>
      </c>
      <c r="F168" t="n">
        <v>25.75</v>
      </c>
      <c r="G168" t="n">
        <v>0.0</v>
      </c>
      <c r="H168" t="n">
        <v>25.75</v>
      </c>
      <c r="I168" t="n">
        <v>1.0</v>
      </c>
      <c r="J168" t="n">
        <v>0.800000011920929</v>
      </c>
      <c r="K168" t="n">
        <v>10.0</v>
      </c>
      <c r="L168" t="n">
        <v>2.0</v>
      </c>
      <c r="M168" t="n">
        <v>2.799999952316284</v>
      </c>
      <c r="N168" t="n">
        <v>2.0</v>
      </c>
    </row>
    <row r="169">
      <c r="A169" t="n">
        <v>4.0</v>
      </c>
      <c r="B169" t="s">
        <v>119</v>
      </c>
      <c r="C169" t="n">
        <v>30.0</v>
      </c>
      <c r="D169" t="s">
        <v>112</v>
      </c>
      <c r="E169" t="s">
        <v>35</v>
      </c>
      <c r="F169" t="n">
        <v>25.0</v>
      </c>
      <c r="G169" t="n">
        <v>0.0</v>
      </c>
      <c r="H169" t="n">
        <v>25.0</v>
      </c>
      <c r="I169" t="n">
        <v>10.0</v>
      </c>
      <c r="J169" t="n">
        <v>8.0</v>
      </c>
      <c r="K169" t="n">
        <v>1.0</v>
      </c>
      <c r="L169" t="n">
        <v>0.20000000298023224</v>
      </c>
      <c r="M169" t="n">
        <v>8.199999809265137</v>
      </c>
      <c r="N169" t="n">
        <v>1.0</v>
      </c>
    </row>
    <row r="170">
      <c r="A170" t="n">
        <v>4.0</v>
      </c>
      <c r="B170" t="s">
        <v>29</v>
      </c>
      <c r="C170" t="n">
        <v>30.0</v>
      </c>
      <c r="D170" t="s">
        <v>83</v>
      </c>
      <c r="E170" t="s">
        <v>35</v>
      </c>
      <c r="F170" t="n">
        <v>58.36000061035156</v>
      </c>
      <c r="G170" t="n">
        <v>0.0</v>
      </c>
      <c r="H170" t="n">
        <v>58.36000061035156</v>
      </c>
      <c r="I170" t="n">
        <v>1.0</v>
      </c>
      <c r="J170" t="n">
        <v>0.800000011920929</v>
      </c>
      <c r="K170" t="n">
        <v>1.0</v>
      </c>
      <c r="L170" t="n">
        <v>0.20000000298023224</v>
      </c>
      <c r="M170" t="n">
        <v>1.0</v>
      </c>
      <c r="N170" t="n">
        <v>2.0</v>
      </c>
    </row>
    <row r="171">
      <c r="A171" t="n">
        <v>4.0</v>
      </c>
      <c r="B171" t="s">
        <v>120</v>
      </c>
      <c r="C171" t="n">
        <v>35.0</v>
      </c>
      <c r="D171" t="s">
        <v>187</v>
      </c>
      <c r="E171" t="s">
        <v>35</v>
      </c>
      <c r="F171" t="n">
        <v>24.0</v>
      </c>
      <c r="G171" t="n">
        <v>0.0</v>
      </c>
      <c r="H171" t="n">
        <v>24.0</v>
      </c>
      <c r="I171" t="n">
        <v>10.0</v>
      </c>
      <c r="J171" t="n">
        <v>8.0</v>
      </c>
      <c r="K171" t="n">
        <v>10.0</v>
      </c>
      <c r="L171" t="n">
        <v>2.0</v>
      </c>
      <c r="M171" t="n">
        <v>10.0</v>
      </c>
      <c r="N171" t="n">
        <v>1.0</v>
      </c>
    </row>
    <row r="172">
      <c r="A172" t="n">
        <v>4.0</v>
      </c>
      <c r="B172" t="s">
        <v>26</v>
      </c>
      <c r="C172" t="n">
        <v>30.0</v>
      </c>
      <c r="D172" t="s">
        <v>83</v>
      </c>
      <c r="E172" t="s">
        <v>35</v>
      </c>
      <c r="F172" t="n">
        <v>61.79999923706055</v>
      </c>
      <c r="G172" t="n">
        <v>0.0</v>
      </c>
      <c r="H172" t="n">
        <v>61.79999923706055</v>
      </c>
      <c r="I172" t="n">
        <v>1.0</v>
      </c>
      <c r="J172" t="n">
        <v>0.800000011920929</v>
      </c>
      <c r="K172" t="n">
        <v>1.0</v>
      </c>
      <c r="L172" t="n">
        <v>0.20000000298023224</v>
      </c>
      <c r="M172" t="n">
        <v>1.0</v>
      </c>
      <c r="N172" t="n">
        <v>2.0</v>
      </c>
    </row>
    <row r="173">
      <c r="A173" t="n">
        <v>4.0</v>
      </c>
      <c r="B173" t="s">
        <v>120</v>
      </c>
      <c r="C173" t="n">
        <v>35.0</v>
      </c>
      <c r="D173" t="s">
        <v>187</v>
      </c>
      <c r="E173" t="s">
        <v>35</v>
      </c>
      <c r="F173" t="n">
        <v>24.0</v>
      </c>
      <c r="G173" t="n">
        <v>0.0</v>
      </c>
      <c r="H173" t="n">
        <v>24.0</v>
      </c>
      <c r="I173" t="n">
        <v>10.0</v>
      </c>
      <c r="J173" t="n">
        <v>8.0</v>
      </c>
      <c r="K173" t="n">
        <v>10.0</v>
      </c>
      <c r="L173" t="n">
        <v>2.0</v>
      </c>
      <c r="M173" t="n">
        <v>10.0</v>
      </c>
      <c r="N173" t="n">
        <v>1.0</v>
      </c>
    </row>
    <row r="174">
      <c r="A174" t="n">
        <v>4.0</v>
      </c>
      <c r="B174" t="s">
        <v>147</v>
      </c>
      <c r="C174" t="n">
        <v>33.0</v>
      </c>
      <c r="D174" t="s">
        <v>67</v>
      </c>
      <c r="E174" t="s">
        <v>35</v>
      </c>
      <c r="F174" t="n">
        <v>23.520000457763672</v>
      </c>
      <c r="G174" t="n">
        <v>0.0</v>
      </c>
      <c r="H174" t="n">
        <v>23.520000457763672</v>
      </c>
      <c r="I174" t="n">
        <v>10.0</v>
      </c>
      <c r="J174" t="n">
        <v>8.0</v>
      </c>
      <c r="K174" t="n">
        <v>1.0</v>
      </c>
      <c r="L174" t="n">
        <v>0.20000000298023224</v>
      </c>
      <c r="M174" t="n">
        <v>8.199999809265137</v>
      </c>
      <c r="N174" t="n">
        <v>1.0</v>
      </c>
    </row>
    <row r="175">
      <c r="A175" t="n">
        <v>4.0</v>
      </c>
      <c r="B175" t="s">
        <v>120</v>
      </c>
      <c r="C175" t="n">
        <v>35.0</v>
      </c>
      <c r="D175" t="s">
        <v>187</v>
      </c>
      <c r="E175" t="s">
        <v>35</v>
      </c>
      <c r="F175" t="n">
        <v>24.0</v>
      </c>
      <c r="G175" t="n">
        <v>0.0</v>
      </c>
      <c r="H175" t="n">
        <v>24.0</v>
      </c>
      <c r="I175" t="n">
        <v>10.0</v>
      </c>
      <c r="J175" t="n">
        <v>8.0</v>
      </c>
      <c r="K175" t="n">
        <v>10.0</v>
      </c>
      <c r="L175" t="n">
        <v>2.0</v>
      </c>
      <c r="M175" t="n">
        <v>10.0</v>
      </c>
      <c r="N175" t="n">
        <v>1.0</v>
      </c>
    </row>
    <row r="176">
      <c r="A176" t="n">
        <v>4.0</v>
      </c>
      <c r="B176" t="s">
        <v>124</v>
      </c>
      <c r="C176" t="n">
        <v>60.0</v>
      </c>
      <c r="D176" t="s">
        <v>45</v>
      </c>
      <c r="E176" t="s">
        <v>35</v>
      </c>
      <c r="F176" t="n">
        <v>16.0</v>
      </c>
      <c r="G176" t="n">
        <v>0.0</v>
      </c>
      <c r="H176" t="n">
        <v>16.0</v>
      </c>
      <c r="I176" t="n">
        <v>10.0</v>
      </c>
      <c r="J176" t="n">
        <v>8.0</v>
      </c>
      <c r="K176" t="n">
        <v>10.0</v>
      </c>
      <c r="L176" t="n">
        <v>2.0</v>
      </c>
      <c r="M176" t="n">
        <v>10.0</v>
      </c>
      <c r="N176" t="n">
        <v>1.0</v>
      </c>
    </row>
    <row r="177">
      <c r="A177" t="n">
        <v>4.0</v>
      </c>
      <c r="B177" t="s">
        <v>120</v>
      </c>
      <c r="C177" t="n">
        <v>35.0</v>
      </c>
      <c r="D177" t="s">
        <v>187</v>
      </c>
      <c r="E177" t="s">
        <v>35</v>
      </c>
      <c r="F177" t="n">
        <v>24.0</v>
      </c>
      <c r="G177" t="n">
        <v>0.0</v>
      </c>
      <c r="H177" t="n">
        <v>24.0</v>
      </c>
      <c r="I177" t="n">
        <v>10.0</v>
      </c>
      <c r="J177" t="n">
        <v>8.0</v>
      </c>
      <c r="K177" t="n">
        <v>10.0</v>
      </c>
      <c r="L177" t="n">
        <v>2.0</v>
      </c>
      <c r="M177" t="n">
        <v>10.0</v>
      </c>
      <c r="N177" t="n">
        <v>1.0</v>
      </c>
    </row>
    <row r="178">
      <c r="A178" t="n">
        <v>4.0</v>
      </c>
      <c r="B178" t="s">
        <v>32</v>
      </c>
      <c r="C178" t="n">
        <v>60.0</v>
      </c>
      <c r="D178" t="s">
        <v>105</v>
      </c>
      <c r="E178" t="s">
        <v>35</v>
      </c>
      <c r="F178" t="n">
        <v>18.5</v>
      </c>
      <c r="G178" t="n">
        <v>0.0</v>
      </c>
      <c r="H178" t="n">
        <v>18.5</v>
      </c>
      <c r="I178" t="n">
        <v>10.0</v>
      </c>
      <c r="J178" t="n">
        <v>8.0</v>
      </c>
      <c r="K178" t="n">
        <v>10.0</v>
      </c>
      <c r="L178" t="n">
        <v>2.0</v>
      </c>
      <c r="M178" t="n">
        <v>10.0</v>
      </c>
      <c r="N178" t="n">
        <v>1.0</v>
      </c>
    </row>
    <row r="179">
      <c r="A179" t="n">
        <v>4.0</v>
      </c>
      <c r="B179" t="s">
        <v>120</v>
      </c>
      <c r="C179" t="n">
        <v>35.0</v>
      </c>
      <c r="D179" t="s">
        <v>187</v>
      </c>
      <c r="E179" t="s">
        <v>35</v>
      </c>
      <c r="F179" t="n">
        <v>24.0</v>
      </c>
      <c r="G179" t="n">
        <v>0.0</v>
      </c>
      <c r="H179" t="n">
        <v>24.0</v>
      </c>
      <c r="I179" t="n">
        <v>10.0</v>
      </c>
      <c r="J179" t="n">
        <v>8.0</v>
      </c>
      <c r="K179" t="n">
        <v>10.0</v>
      </c>
      <c r="L179" t="n">
        <v>2.0</v>
      </c>
      <c r="M179" t="n">
        <v>10.0</v>
      </c>
      <c r="N179" t="n">
        <v>1.0</v>
      </c>
    </row>
    <row r="180">
      <c r="A180" t="n">
        <v>4.0</v>
      </c>
      <c r="B180" t="s">
        <v>25</v>
      </c>
      <c r="C180" t="n">
        <v>60.0</v>
      </c>
      <c r="D180" t="s">
        <v>76</v>
      </c>
      <c r="E180" t="s">
        <v>255</v>
      </c>
      <c r="F180" t="n">
        <v>25.75</v>
      </c>
      <c r="G180" t="n">
        <v>0.0</v>
      </c>
      <c r="H180" t="n">
        <v>25.75</v>
      </c>
      <c r="I180" t="n">
        <v>1.0</v>
      </c>
      <c r="J180" t="n">
        <v>0.800000011920929</v>
      </c>
      <c r="K180" t="n">
        <v>10.0</v>
      </c>
      <c r="L180" t="n">
        <v>2.0</v>
      </c>
      <c r="M180" t="n">
        <v>2.799999952316284</v>
      </c>
      <c r="N180" t="n">
        <v>2.0</v>
      </c>
    </row>
    <row r="181">
      <c r="A181" t="n">
        <v>4.0</v>
      </c>
      <c r="B181" t="s">
        <v>120</v>
      </c>
      <c r="C181" t="n">
        <v>35.0</v>
      </c>
      <c r="D181" t="s">
        <v>187</v>
      </c>
      <c r="E181" t="s">
        <v>35</v>
      </c>
      <c r="F181" t="n">
        <v>24.0</v>
      </c>
      <c r="G181" t="n">
        <v>0.0</v>
      </c>
      <c r="H181" t="n">
        <v>24.0</v>
      </c>
      <c r="I181" t="n">
        <v>10.0</v>
      </c>
      <c r="J181" t="n">
        <v>8.0</v>
      </c>
      <c r="K181" t="n">
        <v>10.0</v>
      </c>
      <c r="L181" t="n">
        <v>2.0</v>
      </c>
      <c r="M181" t="n">
        <v>10.0</v>
      </c>
      <c r="N181" t="n">
        <v>1.0</v>
      </c>
    </row>
    <row r="182">
      <c r="A182" t="n">
        <v>4.0</v>
      </c>
      <c r="B182" t="s">
        <v>29</v>
      </c>
      <c r="C182" t="n">
        <v>30.0</v>
      </c>
      <c r="D182" t="s">
        <v>83</v>
      </c>
      <c r="E182" t="s">
        <v>35</v>
      </c>
      <c r="F182" t="n">
        <v>58.36000061035156</v>
      </c>
      <c r="G182" t="n">
        <v>0.0</v>
      </c>
      <c r="H182" t="n">
        <v>58.36000061035156</v>
      </c>
      <c r="I182" t="n">
        <v>1.0</v>
      </c>
      <c r="J182" t="n">
        <v>0.800000011920929</v>
      </c>
      <c r="K182" t="n">
        <v>1.0</v>
      </c>
      <c r="L182" t="n">
        <v>0.20000000298023224</v>
      </c>
      <c r="M182" t="n">
        <v>1.0</v>
      </c>
      <c r="N182" t="n">
        <v>2.0</v>
      </c>
    </row>
    <row r="183">
      <c r="A183" t="n">
        <v>4.0</v>
      </c>
      <c r="B183" t="s">
        <v>26</v>
      </c>
      <c r="C183" t="n">
        <v>30.0</v>
      </c>
      <c r="D183" t="s">
        <v>83</v>
      </c>
      <c r="E183" t="s">
        <v>35</v>
      </c>
      <c r="F183" t="n">
        <v>61.79999923706055</v>
      </c>
      <c r="G183" t="n">
        <v>0.0</v>
      </c>
      <c r="H183" t="n">
        <v>61.79999923706055</v>
      </c>
      <c r="I183" t="n">
        <v>1.0</v>
      </c>
      <c r="J183" t="n">
        <v>0.800000011920929</v>
      </c>
      <c r="K183" t="n">
        <v>1.0</v>
      </c>
      <c r="L183" t="n">
        <v>0.20000000298023224</v>
      </c>
      <c r="M183" t="n">
        <v>1.0</v>
      </c>
      <c r="N183" t="n">
        <v>2.0</v>
      </c>
    </row>
    <row r="184">
      <c r="A184" t="n">
        <v>4.0</v>
      </c>
      <c r="B184" t="s">
        <v>147</v>
      </c>
      <c r="C184" t="n">
        <v>33.0</v>
      </c>
      <c r="D184" t="s">
        <v>67</v>
      </c>
      <c r="E184" t="s">
        <v>35</v>
      </c>
      <c r="F184" t="n">
        <v>23.520000457763672</v>
      </c>
      <c r="G184" t="n">
        <v>0.0</v>
      </c>
      <c r="H184" t="n">
        <v>23.520000457763672</v>
      </c>
      <c r="I184" t="n">
        <v>10.0</v>
      </c>
      <c r="J184" t="n">
        <v>8.0</v>
      </c>
      <c r="K184" t="n">
        <v>10.0</v>
      </c>
      <c r="L184" t="n">
        <v>2.0</v>
      </c>
      <c r="M184" t="n">
        <v>10.0</v>
      </c>
      <c r="N184" t="n">
        <v>1.0</v>
      </c>
    </row>
    <row r="185">
      <c r="A185" t="n">
        <v>4.0</v>
      </c>
      <c r="B185" t="s">
        <v>26</v>
      </c>
      <c r="C185" t="n">
        <v>30.0</v>
      </c>
      <c r="D185" t="s">
        <v>83</v>
      </c>
      <c r="E185" t="s">
        <v>35</v>
      </c>
      <c r="F185" t="n">
        <v>61.79999923706055</v>
      </c>
      <c r="G185" t="n">
        <v>0.0</v>
      </c>
      <c r="H185" t="n">
        <v>61.79999923706055</v>
      </c>
      <c r="I185" t="n">
        <v>1.0</v>
      </c>
      <c r="J185" t="n">
        <v>0.800000011920929</v>
      </c>
      <c r="K185" t="n">
        <v>1.0</v>
      </c>
      <c r="L185" t="n">
        <v>0.20000000298023224</v>
      </c>
      <c r="M185" t="n">
        <v>1.0</v>
      </c>
      <c r="N185" t="n">
        <v>2.0</v>
      </c>
    </row>
    <row r="186">
      <c r="A186" t="n">
        <v>4.0</v>
      </c>
      <c r="B186" t="s">
        <v>124</v>
      </c>
      <c r="C186" t="n">
        <v>60.0</v>
      </c>
      <c r="D186" t="s">
        <v>45</v>
      </c>
      <c r="E186" t="s">
        <v>35</v>
      </c>
      <c r="F186" t="n">
        <v>16.0</v>
      </c>
      <c r="G186" t="n">
        <v>0.0</v>
      </c>
      <c r="H186" t="n">
        <v>16.0</v>
      </c>
      <c r="I186" t="n">
        <v>10.0</v>
      </c>
      <c r="J186" t="n">
        <v>8.0</v>
      </c>
      <c r="K186" t="n">
        <v>10.0</v>
      </c>
      <c r="L186" t="n">
        <v>2.0</v>
      </c>
      <c r="M186" t="n">
        <v>10.0</v>
      </c>
      <c r="N186" t="n">
        <v>1.0</v>
      </c>
    </row>
    <row r="187">
      <c r="A187" t="n">
        <v>4.0</v>
      </c>
      <c r="B187" t="s">
        <v>26</v>
      </c>
      <c r="C187" t="n">
        <v>30.0</v>
      </c>
      <c r="D187" t="s">
        <v>83</v>
      </c>
      <c r="E187" t="s">
        <v>35</v>
      </c>
      <c r="F187" t="n">
        <v>61.79999923706055</v>
      </c>
      <c r="G187" t="n">
        <v>0.0</v>
      </c>
      <c r="H187" t="n">
        <v>61.79999923706055</v>
      </c>
      <c r="I187" t="n">
        <v>1.0</v>
      </c>
      <c r="J187" t="n">
        <v>0.800000011920929</v>
      </c>
      <c r="K187" t="n">
        <v>1.0</v>
      </c>
      <c r="L187" t="n">
        <v>0.20000000298023224</v>
      </c>
      <c r="M187" t="n">
        <v>1.0</v>
      </c>
      <c r="N187" t="n">
        <v>2.0</v>
      </c>
    </row>
    <row r="188">
      <c r="A188" t="n">
        <v>4.0</v>
      </c>
      <c r="B188" t="s">
        <v>32</v>
      </c>
      <c r="C188" t="n">
        <v>60.0</v>
      </c>
      <c r="D188" t="s">
        <v>105</v>
      </c>
      <c r="E188" t="s">
        <v>35</v>
      </c>
      <c r="F188" t="n">
        <v>18.5</v>
      </c>
      <c r="G188" t="n">
        <v>0.0</v>
      </c>
      <c r="H188" t="n">
        <v>18.5</v>
      </c>
      <c r="I188" t="n">
        <v>10.0</v>
      </c>
      <c r="J188" t="n">
        <v>8.0</v>
      </c>
      <c r="K188" t="n">
        <v>10.0</v>
      </c>
      <c r="L188" t="n">
        <v>2.0</v>
      </c>
      <c r="M188" t="n">
        <v>10.0</v>
      </c>
      <c r="N188" t="n">
        <v>1.0</v>
      </c>
    </row>
    <row r="189">
      <c r="A189" t="n">
        <v>4.0</v>
      </c>
      <c r="B189" t="s">
        <v>26</v>
      </c>
      <c r="C189" t="n">
        <v>30.0</v>
      </c>
      <c r="D189" t="s">
        <v>83</v>
      </c>
      <c r="E189" t="s">
        <v>35</v>
      </c>
      <c r="F189" t="n">
        <v>61.79999923706055</v>
      </c>
      <c r="G189" t="n">
        <v>0.0</v>
      </c>
      <c r="H189" t="n">
        <v>61.79999923706055</v>
      </c>
      <c r="I189" t="n">
        <v>1.0</v>
      </c>
      <c r="J189" t="n">
        <v>0.800000011920929</v>
      </c>
      <c r="K189" t="n">
        <v>1.0</v>
      </c>
      <c r="L189" t="n">
        <v>0.20000000298023224</v>
      </c>
      <c r="M189" t="n">
        <v>1.0</v>
      </c>
      <c r="N189" t="n">
        <v>2.0</v>
      </c>
    </row>
    <row r="190">
      <c r="A190" t="n">
        <v>4.0</v>
      </c>
      <c r="B190" t="s">
        <v>25</v>
      </c>
      <c r="C190" t="n">
        <v>60.0</v>
      </c>
      <c r="D190" t="s">
        <v>76</v>
      </c>
      <c r="E190" t="s">
        <v>255</v>
      </c>
      <c r="F190" t="n">
        <v>25.75</v>
      </c>
      <c r="G190" t="n">
        <v>0.0</v>
      </c>
      <c r="H190" t="n">
        <v>25.75</v>
      </c>
      <c r="I190" t="n">
        <v>10.0</v>
      </c>
      <c r="J190" t="n">
        <v>8.0</v>
      </c>
      <c r="K190" t="n">
        <v>10.0</v>
      </c>
      <c r="L190" t="n">
        <v>2.0</v>
      </c>
      <c r="M190" t="n">
        <v>10.0</v>
      </c>
      <c r="N190" t="n">
        <v>1.0</v>
      </c>
    </row>
    <row r="191">
      <c r="A191" t="n">
        <v>4.0</v>
      </c>
      <c r="B191" t="s">
        <v>26</v>
      </c>
      <c r="C191" t="n">
        <v>30.0</v>
      </c>
      <c r="D191" t="s">
        <v>83</v>
      </c>
      <c r="E191" t="s">
        <v>35</v>
      </c>
      <c r="F191" t="n">
        <v>61.79999923706055</v>
      </c>
      <c r="G191" t="n">
        <v>0.0</v>
      </c>
      <c r="H191" t="n">
        <v>61.79999923706055</v>
      </c>
      <c r="I191" t="n">
        <v>1.0</v>
      </c>
      <c r="J191" t="n">
        <v>0.800000011920929</v>
      </c>
      <c r="K191" t="n">
        <v>1.0</v>
      </c>
      <c r="L191" t="n">
        <v>0.20000000298023224</v>
      </c>
      <c r="M191" t="n">
        <v>1.0</v>
      </c>
      <c r="N191" t="n">
        <v>2.0</v>
      </c>
    </row>
    <row r="192">
      <c r="A192" t="n">
        <v>4.0</v>
      </c>
      <c r="B192" t="s">
        <v>29</v>
      </c>
      <c r="C192" t="n">
        <v>30.0</v>
      </c>
      <c r="D192" t="s">
        <v>83</v>
      </c>
      <c r="E192" t="s">
        <v>35</v>
      </c>
      <c r="F192" t="n">
        <v>58.36000061035156</v>
      </c>
      <c r="G192" t="n">
        <v>0.0</v>
      </c>
      <c r="H192" t="n">
        <v>58.36000061035156</v>
      </c>
      <c r="I192" t="n">
        <v>10.0</v>
      </c>
      <c r="J192" t="n">
        <v>8.0</v>
      </c>
      <c r="K192" t="n">
        <v>1.0</v>
      </c>
      <c r="L192" t="n">
        <v>0.20000000298023224</v>
      </c>
      <c r="M192" t="n">
        <v>8.199999809265137</v>
      </c>
      <c r="N192" t="n">
        <v>1.0</v>
      </c>
    </row>
    <row r="193">
      <c r="A193" t="n">
        <v>4.0</v>
      </c>
      <c r="B193" t="s">
        <v>147</v>
      </c>
      <c r="C193" t="n">
        <v>33.0</v>
      </c>
      <c r="D193" t="s">
        <v>67</v>
      </c>
      <c r="E193" t="s">
        <v>35</v>
      </c>
      <c r="F193" t="n">
        <v>23.520000457763672</v>
      </c>
      <c r="G193" t="n">
        <v>0.0</v>
      </c>
      <c r="H193" t="n">
        <v>23.520000457763672</v>
      </c>
      <c r="I193" t="n">
        <v>10.0</v>
      </c>
      <c r="J193" t="n">
        <v>8.0</v>
      </c>
      <c r="K193" t="n">
        <v>10.0</v>
      </c>
      <c r="L193" t="n">
        <v>2.0</v>
      </c>
      <c r="M193" t="n">
        <v>10.0</v>
      </c>
      <c r="N193" t="n">
        <v>1.0</v>
      </c>
    </row>
    <row r="194">
      <c r="A194" t="n">
        <v>4.0</v>
      </c>
      <c r="B194" t="s">
        <v>124</v>
      </c>
      <c r="C194" t="n">
        <v>60.0</v>
      </c>
      <c r="D194" t="s">
        <v>45</v>
      </c>
      <c r="E194" t="s">
        <v>35</v>
      </c>
      <c r="F194" t="n">
        <v>16.0</v>
      </c>
      <c r="G194" t="n">
        <v>0.0</v>
      </c>
      <c r="H194" t="n">
        <v>16.0</v>
      </c>
      <c r="I194" t="n">
        <v>10.0</v>
      </c>
      <c r="J194" t="n">
        <v>8.0</v>
      </c>
      <c r="K194" t="n">
        <v>10.0</v>
      </c>
      <c r="L194" t="n">
        <v>2.0</v>
      </c>
      <c r="M194" t="n">
        <v>10.0</v>
      </c>
      <c r="N194" t="n">
        <v>1.0</v>
      </c>
    </row>
    <row r="195">
      <c r="A195" t="n">
        <v>4.0</v>
      </c>
      <c r="B195" t="s">
        <v>147</v>
      </c>
      <c r="C195" t="n">
        <v>33.0</v>
      </c>
      <c r="D195" t="s">
        <v>67</v>
      </c>
      <c r="E195" t="s">
        <v>35</v>
      </c>
      <c r="F195" t="n">
        <v>23.520000457763672</v>
      </c>
      <c r="G195" t="n">
        <v>0.0</v>
      </c>
      <c r="H195" t="n">
        <v>23.520000457763672</v>
      </c>
      <c r="I195" t="n">
        <v>10.0</v>
      </c>
      <c r="J195" t="n">
        <v>8.0</v>
      </c>
      <c r="K195" t="n">
        <v>10.0</v>
      </c>
      <c r="L195" t="n">
        <v>2.0</v>
      </c>
      <c r="M195" t="n">
        <v>10.0</v>
      </c>
      <c r="N195" t="n">
        <v>1.0</v>
      </c>
    </row>
    <row r="196">
      <c r="A196" t="n">
        <v>4.0</v>
      </c>
      <c r="B196" t="s">
        <v>32</v>
      </c>
      <c r="C196" t="n">
        <v>60.0</v>
      </c>
      <c r="D196" t="s">
        <v>105</v>
      </c>
      <c r="E196" t="s">
        <v>35</v>
      </c>
      <c r="F196" t="n">
        <v>18.5</v>
      </c>
      <c r="G196" t="n">
        <v>0.0</v>
      </c>
      <c r="H196" t="n">
        <v>18.5</v>
      </c>
      <c r="I196" t="n">
        <v>10.0</v>
      </c>
      <c r="J196" t="n">
        <v>8.0</v>
      </c>
      <c r="K196" t="n">
        <v>10.0</v>
      </c>
      <c r="L196" t="n">
        <v>2.0</v>
      </c>
      <c r="M196" t="n">
        <v>10.0</v>
      </c>
      <c r="N196" t="n">
        <v>1.0</v>
      </c>
    </row>
    <row r="197">
      <c r="A197" t="n">
        <v>4.0</v>
      </c>
      <c r="B197" t="s">
        <v>147</v>
      </c>
      <c r="C197" t="n">
        <v>33.0</v>
      </c>
      <c r="D197" t="s">
        <v>67</v>
      </c>
      <c r="E197" t="s">
        <v>35</v>
      </c>
      <c r="F197" t="n">
        <v>23.520000457763672</v>
      </c>
      <c r="G197" t="n">
        <v>0.0</v>
      </c>
      <c r="H197" t="n">
        <v>23.520000457763672</v>
      </c>
      <c r="I197" t="n">
        <v>10.0</v>
      </c>
      <c r="J197" t="n">
        <v>8.0</v>
      </c>
      <c r="K197" t="n">
        <v>10.0</v>
      </c>
      <c r="L197" t="n">
        <v>2.0</v>
      </c>
      <c r="M197" t="n">
        <v>10.0</v>
      </c>
      <c r="N197" t="n">
        <v>1.0</v>
      </c>
    </row>
    <row r="198">
      <c r="A198" t="n">
        <v>4.0</v>
      </c>
      <c r="B198" t="s">
        <v>25</v>
      </c>
      <c r="C198" t="n">
        <v>60.0</v>
      </c>
      <c r="D198" t="s">
        <v>76</v>
      </c>
      <c r="E198" t="s">
        <v>255</v>
      </c>
      <c r="F198" t="n">
        <v>25.75</v>
      </c>
      <c r="G198" t="n">
        <v>0.0</v>
      </c>
      <c r="H198" t="n">
        <v>25.75</v>
      </c>
      <c r="I198" t="n">
        <v>1.0</v>
      </c>
      <c r="J198" t="n">
        <v>0.800000011920929</v>
      </c>
      <c r="K198" t="n">
        <v>10.0</v>
      </c>
      <c r="L198" t="n">
        <v>2.0</v>
      </c>
      <c r="M198" t="n">
        <v>2.799999952316284</v>
      </c>
      <c r="N198" t="n">
        <v>2.0</v>
      </c>
    </row>
    <row r="199">
      <c r="A199" t="n">
        <v>4.0</v>
      </c>
      <c r="B199" t="s">
        <v>147</v>
      </c>
      <c r="C199" t="n">
        <v>33.0</v>
      </c>
      <c r="D199" t="s">
        <v>67</v>
      </c>
      <c r="E199" t="s">
        <v>35</v>
      </c>
      <c r="F199" t="n">
        <v>23.520000457763672</v>
      </c>
      <c r="G199" t="n">
        <v>0.0</v>
      </c>
      <c r="H199" t="n">
        <v>23.520000457763672</v>
      </c>
      <c r="I199" t="n">
        <v>10.0</v>
      </c>
      <c r="J199" t="n">
        <v>8.0</v>
      </c>
      <c r="K199" t="n">
        <v>10.0</v>
      </c>
      <c r="L199" t="n">
        <v>2.0</v>
      </c>
      <c r="M199" t="n">
        <v>10.0</v>
      </c>
      <c r="N199" t="n">
        <v>1.0</v>
      </c>
    </row>
    <row r="200">
      <c r="A200" t="n">
        <v>4.0</v>
      </c>
      <c r="B200" t="s">
        <v>29</v>
      </c>
      <c r="C200" t="n">
        <v>30.0</v>
      </c>
      <c r="D200" t="s">
        <v>83</v>
      </c>
      <c r="E200" t="s">
        <v>35</v>
      </c>
      <c r="F200" t="n">
        <v>58.36000061035156</v>
      </c>
      <c r="G200" t="n">
        <v>0.0</v>
      </c>
      <c r="H200" t="n">
        <v>58.36000061035156</v>
      </c>
      <c r="I200" t="n">
        <v>1.0</v>
      </c>
      <c r="J200" t="n">
        <v>0.800000011920929</v>
      </c>
      <c r="K200" t="n">
        <v>1.0</v>
      </c>
      <c r="L200" t="n">
        <v>0.20000000298023224</v>
      </c>
      <c r="M200" t="n">
        <v>1.0</v>
      </c>
      <c r="N200" t="n">
        <v>2.0</v>
      </c>
    </row>
    <row r="201">
      <c r="A201" t="n">
        <v>4.0</v>
      </c>
      <c r="B201" t="s">
        <v>124</v>
      </c>
      <c r="C201" t="n">
        <v>60.0</v>
      </c>
      <c r="D201" t="s">
        <v>45</v>
      </c>
      <c r="E201" t="s">
        <v>35</v>
      </c>
      <c r="F201" t="n">
        <v>16.0</v>
      </c>
      <c r="G201" t="n">
        <v>0.0</v>
      </c>
      <c r="H201" t="n">
        <v>16.0</v>
      </c>
      <c r="I201" t="n">
        <v>10.0</v>
      </c>
      <c r="J201" t="n">
        <v>8.0</v>
      </c>
      <c r="K201" t="n">
        <v>10.0</v>
      </c>
      <c r="L201" t="n">
        <v>2.0</v>
      </c>
      <c r="M201" t="n">
        <v>10.0</v>
      </c>
      <c r="N201" t="n">
        <v>1.0</v>
      </c>
    </row>
    <row r="202">
      <c r="A202" t="n">
        <v>4.0</v>
      </c>
      <c r="B202" t="s">
        <v>32</v>
      </c>
      <c r="C202" t="n">
        <v>60.0</v>
      </c>
      <c r="D202" t="s">
        <v>105</v>
      </c>
      <c r="E202" t="s">
        <v>35</v>
      </c>
      <c r="F202" t="n">
        <v>18.5</v>
      </c>
      <c r="G202" t="n">
        <v>0.0</v>
      </c>
      <c r="H202" t="n">
        <v>18.5</v>
      </c>
      <c r="I202" t="n">
        <v>1.0</v>
      </c>
      <c r="J202" t="n">
        <v>0.800000011920929</v>
      </c>
      <c r="K202" t="n">
        <v>1.0</v>
      </c>
      <c r="L202" t="n">
        <v>0.20000000298023224</v>
      </c>
      <c r="M202" t="n">
        <v>1.0</v>
      </c>
      <c r="N202" t="n">
        <v>2.0</v>
      </c>
    </row>
    <row r="203">
      <c r="A203" t="n">
        <v>4.0</v>
      </c>
      <c r="B203" t="s">
        <v>124</v>
      </c>
      <c r="C203" t="n">
        <v>60.0</v>
      </c>
      <c r="D203" t="s">
        <v>45</v>
      </c>
      <c r="E203" t="s">
        <v>35</v>
      </c>
      <c r="F203" t="n">
        <v>16.0</v>
      </c>
      <c r="G203" t="n">
        <v>0.0</v>
      </c>
      <c r="H203" t="n">
        <v>16.0</v>
      </c>
      <c r="I203" t="n">
        <v>10.0</v>
      </c>
      <c r="J203" t="n">
        <v>8.0</v>
      </c>
      <c r="K203" t="n">
        <v>10.0</v>
      </c>
      <c r="L203" t="n">
        <v>2.0</v>
      </c>
      <c r="M203" t="n">
        <v>10.0</v>
      </c>
      <c r="N203" t="n">
        <v>1.0</v>
      </c>
    </row>
    <row r="204">
      <c r="A204" t="n">
        <v>4.0</v>
      </c>
      <c r="B204" t="s">
        <v>25</v>
      </c>
      <c r="C204" t="n">
        <v>60.0</v>
      </c>
      <c r="D204" t="s">
        <v>76</v>
      </c>
      <c r="E204" t="s">
        <v>255</v>
      </c>
      <c r="F204" t="n">
        <v>25.75</v>
      </c>
      <c r="G204" t="n">
        <v>0.0</v>
      </c>
      <c r="H204" t="n">
        <v>25.75</v>
      </c>
      <c r="I204" t="n">
        <v>1.0</v>
      </c>
      <c r="J204" t="n">
        <v>0.800000011920929</v>
      </c>
      <c r="K204" t="n">
        <v>1.0</v>
      </c>
      <c r="L204" t="n">
        <v>0.20000000298023224</v>
      </c>
      <c r="M204" t="n">
        <v>1.0</v>
      </c>
      <c r="N204" t="n">
        <v>2.0</v>
      </c>
    </row>
    <row r="205">
      <c r="A205" t="n">
        <v>4.0</v>
      </c>
      <c r="B205" t="s">
        <v>124</v>
      </c>
      <c r="C205" t="n">
        <v>60.0</v>
      </c>
      <c r="D205" t="s">
        <v>45</v>
      </c>
      <c r="E205" t="s">
        <v>35</v>
      </c>
      <c r="F205" t="n">
        <v>16.0</v>
      </c>
      <c r="G205" t="n">
        <v>0.0</v>
      </c>
      <c r="H205" t="n">
        <v>16.0</v>
      </c>
      <c r="I205" t="n">
        <v>10.0</v>
      </c>
      <c r="J205" t="n">
        <v>8.0</v>
      </c>
      <c r="K205" t="n">
        <v>10.0</v>
      </c>
      <c r="L205" t="n">
        <v>2.0</v>
      </c>
      <c r="M205" t="n">
        <v>10.0</v>
      </c>
      <c r="N205" t="n">
        <v>1.0</v>
      </c>
    </row>
    <row r="206">
      <c r="A206" t="n">
        <v>4.0</v>
      </c>
      <c r="B206" t="s">
        <v>29</v>
      </c>
      <c r="C206" t="n">
        <v>30.0</v>
      </c>
      <c r="D206" t="s">
        <v>83</v>
      </c>
      <c r="E206" t="s">
        <v>35</v>
      </c>
      <c r="F206" t="n">
        <v>58.36000061035156</v>
      </c>
      <c r="G206" t="n">
        <v>0.0</v>
      </c>
      <c r="H206" t="n">
        <v>58.36000061035156</v>
      </c>
      <c r="I206" t="n">
        <v>1.0</v>
      </c>
      <c r="J206" t="n">
        <v>0.800000011920929</v>
      </c>
      <c r="K206" t="n">
        <v>1.0</v>
      </c>
      <c r="L206" t="n">
        <v>0.20000000298023224</v>
      </c>
      <c r="M206" t="n">
        <v>1.0</v>
      </c>
      <c r="N206" t="n">
        <v>2.0</v>
      </c>
    </row>
    <row r="207">
      <c r="A207" t="n">
        <v>4.0</v>
      </c>
      <c r="B207" t="s">
        <v>32</v>
      </c>
      <c r="C207" t="n">
        <v>60.0</v>
      </c>
      <c r="D207" t="s">
        <v>105</v>
      </c>
      <c r="E207" t="s">
        <v>35</v>
      </c>
      <c r="F207" t="n">
        <v>18.5</v>
      </c>
      <c r="G207" t="n">
        <v>0.0</v>
      </c>
      <c r="H207" t="n">
        <v>18.5</v>
      </c>
      <c r="I207" t="n">
        <v>10.0</v>
      </c>
      <c r="J207" t="n">
        <v>8.0</v>
      </c>
      <c r="K207" t="n">
        <v>10.0</v>
      </c>
      <c r="L207" t="n">
        <v>2.0</v>
      </c>
      <c r="M207" t="n">
        <v>10.0</v>
      </c>
      <c r="N207" t="n">
        <v>1.0</v>
      </c>
    </row>
    <row r="208">
      <c r="A208" t="n">
        <v>4.0</v>
      </c>
      <c r="B208" t="s">
        <v>25</v>
      </c>
      <c r="C208" t="n">
        <v>60.0</v>
      </c>
      <c r="D208" t="s">
        <v>76</v>
      </c>
      <c r="E208" t="s">
        <v>255</v>
      </c>
      <c r="F208" t="n">
        <v>25.75</v>
      </c>
      <c r="G208" t="n">
        <v>0.0</v>
      </c>
      <c r="H208" t="n">
        <v>25.75</v>
      </c>
      <c r="I208" t="n">
        <v>1.0</v>
      </c>
      <c r="J208" t="n">
        <v>0.800000011920929</v>
      </c>
      <c r="K208" t="n">
        <v>1.0</v>
      </c>
      <c r="L208" t="n">
        <v>0.20000000298023224</v>
      </c>
      <c r="M208" t="n">
        <v>1.0</v>
      </c>
      <c r="N208" t="n">
        <v>2.0</v>
      </c>
    </row>
    <row r="209">
      <c r="A209" t="n">
        <v>4.0</v>
      </c>
      <c r="B209" t="s">
        <v>32</v>
      </c>
      <c r="C209" t="n">
        <v>60.0</v>
      </c>
      <c r="D209" t="s">
        <v>105</v>
      </c>
      <c r="E209" t="s">
        <v>35</v>
      </c>
      <c r="F209" t="n">
        <v>18.5</v>
      </c>
      <c r="G209" t="n">
        <v>0.0</v>
      </c>
      <c r="H209" t="n">
        <v>18.5</v>
      </c>
      <c r="I209" t="n">
        <v>10.0</v>
      </c>
      <c r="J209" t="n">
        <v>8.0</v>
      </c>
      <c r="K209" t="n">
        <v>10.0</v>
      </c>
      <c r="L209" t="n">
        <v>2.0</v>
      </c>
      <c r="M209" t="n">
        <v>10.0</v>
      </c>
      <c r="N209" t="n">
        <v>1.0</v>
      </c>
    </row>
    <row r="210">
      <c r="A210" t="n">
        <v>4.0</v>
      </c>
      <c r="B210" t="s">
        <v>29</v>
      </c>
      <c r="C210" t="n">
        <v>30.0</v>
      </c>
      <c r="D210" t="s">
        <v>83</v>
      </c>
      <c r="E210" t="s">
        <v>35</v>
      </c>
      <c r="F210" t="n">
        <v>58.36000061035156</v>
      </c>
      <c r="G210" t="n">
        <v>0.0</v>
      </c>
      <c r="H210" t="n">
        <v>58.36000061035156</v>
      </c>
      <c r="I210" t="n">
        <v>1.0</v>
      </c>
      <c r="J210" t="n">
        <v>0.800000011920929</v>
      </c>
      <c r="K210" t="n">
        <v>1.0</v>
      </c>
      <c r="L210" t="n">
        <v>0.20000000298023224</v>
      </c>
      <c r="M210" t="n">
        <v>1.0</v>
      </c>
      <c r="N210" t="n">
        <v>2.0</v>
      </c>
    </row>
    <row r="211">
      <c r="A211" t="n">
        <v>4.0</v>
      </c>
      <c r="B211" t="s">
        <v>25</v>
      </c>
      <c r="C211" t="n">
        <v>60.0</v>
      </c>
      <c r="D211" t="s">
        <v>76</v>
      </c>
      <c r="E211" t="s">
        <v>255</v>
      </c>
      <c r="F211" t="n">
        <v>25.75</v>
      </c>
      <c r="G211" t="n">
        <v>0.0</v>
      </c>
      <c r="H211" t="n">
        <v>25.75</v>
      </c>
      <c r="I211" t="n">
        <v>10.0</v>
      </c>
      <c r="J211" t="n">
        <v>8.0</v>
      </c>
      <c r="K211" t="n">
        <v>10.0</v>
      </c>
      <c r="L211" t="n">
        <v>2.0</v>
      </c>
      <c r="M211" t="n">
        <v>10.0</v>
      </c>
      <c r="N211" t="n">
        <v>1.0</v>
      </c>
    </row>
    <row r="212">
      <c r="A212" t="n">
        <v>4.0</v>
      </c>
      <c r="B212" t="s">
        <v>29</v>
      </c>
      <c r="C212" t="n">
        <v>30.0</v>
      </c>
      <c r="D212" t="s">
        <v>83</v>
      </c>
      <c r="E212" t="s">
        <v>35</v>
      </c>
      <c r="F212" t="n">
        <v>58.36000061035156</v>
      </c>
      <c r="G212" t="n">
        <v>0.0</v>
      </c>
      <c r="H212" t="n">
        <v>58.36000061035156</v>
      </c>
      <c r="I212" t="n">
        <v>1.0</v>
      </c>
      <c r="J212" t="n">
        <v>0.800000011920929</v>
      </c>
      <c r="K212" t="n">
        <v>1.0</v>
      </c>
      <c r="L212" t="n">
        <v>0.20000000298023224</v>
      </c>
      <c r="M212" t="n">
        <v>1.0</v>
      </c>
      <c r="N212" t="n">
        <v>2.0</v>
      </c>
    </row>
    <row r="213">
      <c r="A213" t="n">
        <v>5.0</v>
      </c>
      <c r="B213" t="s">
        <v>14</v>
      </c>
      <c r="C213" t="n">
        <v>30.0</v>
      </c>
      <c r="D213" t="s">
        <v>81</v>
      </c>
      <c r="E213" t="s">
        <v>35</v>
      </c>
      <c r="F213" t="n">
        <v>3.0999999046325684</v>
      </c>
      <c r="G213" t="n">
        <v>0.0</v>
      </c>
      <c r="H213" t="n">
        <v>3.0999999046325684</v>
      </c>
      <c r="I213" t="n">
        <v>1.0</v>
      </c>
      <c r="J213" t="n">
        <v>0.800000011920929</v>
      </c>
      <c r="K213" t="n">
        <v>1.0</v>
      </c>
      <c r="L213" t="n">
        <v>0.20000000298023224</v>
      </c>
      <c r="M213" t="n">
        <v>1.0</v>
      </c>
      <c r="N213" t="n">
        <v>2.0</v>
      </c>
    </row>
    <row r="214">
      <c r="A214" t="n">
        <v>5.0</v>
      </c>
      <c r="B214" t="s">
        <v>119</v>
      </c>
      <c r="C214" t="n">
        <v>30.0</v>
      </c>
      <c r="D214" t="s">
        <v>169</v>
      </c>
      <c r="E214" t="s">
        <v>35</v>
      </c>
      <c r="F214" t="n">
        <v>2.25</v>
      </c>
      <c r="G214" t="n">
        <v>0.0</v>
      </c>
      <c r="H214" t="n">
        <v>2.25</v>
      </c>
      <c r="I214" t="n">
        <v>10.0</v>
      </c>
      <c r="J214" t="n">
        <v>8.0</v>
      </c>
      <c r="K214" t="n">
        <v>1.0</v>
      </c>
      <c r="L214" t="n">
        <v>0.20000000298023224</v>
      </c>
      <c r="M214" t="n">
        <v>8.199999809265137</v>
      </c>
      <c r="N214" t="n">
        <v>1.0</v>
      </c>
    </row>
    <row r="215">
      <c r="A215" t="n">
        <v>5.0</v>
      </c>
      <c r="B215" t="s">
        <v>14</v>
      </c>
      <c r="C215" t="n">
        <v>30.0</v>
      </c>
      <c r="D215" t="s">
        <v>81</v>
      </c>
      <c r="E215" t="s">
        <v>35</v>
      </c>
      <c r="F215" t="n">
        <v>3.0999999046325684</v>
      </c>
      <c r="G215" t="n">
        <v>0.0</v>
      </c>
      <c r="H215" t="n">
        <v>3.0999999046325684</v>
      </c>
      <c r="I215" t="n">
        <v>1.0</v>
      </c>
      <c r="J215" t="n">
        <v>0.800000011920929</v>
      </c>
      <c r="K215" t="n">
        <v>1.0</v>
      </c>
      <c r="L215" t="n">
        <v>0.20000000298023224</v>
      </c>
      <c r="M215" t="n">
        <v>1.0</v>
      </c>
      <c r="N215" t="n">
        <v>2.0</v>
      </c>
    </row>
    <row r="216">
      <c r="A216" t="n">
        <v>5.0</v>
      </c>
      <c r="B216" t="s">
        <v>120</v>
      </c>
      <c r="C216" t="n">
        <v>35.0</v>
      </c>
      <c r="D216" t="s">
        <v>188</v>
      </c>
      <c r="E216" t="s">
        <v>35</v>
      </c>
      <c r="F216" t="n">
        <v>3.440000057220459</v>
      </c>
      <c r="G216" t="n">
        <v>0.0</v>
      </c>
      <c r="H216" t="n">
        <v>3.440000057220459</v>
      </c>
      <c r="I216" t="n">
        <v>1.0</v>
      </c>
      <c r="J216" t="n">
        <v>0.800000011920929</v>
      </c>
      <c r="K216" t="n">
        <v>10.0</v>
      </c>
      <c r="L216" t="n">
        <v>2.0</v>
      </c>
      <c r="M216" t="n">
        <v>2.799999952316284</v>
      </c>
      <c r="N216" t="n">
        <v>2.0</v>
      </c>
    </row>
    <row r="217">
      <c r="A217" t="n">
        <v>5.0</v>
      </c>
      <c r="B217" t="s">
        <v>14</v>
      </c>
      <c r="C217" t="n">
        <v>30.0</v>
      </c>
      <c r="D217" t="s">
        <v>81</v>
      </c>
      <c r="E217" t="s">
        <v>35</v>
      </c>
      <c r="F217" t="n">
        <v>3.0999999046325684</v>
      </c>
      <c r="G217" t="n">
        <v>0.0</v>
      </c>
      <c r="H217" t="n">
        <v>3.0999999046325684</v>
      </c>
      <c r="I217" t="n">
        <v>1.0</v>
      </c>
      <c r="J217" t="n">
        <v>0.800000011920929</v>
      </c>
      <c r="K217" t="n">
        <v>1.0</v>
      </c>
      <c r="L217" t="n">
        <v>0.20000000298023224</v>
      </c>
      <c r="M217" t="n">
        <v>1.0</v>
      </c>
      <c r="N217" t="n">
        <v>2.0</v>
      </c>
    </row>
    <row r="218">
      <c r="A218" t="n">
        <v>5.0</v>
      </c>
      <c r="B218" t="s">
        <v>121</v>
      </c>
      <c r="C218" t="n">
        <v>30.0</v>
      </c>
      <c r="D218" t="s">
        <v>211</v>
      </c>
      <c r="E218" t="s">
        <v>35</v>
      </c>
      <c r="F218" t="n">
        <v>3.2699999809265137</v>
      </c>
      <c r="G218" t="n">
        <v>0.0</v>
      </c>
      <c r="H218" t="n">
        <v>3.2699999809265137</v>
      </c>
      <c r="I218" t="n">
        <v>1.0</v>
      </c>
      <c r="J218" t="n">
        <v>0.800000011920929</v>
      </c>
      <c r="K218" t="n">
        <v>1.0</v>
      </c>
      <c r="L218" t="n">
        <v>0.20000000298023224</v>
      </c>
      <c r="M218" t="n">
        <v>1.0</v>
      </c>
      <c r="N218" t="n">
        <v>2.0</v>
      </c>
    </row>
    <row r="219">
      <c r="A219" t="n">
        <v>5.0</v>
      </c>
      <c r="B219" t="s">
        <v>14</v>
      </c>
      <c r="C219" t="n">
        <v>30.0</v>
      </c>
      <c r="D219" t="s">
        <v>81</v>
      </c>
      <c r="E219" t="s">
        <v>35</v>
      </c>
      <c r="F219" t="n">
        <v>3.0999999046325684</v>
      </c>
      <c r="G219" t="n">
        <v>0.0</v>
      </c>
      <c r="H219" t="n">
        <v>3.0999999046325684</v>
      </c>
      <c r="I219" t="n">
        <v>1.0</v>
      </c>
      <c r="J219" t="n">
        <v>0.800000011920929</v>
      </c>
      <c r="K219" t="n">
        <v>1.0</v>
      </c>
      <c r="L219" t="n">
        <v>0.20000000298023224</v>
      </c>
      <c r="M219" t="n">
        <v>1.0</v>
      </c>
      <c r="N219" t="n">
        <v>2.0</v>
      </c>
    </row>
    <row r="220">
      <c r="A220" t="n">
        <v>5.0</v>
      </c>
      <c r="B220" t="s">
        <v>26</v>
      </c>
      <c r="C220" t="n">
        <v>30.0</v>
      </c>
      <c r="D220" t="s">
        <v>81</v>
      </c>
      <c r="E220" t="s">
        <v>35</v>
      </c>
      <c r="F220" t="n">
        <v>2.950000047683716</v>
      </c>
      <c r="G220" t="n">
        <v>0.0</v>
      </c>
      <c r="H220" t="n">
        <v>2.950000047683716</v>
      </c>
      <c r="I220" t="n">
        <v>10.0</v>
      </c>
      <c r="J220" t="n">
        <v>8.0</v>
      </c>
      <c r="K220" t="n">
        <v>1.0</v>
      </c>
      <c r="L220" t="n">
        <v>0.20000000298023224</v>
      </c>
      <c r="M220" t="n">
        <v>8.199999809265137</v>
      </c>
      <c r="N220" t="n">
        <v>1.0</v>
      </c>
    </row>
    <row r="221">
      <c r="A221" t="n">
        <v>5.0</v>
      </c>
      <c r="B221" t="s">
        <v>14</v>
      </c>
      <c r="C221" t="n">
        <v>30.0</v>
      </c>
      <c r="D221" t="s">
        <v>81</v>
      </c>
      <c r="E221" t="s">
        <v>35</v>
      </c>
      <c r="F221" t="n">
        <v>3.0999999046325684</v>
      </c>
      <c r="G221" t="n">
        <v>0.0</v>
      </c>
      <c r="H221" t="n">
        <v>3.0999999046325684</v>
      </c>
      <c r="I221" t="n">
        <v>1.0</v>
      </c>
      <c r="J221" t="n">
        <v>0.800000011920929</v>
      </c>
      <c r="K221" t="n">
        <v>1.0</v>
      </c>
      <c r="L221" t="n">
        <v>0.20000000298023224</v>
      </c>
      <c r="M221" t="n">
        <v>1.0</v>
      </c>
      <c r="N221" t="n">
        <v>2.0</v>
      </c>
    </row>
    <row r="222">
      <c r="A222" t="n">
        <v>5.0</v>
      </c>
      <c r="B222" t="s">
        <v>124</v>
      </c>
      <c r="C222" t="n">
        <v>60.0</v>
      </c>
      <c r="D222" t="s">
        <v>226</v>
      </c>
      <c r="E222" t="s">
        <v>35</v>
      </c>
      <c r="F222" t="n">
        <v>2.5</v>
      </c>
      <c r="G222" t="n">
        <v>0.0</v>
      </c>
      <c r="H222" t="n">
        <v>2.5</v>
      </c>
      <c r="I222" t="n">
        <v>10.0</v>
      </c>
      <c r="J222" t="n">
        <v>8.0</v>
      </c>
      <c r="K222" t="n">
        <v>10.0</v>
      </c>
      <c r="L222" t="n">
        <v>2.0</v>
      </c>
      <c r="M222" t="n">
        <v>10.0</v>
      </c>
      <c r="N222" t="n">
        <v>1.0</v>
      </c>
    </row>
    <row r="223">
      <c r="A223" t="n">
        <v>5.0</v>
      </c>
      <c r="B223" t="s">
        <v>14</v>
      </c>
      <c r="C223" t="n">
        <v>30.0</v>
      </c>
      <c r="D223" t="s">
        <v>81</v>
      </c>
      <c r="E223" t="s">
        <v>35</v>
      </c>
      <c r="F223" t="n">
        <v>3.0999999046325684</v>
      </c>
      <c r="G223" t="n">
        <v>0.0</v>
      </c>
      <c r="H223" t="n">
        <v>3.0999999046325684</v>
      </c>
      <c r="I223" t="n">
        <v>1.0</v>
      </c>
      <c r="J223" t="n">
        <v>0.800000011920929</v>
      </c>
      <c r="K223" t="n">
        <v>1.0</v>
      </c>
      <c r="L223" t="n">
        <v>0.20000000298023224</v>
      </c>
      <c r="M223" t="n">
        <v>1.0</v>
      </c>
      <c r="N223" t="n">
        <v>2.0</v>
      </c>
    </row>
    <row r="224">
      <c r="A224" t="n">
        <v>5.0</v>
      </c>
      <c r="B224" t="s">
        <v>124</v>
      </c>
      <c r="C224" t="n">
        <v>60.0</v>
      </c>
      <c r="D224" t="s">
        <v>211</v>
      </c>
      <c r="E224" t="s">
        <v>35</v>
      </c>
      <c r="F224" t="n">
        <v>4.5</v>
      </c>
      <c r="G224" t="n">
        <v>0.0</v>
      </c>
      <c r="H224" t="n">
        <v>4.5</v>
      </c>
      <c r="I224" t="n">
        <v>1.0</v>
      </c>
      <c r="J224" t="n">
        <v>0.800000011920929</v>
      </c>
      <c r="K224" t="n">
        <v>10.0</v>
      </c>
      <c r="L224" t="n">
        <v>2.0</v>
      </c>
      <c r="M224" t="n">
        <v>2.799999952316284</v>
      </c>
      <c r="N224" t="n">
        <v>2.0</v>
      </c>
    </row>
    <row r="225">
      <c r="A225" t="n">
        <v>5.0</v>
      </c>
      <c r="B225" t="s">
        <v>14</v>
      </c>
      <c r="C225" t="n">
        <v>30.0</v>
      </c>
      <c r="D225" t="s">
        <v>81</v>
      </c>
      <c r="E225" t="s">
        <v>35</v>
      </c>
      <c r="F225" t="n">
        <v>3.0999999046325684</v>
      </c>
      <c r="G225" t="n">
        <v>0.0</v>
      </c>
      <c r="H225" t="n">
        <v>3.0999999046325684</v>
      </c>
      <c r="I225" t="n">
        <v>1.0</v>
      </c>
      <c r="J225" t="n">
        <v>0.800000011920929</v>
      </c>
      <c r="K225" t="n">
        <v>1.0</v>
      </c>
      <c r="L225" t="n">
        <v>0.20000000298023224</v>
      </c>
      <c r="M225" t="n">
        <v>1.0</v>
      </c>
      <c r="N225" t="n">
        <v>2.0</v>
      </c>
    </row>
    <row r="226">
      <c r="A226" t="n">
        <v>5.0</v>
      </c>
      <c r="B226" t="s">
        <v>32</v>
      </c>
      <c r="C226" t="n">
        <v>60.0</v>
      </c>
      <c r="D226" t="s">
        <v>103</v>
      </c>
      <c r="E226" t="s">
        <v>35</v>
      </c>
      <c r="F226" t="n">
        <v>3.799999952316284</v>
      </c>
      <c r="G226" t="n">
        <v>0.0</v>
      </c>
      <c r="H226" t="n">
        <v>3.799999952316284</v>
      </c>
      <c r="I226" t="n">
        <v>1.0</v>
      </c>
      <c r="J226" t="n">
        <v>0.800000011920929</v>
      </c>
      <c r="K226" t="n">
        <v>10.0</v>
      </c>
      <c r="L226" t="n">
        <v>2.0</v>
      </c>
      <c r="M226" t="n">
        <v>2.799999952316284</v>
      </c>
      <c r="N226" t="n">
        <v>2.0</v>
      </c>
    </row>
    <row r="227">
      <c r="A227" t="n">
        <v>5.0</v>
      </c>
      <c r="B227" t="s">
        <v>14</v>
      </c>
      <c r="C227" t="n">
        <v>30.0</v>
      </c>
      <c r="D227" t="s">
        <v>81</v>
      </c>
      <c r="E227" t="s">
        <v>35</v>
      </c>
      <c r="F227" t="n">
        <v>3.0999999046325684</v>
      </c>
      <c r="G227" t="n">
        <v>0.0</v>
      </c>
      <c r="H227" t="n">
        <v>3.0999999046325684</v>
      </c>
      <c r="I227" t="n">
        <v>1.0</v>
      </c>
      <c r="J227" t="n">
        <v>0.800000011920929</v>
      </c>
      <c r="K227" t="n">
        <v>1.0</v>
      </c>
      <c r="L227" t="n">
        <v>0.20000000298023224</v>
      </c>
      <c r="M227" t="n">
        <v>1.0</v>
      </c>
      <c r="N227" t="n">
        <v>2.0</v>
      </c>
    </row>
    <row r="228">
      <c r="A228" t="n">
        <v>5.0</v>
      </c>
      <c r="B228" t="s">
        <v>25</v>
      </c>
      <c r="C228" t="n">
        <v>60.0</v>
      </c>
      <c r="D228" t="s">
        <v>256</v>
      </c>
      <c r="E228" t="s">
        <v>35</v>
      </c>
      <c r="F228" t="n">
        <v>3.859999895095825</v>
      </c>
      <c r="G228" t="n">
        <v>0.0</v>
      </c>
      <c r="H228" t="n">
        <v>3.859999895095825</v>
      </c>
      <c r="I228" t="n">
        <v>1.0</v>
      </c>
      <c r="J228" t="n">
        <v>0.800000011920929</v>
      </c>
      <c r="K228" t="n">
        <v>10.0</v>
      </c>
      <c r="L228" t="n">
        <v>2.0</v>
      </c>
      <c r="M228" t="n">
        <v>2.799999952316284</v>
      </c>
      <c r="N228" t="n">
        <v>2.0</v>
      </c>
    </row>
    <row r="229">
      <c r="A229" t="n">
        <v>5.0</v>
      </c>
      <c r="B229" t="s">
        <v>14</v>
      </c>
      <c r="C229" t="n">
        <v>30.0</v>
      </c>
      <c r="D229" t="s">
        <v>81</v>
      </c>
      <c r="E229" t="s">
        <v>35</v>
      </c>
      <c r="F229" t="n">
        <v>3.0999999046325684</v>
      </c>
      <c r="G229" t="n">
        <v>0.0</v>
      </c>
      <c r="H229" t="n">
        <v>3.0999999046325684</v>
      </c>
      <c r="I229" t="n">
        <v>1.0</v>
      </c>
      <c r="J229" t="n">
        <v>0.800000011920929</v>
      </c>
      <c r="K229" t="n">
        <v>1.0</v>
      </c>
      <c r="L229" t="n">
        <v>0.20000000298023224</v>
      </c>
      <c r="M229" t="n">
        <v>1.0</v>
      </c>
      <c r="N229" t="n">
        <v>2.0</v>
      </c>
    </row>
    <row r="230">
      <c r="A230" t="n">
        <v>5.0</v>
      </c>
      <c r="B230" t="s">
        <v>25</v>
      </c>
      <c r="C230" t="n">
        <v>60.0</v>
      </c>
      <c r="D230" t="s">
        <v>257</v>
      </c>
      <c r="E230" t="s">
        <v>35</v>
      </c>
      <c r="F230" t="n">
        <v>2.5799999237060547</v>
      </c>
      <c r="G230" t="n">
        <v>0.0</v>
      </c>
      <c r="H230" t="n">
        <v>2.5799999237060547</v>
      </c>
      <c r="I230" t="n">
        <v>10.0</v>
      </c>
      <c r="J230" t="n">
        <v>8.0</v>
      </c>
      <c r="K230" t="n">
        <v>10.0</v>
      </c>
      <c r="L230" t="n">
        <v>2.0</v>
      </c>
      <c r="M230" t="n">
        <v>10.0</v>
      </c>
      <c r="N230" t="n">
        <v>1.0</v>
      </c>
    </row>
    <row r="231">
      <c r="A231" t="n">
        <v>5.0</v>
      </c>
      <c r="B231" t="s">
        <v>14</v>
      </c>
      <c r="C231" t="n">
        <v>30.0</v>
      </c>
      <c r="D231" t="s">
        <v>81</v>
      </c>
      <c r="E231" t="s">
        <v>35</v>
      </c>
      <c r="F231" t="n">
        <v>3.0999999046325684</v>
      </c>
      <c r="G231" t="n">
        <v>0.0</v>
      </c>
      <c r="H231" t="n">
        <v>3.0999999046325684</v>
      </c>
      <c r="I231" t="n">
        <v>1.0</v>
      </c>
      <c r="J231" t="n">
        <v>0.800000011920929</v>
      </c>
      <c r="K231" t="n">
        <v>1.0</v>
      </c>
      <c r="L231" t="n">
        <v>0.20000000298023224</v>
      </c>
      <c r="M231" t="n">
        <v>1.0</v>
      </c>
      <c r="N231" t="n">
        <v>2.0</v>
      </c>
    </row>
    <row r="232">
      <c r="A232" t="n">
        <v>5.0</v>
      </c>
      <c r="B232" t="s">
        <v>24</v>
      </c>
      <c r="C232" t="n">
        <v>31.0</v>
      </c>
      <c r="D232" t="s">
        <v>271</v>
      </c>
      <c r="E232" t="s">
        <v>35</v>
      </c>
      <c r="F232" t="n">
        <v>3.299999952316284</v>
      </c>
      <c r="G232" t="n">
        <v>0.0</v>
      </c>
      <c r="H232" t="n">
        <v>3.299999952316284</v>
      </c>
      <c r="I232" t="n">
        <v>1.0</v>
      </c>
      <c r="J232" t="n">
        <v>0.800000011920929</v>
      </c>
      <c r="K232" t="n">
        <v>10.0</v>
      </c>
      <c r="L232" t="n">
        <v>2.0</v>
      </c>
      <c r="M232" t="n">
        <v>2.799999952316284</v>
      </c>
      <c r="N232" t="n">
        <v>2.0</v>
      </c>
    </row>
    <row r="233">
      <c r="A233" t="n">
        <v>5.0</v>
      </c>
      <c r="B233" t="s">
        <v>14</v>
      </c>
      <c r="C233" t="n">
        <v>30.0</v>
      </c>
      <c r="D233" t="s">
        <v>81</v>
      </c>
      <c r="E233" t="s">
        <v>35</v>
      </c>
      <c r="F233" t="n">
        <v>3.0999999046325684</v>
      </c>
      <c r="G233" t="n">
        <v>0.0</v>
      </c>
      <c r="H233" t="n">
        <v>3.0999999046325684</v>
      </c>
      <c r="I233" t="n">
        <v>1.0</v>
      </c>
      <c r="J233" t="n">
        <v>0.800000011920929</v>
      </c>
      <c r="K233" t="n">
        <v>1.0</v>
      </c>
      <c r="L233" t="n">
        <v>0.20000000298023224</v>
      </c>
      <c r="M233" t="n">
        <v>1.0</v>
      </c>
      <c r="N233" t="n">
        <v>2.0</v>
      </c>
    </row>
    <row r="234">
      <c r="A234" t="n">
        <v>5.0</v>
      </c>
      <c r="B234" t="s">
        <v>29</v>
      </c>
      <c r="C234" t="n">
        <v>30.0</v>
      </c>
      <c r="D234" t="s">
        <v>103</v>
      </c>
      <c r="E234" t="s">
        <v>35</v>
      </c>
      <c r="F234" t="n">
        <v>2.299999952316284</v>
      </c>
      <c r="G234" t="n">
        <v>0.0</v>
      </c>
      <c r="H234" t="n">
        <v>2.299999952316284</v>
      </c>
      <c r="I234" t="n">
        <v>10.0</v>
      </c>
      <c r="J234" t="n">
        <v>8.0</v>
      </c>
      <c r="K234" t="n">
        <v>1.0</v>
      </c>
      <c r="L234" t="n">
        <v>0.20000000298023224</v>
      </c>
      <c r="M234" t="n">
        <v>8.199999809265137</v>
      </c>
      <c r="N234" t="n">
        <v>1.0</v>
      </c>
    </row>
    <row r="235">
      <c r="A235" t="n">
        <v>5.0</v>
      </c>
      <c r="B235" t="s">
        <v>119</v>
      </c>
      <c r="C235" t="n">
        <v>30.0</v>
      </c>
      <c r="D235" t="s">
        <v>169</v>
      </c>
      <c r="E235" t="s">
        <v>35</v>
      </c>
      <c r="F235" t="n">
        <v>2.25</v>
      </c>
      <c r="G235" t="n">
        <v>0.0</v>
      </c>
      <c r="H235" t="n">
        <v>2.25</v>
      </c>
      <c r="I235" t="n">
        <v>10.0</v>
      </c>
      <c r="J235" t="n">
        <v>8.0</v>
      </c>
      <c r="K235" t="n">
        <v>1.0</v>
      </c>
      <c r="L235" t="n">
        <v>0.20000000298023224</v>
      </c>
      <c r="M235" t="n">
        <v>8.199999809265137</v>
      </c>
      <c r="N235" t="n">
        <v>1.0</v>
      </c>
    </row>
    <row r="236">
      <c r="A236" t="n">
        <v>5.0</v>
      </c>
      <c r="B236" t="s">
        <v>120</v>
      </c>
      <c r="C236" t="n">
        <v>35.0</v>
      </c>
      <c r="D236" t="s">
        <v>188</v>
      </c>
      <c r="E236" t="s">
        <v>35</v>
      </c>
      <c r="F236" t="n">
        <v>3.440000057220459</v>
      </c>
      <c r="G236" t="n">
        <v>0.0</v>
      </c>
      <c r="H236" t="n">
        <v>3.440000057220459</v>
      </c>
      <c r="I236" t="n">
        <v>1.0</v>
      </c>
      <c r="J236" t="n">
        <v>0.800000011920929</v>
      </c>
      <c r="K236" t="n">
        <v>10.0</v>
      </c>
      <c r="L236" t="n">
        <v>2.0</v>
      </c>
      <c r="M236" t="n">
        <v>2.799999952316284</v>
      </c>
      <c r="N236" t="n">
        <v>2.0</v>
      </c>
    </row>
    <row r="237">
      <c r="A237" t="n">
        <v>5.0</v>
      </c>
      <c r="B237" t="s">
        <v>119</v>
      </c>
      <c r="C237" t="n">
        <v>30.0</v>
      </c>
      <c r="D237" t="s">
        <v>169</v>
      </c>
      <c r="E237" t="s">
        <v>35</v>
      </c>
      <c r="F237" t="n">
        <v>2.25</v>
      </c>
      <c r="G237" t="n">
        <v>0.0</v>
      </c>
      <c r="H237" t="n">
        <v>2.25</v>
      </c>
      <c r="I237" t="n">
        <v>10.0</v>
      </c>
      <c r="J237" t="n">
        <v>8.0</v>
      </c>
      <c r="K237" t="n">
        <v>1.0</v>
      </c>
      <c r="L237" t="n">
        <v>0.20000000298023224</v>
      </c>
      <c r="M237" t="n">
        <v>8.199999809265137</v>
      </c>
      <c r="N237" t="n">
        <v>1.0</v>
      </c>
    </row>
    <row r="238">
      <c r="A238" t="n">
        <v>5.0</v>
      </c>
      <c r="B238" t="s">
        <v>121</v>
      </c>
      <c r="C238" t="n">
        <v>30.0</v>
      </c>
      <c r="D238" t="s">
        <v>211</v>
      </c>
      <c r="E238" t="s">
        <v>35</v>
      </c>
      <c r="F238" t="n">
        <v>3.2699999809265137</v>
      </c>
      <c r="G238" t="n">
        <v>0.0</v>
      </c>
      <c r="H238" t="n">
        <v>3.2699999809265137</v>
      </c>
      <c r="I238" t="n">
        <v>1.0</v>
      </c>
      <c r="J238" t="n">
        <v>0.800000011920929</v>
      </c>
      <c r="K238" t="n">
        <v>1.0</v>
      </c>
      <c r="L238" t="n">
        <v>0.20000000298023224</v>
      </c>
      <c r="M238" t="n">
        <v>1.0</v>
      </c>
      <c r="N238" t="n">
        <v>2.0</v>
      </c>
    </row>
    <row r="239">
      <c r="A239" t="n">
        <v>5.0</v>
      </c>
      <c r="B239" t="s">
        <v>119</v>
      </c>
      <c r="C239" t="n">
        <v>30.0</v>
      </c>
      <c r="D239" t="s">
        <v>169</v>
      </c>
      <c r="E239" t="s">
        <v>35</v>
      </c>
      <c r="F239" t="n">
        <v>2.25</v>
      </c>
      <c r="G239" t="n">
        <v>0.0</v>
      </c>
      <c r="H239" t="n">
        <v>2.25</v>
      </c>
      <c r="I239" t="n">
        <v>10.0</v>
      </c>
      <c r="J239" t="n">
        <v>8.0</v>
      </c>
      <c r="K239" t="n">
        <v>1.0</v>
      </c>
      <c r="L239" t="n">
        <v>0.20000000298023224</v>
      </c>
      <c r="M239" t="n">
        <v>8.199999809265137</v>
      </c>
      <c r="N239" t="n">
        <v>1.0</v>
      </c>
    </row>
    <row r="240">
      <c r="A240" t="n">
        <v>5.0</v>
      </c>
      <c r="B240" t="s">
        <v>26</v>
      </c>
      <c r="C240" t="n">
        <v>30.0</v>
      </c>
      <c r="D240" t="s">
        <v>81</v>
      </c>
      <c r="E240" t="s">
        <v>35</v>
      </c>
      <c r="F240" t="n">
        <v>2.950000047683716</v>
      </c>
      <c r="G240" t="n">
        <v>0.0</v>
      </c>
      <c r="H240" t="n">
        <v>2.950000047683716</v>
      </c>
      <c r="I240" t="n">
        <v>1.0</v>
      </c>
      <c r="J240" t="n">
        <v>0.800000011920929</v>
      </c>
      <c r="K240" t="n">
        <v>1.0</v>
      </c>
      <c r="L240" t="n">
        <v>0.20000000298023224</v>
      </c>
      <c r="M240" t="n">
        <v>1.0</v>
      </c>
      <c r="N240" t="n">
        <v>2.0</v>
      </c>
    </row>
    <row r="241">
      <c r="A241" t="n">
        <v>5.0</v>
      </c>
      <c r="B241" t="s">
        <v>119</v>
      </c>
      <c r="C241" t="n">
        <v>30.0</v>
      </c>
      <c r="D241" t="s">
        <v>169</v>
      </c>
      <c r="E241" t="s">
        <v>35</v>
      </c>
      <c r="F241" t="n">
        <v>2.25</v>
      </c>
      <c r="G241" t="n">
        <v>0.0</v>
      </c>
      <c r="H241" t="n">
        <v>2.25</v>
      </c>
      <c r="I241" t="n">
        <v>10.0</v>
      </c>
      <c r="J241" t="n">
        <v>8.0</v>
      </c>
      <c r="K241" t="n">
        <v>1.0</v>
      </c>
      <c r="L241" t="n">
        <v>0.20000000298023224</v>
      </c>
      <c r="M241" t="n">
        <v>8.199999809265137</v>
      </c>
      <c r="N241" t="n">
        <v>1.0</v>
      </c>
    </row>
    <row r="242">
      <c r="A242" t="n">
        <v>5.0</v>
      </c>
      <c r="B242" t="s">
        <v>124</v>
      </c>
      <c r="C242" t="n">
        <v>60.0</v>
      </c>
      <c r="D242" t="s">
        <v>226</v>
      </c>
      <c r="E242" t="s">
        <v>35</v>
      </c>
      <c r="F242" t="n">
        <v>2.5</v>
      </c>
      <c r="G242" t="n">
        <v>0.0</v>
      </c>
      <c r="H242" t="n">
        <v>2.5</v>
      </c>
      <c r="I242" t="n">
        <v>1.0</v>
      </c>
      <c r="J242" t="n">
        <v>0.800000011920929</v>
      </c>
      <c r="K242" t="n">
        <v>10.0</v>
      </c>
      <c r="L242" t="n">
        <v>2.0</v>
      </c>
      <c r="M242" t="n">
        <v>2.799999952316284</v>
      </c>
      <c r="N242" t="n">
        <v>2.0</v>
      </c>
    </row>
    <row r="243">
      <c r="A243" t="n">
        <v>5.0</v>
      </c>
      <c r="B243" t="s">
        <v>119</v>
      </c>
      <c r="C243" t="n">
        <v>30.0</v>
      </c>
      <c r="D243" t="s">
        <v>169</v>
      </c>
      <c r="E243" t="s">
        <v>35</v>
      </c>
      <c r="F243" t="n">
        <v>2.25</v>
      </c>
      <c r="G243" t="n">
        <v>0.0</v>
      </c>
      <c r="H243" t="n">
        <v>2.25</v>
      </c>
      <c r="I243" t="n">
        <v>10.0</v>
      </c>
      <c r="J243" t="n">
        <v>8.0</v>
      </c>
      <c r="K243" t="n">
        <v>1.0</v>
      </c>
      <c r="L243" t="n">
        <v>0.20000000298023224</v>
      </c>
      <c r="M243" t="n">
        <v>8.199999809265137</v>
      </c>
      <c r="N243" t="n">
        <v>1.0</v>
      </c>
    </row>
    <row r="244">
      <c r="A244" t="n">
        <v>5.0</v>
      </c>
      <c r="B244" t="s">
        <v>124</v>
      </c>
      <c r="C244" t="n">
        <v>60.0</v>
      </c>
      <c r="D244" t="s">
        <v>211</v>
      </c>
      <c r="E244" t="s">
        <v>35</v>
      </c>
      <c r="F244" t="n">
        <v>4.5</v>
      </c>
      <c r="G244" t="n">
        <v>0.0</v>
      </c>
      <c r="H244" t="n">
        <v>4.5</v>
      </c>
      <c r="I244" t="n">
        <v>1.0</v>
      </c>
      <c r="J244" t="n">
        <v>0.800000011920929</v>
      </c>
      <c r="K244" t="n">
        <v>10.0</v>
      </c>
      <c r="L244" t="n">
        <v>2.0</v>
      </c>
      <c r="M244" t="n">
        <v>2.799999952316284</v>
      </c>
      <c r="N244" t="n">
        <v>2.0</v>
      </c>
    </row>
    <row r="245">
      <c r="A245" t="n">
        <v>5.0</v>
      </c>
      <c r="B245" t="s">
        <v>119</v>
      </c>
      <c r="C245" t="n">
        <v>30.0</v>
      </c>
      <c r="D245" t="s">
        <v>169</v>
      </c>
      <c r="E245" t="s">
        <v>35</v>
      </c>
      <c r="F245" t="n">
        <v>2.25</v>
      </c>
      <c r="G245" t="n">
        <v>0.0</v>
      </c>
      <c r="H245" t="n">
        <v>2.25</v>
      </c>
      <c r="I245" t="n">
        <v>10.0</v>
      </c>
      <c r="J245" t="n">
        <v>8.0</v>
      </c>
      <c r="K245" t="n">
        <v>1.0</v>
      </c>
      <c r="L245" t="n">
        <v>0.20000000298023224</v>
      </c>
      <c r="M245" t="n">
        <v>8.199999809265137</v>
      </c>
      <c r="N245" t="n">
        <v>1.0</v>
      </c>
    </row>
    <row r="246">
      <c r="A246" t="n">
        <v>5.0</v>
      </c>
      <c r="B246" t="s">
        <v>32</v>
      </c>
      <c r="C246" t="n">
        <v>60.0</v>
      </c>
      <c r="D246" t="s">
        <v>103</v>
      </c>
      <c r="E246" t="s">
        <v>35</v>
      </c>
      <c r="F246" t="n">
        <v>3.799999952316284</v>
      </c>
      <c r="G246" t="n">
        <v>0.0</v>
      </c>
      <c r="H246" t="n">
        <v>3.799999952316284</v>
      </c>
      <c r="I246" t="n">
        <v>1.0</v>
      </c>
      <c r="J246" t="n">
        <v>0.800000011920929</v>
      </c>
      <c r="K246" t="n">
        <v>10.0</v>
      </c>
      <c r="L246" t="n">
        <v>2.0</v>
      </c>
      <c r="M246" t="n">
        <v>2.799999952316284</v>
      </c>
      <c r="N246" t="n">
        <v>2.0</v>
      </c>
    </row>
    <row r="247">
      <c r="A247" t="n">
        <v>5.0</v>
      </c>
      <c r="B247" t="s">
        <v>119</v>
      </c>
      <c r="C247" t="n">
        <v>30.0</v>
      </c>
      <c r="D247" t="s">
        <v>169</v>
      </c>
      <c r="E247" t="s">
        <v>35</v>
      </c>
      <c r="F247" t="n">
        <v>2.25</v>
      </c>
      <c r="G247" t="n">
        <v>0.0</v>
      </c>
      <c r="H247" t="n">
        <v>2.25</v>
      </c>
      <c r="I247" t="n">
        <v>10.0</v>
      </c>
      <c r="J247" t="n">
        <v>8.0</v>
      </c>
      <c r="K247" t="n">
        <v>1.0</v>
      </c>
      <c r="L247" t="n">
        <v>0.20000000298023224</v>
      </c>
      <c r="M247" t="n">
        <v>8.199999809265137</v>
      </c>
      <c r="N247" t="n">
        <v>1.0</v>
      </c>
    </row>
    <row r="248">
      <c r="A248" t="n">
        <v>5.0</v>
      </c>
      <c r="B248" t="s">
        <v>25</v>
      </c>
      <c r="C248" t="n">
        <v>60.0</v>
      </c>
      <c r="D248" t="s">
        <v>256</v>
      </c>
      <c r="E248" t="s">
        <v>35</v>
      </c>
      <c r="F248" t="n">
        <v>3.859999895095825</v>
      </c>
      <c r="G248" t="n">
        <v>0.0</v>
      </c>
      <c r="H248" t="n">
        <v>3.859999895095825</v>
      </c>
      <c r="I248" t="n">
        <v>1.0</v>
      </c>
      <c r="J248" t="n">
        <v>0.800000011920929</v>
      </c>
      <c r="K248" t="n">
        <v>10.0</v>
      </c>
      <c r="L248" t="n">
        <v>2.0</v>
      </c>
      <c r="M248" t="n">
        <v>2.799999952316284</v>
      </c>
      <c r="N248" t="n">
        <v>2.0</v>
      </c>
    </row>
    <row r="249">
      <c r="A249" t="n">
        <v>5.0</v>
      </c>
      <c r="B249" t="s">
        <v>119</v>
      </c>
      <c r="C249" t="n">
        <v>30.0</v>
      </c>
      <c r="D249" t="s">
        <v>169</v>
      </c>
      <c r="E249" t="s">
        <v>35</v>
      </c>
      <c r="F249" t="n">
        <v>2.25</v>
      </c>
      <c r="G249" t="n">
        <v>0.0</v>
      </c>
      <c r="H249" t="n">
        <v>2.25</v>
      </c>
      <c r="I249" t="n">
        <v>10.0</v>
      </c>
      <c r="J249" t="n">
        <v>8.0</v>
      </c>
      <c r="K249" t="n">
        <v>1.0</v>
      </c>
      <c r="L249" t="n">
        <v>0.20000000298023224</v>
      </c>
      <c r="M249" t="n">
        <v>8.199999809265137</v>
      </c>
      <c r="N249" t="n">
        <v>1.0</v>
      </c>
    </row>
    <row r="250">
      <c r="A250" t="n">
        <v>5.0</v>
      </c>
      <c r="B250" t="s">
        <v>25</v>
      </c>
      <c r="C250" t="n">
        <v>60.0</v>
      </c>
      <c r="D250" t="s">
        <v>257</v>
      </c>
      <c r="E250" t="s">
        <v>35</v>
      </c>
      <c r="F250" t="n">
        <v>2.5799999237060547</v>
      </c>
      <c r="G250" t="n">
        <v>0.0</v>
      </c>
      <c r="H250" t="n">
        <v>2.5799999237060547</v>
      </c>
      <c r="I250" t="n">
        <v>1.0</v>
      </c>
      <c r="J250" t="n">
        <v>0.800000011920929</v>
      </c>
      <c r="K250" t="n">
        <v>10.0</v>
      </c>
      <c r="L250" t="n">
        <v>2.0</v>
      </c>
      <c r="M250" t="n">
        <v>2.799999952316284</v>
      </c>
      <c r="N250" t="n">
        <v>2.0</v>
      </c>
    </row>
    <row r="251">
      <c r="A251" t="n">
        <v>5.0</v>
      </c>
      <c r="B251" t="s">
        <v>119</v>
      </c>
      <c r="C251" t="n">
        <v>30.0</v>
      </c>
      <c r="D251" t="s">
        <v>169</v>
      </c>
      <c r="E251" t="s">
        <v>35</v>
      </c>
      <c r="F251" t="n">
        <v>2.25</v>
      </c>
      <c r="G251" t="n">
        <v>0.0</v>
      </c>
      <c r="H251" t="n">
        <v>2.25</v>
      </c>
      <c r="I251" t="n">
        <v>10.0</v>
      </c>
      <c r="J251" t="n">
        <v>8.0</v>
      </c>
      <c r="K251" t="n">
        <v>1.0</v>
      </c>
      <c r="L251" t="n">
        <v>0.20000000298023224</v>
      </c>
      <c r="M251" t="n">
        <v>8.199999809265137</v>
      </c>
      <c r="N251" t="n">
        <v>1.0</v>
      </c>
    </row>
    <row r="252">
      <c r="A252" t="n">
        <v>5.0</v>
      </c>
      <c r="B252" t="s">
        <v>24</v>
      </c>
      <c r="C252" t="n">
        <v>31.0</v>
      </c>
      <c r="D252" t="s">
        <v>271</v>
      </c>
      <c r="E252" t="s">
        <v>35</v>
      </c>
      <c r="F252" t="n">
        <v>3.299999952316284</v>
      </c>
      <c r="G252" t="n">
        <v>0.0</v>
      </c>
      <c r="H252" t="n">
        <v>3.299999952316284</v>
      </c>
      <c r="I252" t="n">
        <v>1.0</v>
      </c>
      <c r="J252" t="n">
        <v>0.800000011920929</v>
      </c>
      <c r="K252" t="n">
        <v>10.0</v>
      </c>
      <c r="L252" t="n">
        <v>2.0</v>
      </c>
      <c r="M252" t="n">
        <v>2.799999952316284</v>
      </c>
      <c r="N252" t="n">
        <v>2.0</v>
      </c>
    </row>
    <row r="253">
      <c r="A253" t="n">
        <v>5.0</v>
      </c>
      <c r="B253" t="s">
        <v>119</v>
      </c>
      <c r="C253" t="n">
        <v>30.0</v>
      </c>
      <c r="D253" t="s">
        <v>169</v>
      </c>
      <c r="E253" t="s">
        <v>35</v>
      </c>
      <c r="F253" t="n">
        <v>2.25</v>
      </c>
      <c r="G253" t="n">
        <v>0.0</v>
      </c>
      <c r="H253" t="n">
        <v>2.25</v>
      </c>
      <c r="I253" t="n">
        <v>10.0</v>
      </c>
      <c r="J253" t="n">
        <v>8.0</v>
      </c>
      <c r="K253" t="n">
        <v>1.0</v>
      </c>
      <c r="L253" t="n">
        <v>0.20000000298023224</v>
      </c>
      <c r="M253" t="n">
        <v>8.199999809265137</v>
      </c>
      <c r="N253" t="n">
        <v>1.0</v>
      </c>
    </row>
    <row r="254">
      <c r="A254" t="n">
        <v>5.0</v>
      </c>
      <c r="B254" t="s">
        <v>29</v>
      </c>
      <c r="C254" t="n">
        <v>30.0</v>
      </c>
      <c r="D254" t="s">
        <v>103</v>
      </c>
      <c r="E254" t="s">
        <v>35</v>
      </c>
      <c r="F254" t="n">
        <v>2.299999952316284</v>
      </c>
      <c r="G254" t="n">
        <v>0.0</v>
      </c>
      <c r="H254" t="n">
        <v>2.299999952316284</v>
      </c>
      <c r="I254" t="n">
        <v>1.0</v>
      </c>
      <c r="J254" t="n">
        <v>0.800000011920929</v>
      </c>
      <c r="K254" t="n">
        <v>1.0</v>
      </c>
      <c r="L254" t="n">
        <v>0.20000000298023224</v>
      </c>
      <c r="M254" t="n">
        <v>1.0</v>
      </c>
      <c r="N254" t="n">
        <v>2.0</v>
      </c>
    </row>
    <row r="255">
      <c r="A255" t="n">
        <v>5.0</v>
      </c>
      <c r="B255" t="s">
        <v>120</v>
      </c>
      <c r="C255" t="n">
        <v>35.0</v>
      </c>
      <c r="D255" t="s">
        <v>188</v>
      </c>
      <c r="E255" t="s">
        <v>35</v>
      </c>
      <c r="F255" t="n">
        <v>3.440000057220459</v>
      </c>
      <c r="G255" t="n">
        <v>0.0</v>
      </c>
      <c r="H255" t="n">
        <v>3.440000057220459</v>
      </c>
      <c r="I255" t="n">
        <v>1.0</v>
      </c>
      <c r="J255" t="n">
        <v>0.800000011920929</v>
      </c>
      <c r="K255" t="n">
        <v>10.0</v>
      </c>
      <c r="L255" t="n">
        <v>2.0</v>
      </c>
      <c r="M255" t="n">
        <v>2.799999952316284</v>
      </c>
      <c r="N255" t="n">
        <v>2.0</v>
      </c>
    </row>
    <row r="256">
      <c r="A256" t="n">
        <v>5.0</v>
      </c>
      <c r="B256" t="s">
        <v>121</v>
      </c>
      <c r="C256" t="n">
        <v>30.0</v>
      </c>
      <c r="D256" t="s">
        <v>211</v>
      </c>
      <c r="E256" t="s">
        <v>35</v>
      </c>
      <c r="F256" t="n">
        <v>3.2699999809265137</v>
      </c>
      <c r="G256" t="n">
        <v>0.0</v>
      </c>
      <c r="H256" t="n">
        <v>3.2699999809265137</v>
      </c>
      <c r="I256" t="n">
        <v>10.0</v>
      </c>
      <c r="J256" t="n">
        <v>8.0</v>
      </c>
      <c r="K256" t="n">
        <v>1.0</v>
      </c>
      <c r="L256" t="n">
        <v>0.20000000298023224</v>
      </c>
      <c r="M256" t="n">
        <v>8.199999809265137</v>
      </c>
      <c r="N256" t="n">
        <v>1.0</v>
      </c>
    </row>
    <row r="257">
      <c r="A257" t="n">
        <v>5.0</v>
      </c>
      <c r="B257" t="s">
        <v>120</v>
      </c>
      <c r="C257" t="n">
        <v>35.0</v>
      </c>
      <c r="D257" t="s">
        <v>188</v>
      </c>
      <c r="E257" t="s">
        <v>35</v>
      </c>
      <c r="F257" t="n">
        <v>3.440000057220459</v>
      </c>
      <c r="G257" t="n">
        <v>0.0</v>
      </c>
      <c r="H257" t="n">
        <v>3.440000057220459</v>
      </c>
      <c r="I257" t="n">
        <v>1.0</v>
      </c>
      <c r="J257" t="n">
        <v>0.800000011920929</v>
      </c>
      <c r="K257" t="n">
        <v>10.0</v>
      </c>
      <c r="L257" t="n">
        <v>2.0</v>
      </c>
      <c r="M257" t="n">
        <v>2.799999952316284</v>
      </c>
      <c r="N257" t="n">
        <v>2.0</v>
      </c>
    </row>
    <row r="258">
      <c r="A258" t="n">
        <v>5.0</v>
      </c>
      <c r="B258" t="s">
        <v>26</v>
      </c>
      <c r="C258" t="n">
        <v>30.0</v>
      </c>
      <c r="D258" t="s">
        <v>81</v>
      </c>
      <c r="E258" t="s">
        <v>35</v>
      </c>
      <c r="F258" t="n">
        <v>2.950000047683716</v>
      </c>
      <c r="G258" t="n">
        <v>0.0</v>
      </c>
      <c r="H258" t="n">
        <v>2.950000047683716</v>
      </c>
      <c r="I258" t="n">
        <v>10.0</v>
      </c>
      <c r="J258" t="n">
        <v>8.0</v>
      </c>
      <c r="K258" t="n">
        <v>1.0</v>
      </c>
      <c r="L258" t="n">
        <v>0.20000000298023224</v>
      </c>
      <c r="M258" t="n">
        <v>8.199999809265137</v>
      </c>
      <c r="N258" t="n">
        <v>1.0</v>
      </c>
    </row>
    <row r="259">
      <c r="A259" t="n">
        <v>5.0</v>
      </c>
      <c r="B259" t="s">
        <v>120</v>
      </c>
      <c r="C259" t="n">
        <v>35.0</v>
      </c>
      <c r="D259" t="s">
        <v>188</v>
      </c>
      <c r="E259" t="s">
        <v>35</v>
      </c>
      <c r="F259" t="n">
        <v>3.440000057220459</v>
      </c>
      <c r="G259" t="n">
        <v>0.0</v>
      </c>
      <c r="H259" t="n">
        <v>3.440000057220459</v>
      </c>
      <c r="I259" t="n">
        <v>1.0</v>
      </c>
      <c r="J259" t="n">
        <v>0.800000011920929</v>
      </c>
      <c r="K259" t="n">
        <v>10.0</v>
      </c>
      <c r="L259" t="n">
        <v>2.0</v>
      </c>
      <c r="M259" t="n">
        <v>2.799999952316284</v>
      </c>
      <c r="N259" t="n">
        <v>2.0</v>
      </c>
    </row>
    <row r="260">
      <c r="A260" t="n">
        <v>5.0</v>
      </c>
      <c r="B260" t="s">
        <v>124</v>
      </c>
      <c r="C260" t="n">
        <v>60.0</v>
      </c>
      <c r="D260" t="s">
        <v>226</v>
      </c>
      <c r="E260" t="s">
        <v>35</v>
      </c>
      <c r="F260" t="n">
        <v>2.5</v>
      </c>
      <c r="G260" t="n">
        <v>0.0</v>
      </c>
      <c r="H260" t="n">
        <v>2.5</v>
      </c>
      <c r="I260" t="n">
        <v>10.0</v>
      </c>
      <c r="J260" t="n">
        <v>8.0</v>
      </c>
      <c r="K260" t="n">
        <v>10.0</v>
      </c>
      <c r="L260" t="n">
        <v>2.0</v>
      </c>
      <c r="M260" t="n">
        <v>10.0</v>
      </c>
      <c r="N260" t="n">
        <v>1.0</v>
      </c>
    </row>
    <row r="261">
      <c r="A261" t="n">
        <v>5.0</v>
      </c>
      <c r="B261" t="s">
        <v>120</v>
      </c>
      <c r="C261" t="n">
        <v>35.0</v>
      </c>
      <c r="D261" t="s">
        <v>188</v>
      </c>
      <c r="E261" t="s">
        <v>35</v>
      </c>
      <c r="F261" t="n">
        <v>3.440000057220459</v>
      </c>
      <c r="G261" t="n">
        <v>0.0</v>
      </c>
      <c r="H261" t="n">
        <v>3.440000057220459</v>
      </c>
      <c r="I261" t="n">
        <v>1.0</v>
      </c>
      <c r="J261" t="n">
        <v>0.800000011920929</v>
      </c>
      <c r="K261" t="n">
        <v>10.0</v>
      </c>
      <c r="L261" t="n">
        <v>2.0</v>
      </c>
      <c r="M261" t="n">
        <v>2.799999952316284</v>
      </c>
      <c r="N261" t="n">
        <v>2.0</v>
      </c>
    </row>
    <row r="262">
      <c r="A262" t="n">
        <v>5.0</v>
      </c>
      <c r="B262" t="s">
        <v>124</v>
      </c>
      <c r="C262" t="n">
        <v>60.0</v>
      </c>
      <c r="D262" t="s">
        <v>211</v>
      </c>
      <c r="E262" t="s">
        <v>35</v>
      </c>
      <c r="F262" t="n">
        <v>4.5</v>
      </c>
      <c r="G262" t="n">
        <v>0.0</v>
      </c>
      <c r="H262" t="n">
        <v>4.5</v>
      </c>
      <c r="I262" t="n">
        <v>1.0</v>
      </c>
      <c r="J262" t="n">
        <v>0.800000011920929</v>
      </c>
      <c r="K262" t="n">
        <v>10.0</v>
      </c>
      <c r="L262" t="n">
        <v>2.0</v>
      </c>
      <c r="M262" t="n">
        <v>2.799999952316284</v>
      </c>
      <c r="N262" t="n">
        <v>2.0</v>
      </c>
    </row>
    <row r="263">
      <c r="A263" t="n">
        <v>5.0</v>
      </c>
      <c r="B263" t="s">
        <v>120</v>
      </c>
      <c r="C263" t="n">
        <v>35.0</v>
      </c>
      <c r="D263" t="s">
        <v>188</v>
      </c>
      <c r="E263" t="s">
        <v>35</v>
      </c>
      <c r="F263" t="n">
        <v>3.440000057220459</v>
      </c>
      <c r="G263" t="n">
        <v>0.0</v>
      </c>
      <c r="H263" t="n">
        <v>3.440000057220459</v>
      </c>
      <c r="I263" t="n">
        <v>1.0</v>
      </c>
      <c r="J263" t="n">
        <v>0.800000011920929</v>
      </c>
      <c r="K263" t="n">
        <v>10.0</v>
      </c>
      <c r="L263" t="n">
        <v>2.0</v>
      </c>
      <c r="M263" t="n">
        <v>2.799999952316284</v>
      </c>
      <c r="N263" t="n">
        <v>2.0</v>
      </c>
    </row>
    <row r="264">
      <c r="A264" t="n">
        <v>5.0</v>
      </c>
      <c r="B264" t="s">
        <v>32</v>
      </c>
      <c r="C264" t="n">
        <v>60.0</v>
      </c>
      <c r="D264" t="s">
        <v>103</v>
      </c>
      <c r="E264" t="s">
        <v>35</v>
      </c>
      <c r="F264" t="n">
        <v>3.799999952316284</v>
      </c>
      <c r="G264" t="n">
        <v>0.0</v>
      </c>
      <c r="H264" t="n">
        <v>3.799999952316284</v>
      </c>
      <c r="I264" t="n">
        <v>1.0</v>
      </c>
      <c r="J264" t="n">
        <v>0.800000011920929</v>
      </c>
      <c r="K264" t="n">
        <v>10.0</v>
      </c>
      <c r="L264" t="n">
        <v>2.0</v>
      </c>
      <c r="M264" t="n">
        <v>2.799999952316284</v>
      </c>
      <c r="N264" t="n">
        <v>2.0</v>
      </c>
    </row>
    <row r="265">
      <c r="A265" t="n">
        <v>5.0</v>
      </c>
      <c r="B265" t="s">
        <v>120</v>
      </c>
      <c r="C265" t="n">
        <v>35.0</v>
      </c>
      <c r="D265" t="s">
        <v>188</v>
      </c>
      <c r="E265" t="s">
        <v>35</v>
      </c>
      <c r="F265" t="n">
        <v>3.440000057220459</v>
      </c>
      <c r="G265" t="n">
        <v>0.0</v>
      </c>
      <c r="H265" t="n">
        <v>3.440000057220459</v>
      </c>
      <c r="I265" t="n">
        <v>1.0</v>
      </c>
      <c r="J265" t="n">
        <v>0.800000011920929</v>
      </c>
      <c r="K265" t="n">
        <v>10.0</v>
      </c>
      <c r="L265" t="n">
        <v>2.0</v>
      </c>
      <c r="M265" t="n">
        <v>2.799999952316284</v>
      </c>
      <c r="N265" t="n">
        <v>2.0</v>
      </c>
    </row>
    <row r="266">
      <c r="A266" t="n">
        <v>5.0</v>
      </c>
      <c r="B266" t="s">
        <v>25</v>
      </c>
      <c r="C266" t="n">
        <v>60.0</v>
      </c>
      <c r="D266" t="s">
        <v>256</v>
      </c>
      <c r="E266" t="s">
        <v>35</v>
      </c>
      <c r="F266" t="n">
        <v>3.859999895095825</v>
      </c>
      <c r="G266" t="n">
        <v>0.0</v>
      </c>
      <c r="H266" t="n">
        <v>3.859999895095825</v>
      </c>
      <c r="I266" t="n">
        <v>1.0</v>
      </c>
      <c r="J266" t="n">
        <v>0.800000011920929</v>
      </c>
      <c r="K266" t="n">
        <v>10.0</v>
      </c>
      <c r="L266" t="n">
        <v>2.0</v>
      </c>
      <c r="M266" t="n">
        <v>2.799999952316284</v>
      </c>
      <c r="N266" t="n">
        <v>2.0</v>
      </c>
    </row>
    <row r="267">
      <c r="A267" t="n">
        <v>5.0</v>
      </c>
      <c r="B267" t="s">
        <v>120</v>
      </c>
      <c r="C267" t="n">
        <v>35.0</v>
      </c>
      <c r="D267" t="s">
        <v>188</v>
      </c>
      <c r="E267" t="s">
        <v>35</v>
      </c>
      <c r="F267" t="n">
        <v>3.440000057220459</v>
      </c>
      <c r="G267" t="n">
        <v>0.0</v>
      </c>
      <c r="H267" t="n">
        <v>3.440000057220459</v>
      </c>
      <c r="I267" t="n">
        <v>1.0</v>
      </c>
      <c r="J267" t="n">
        <v>0.800000011920929</v>
      </c>
      <c r="K267" t="n">
        <v>10.0</v>
      </c>
      <c r="L267" t="n">
        <v>2.0</v>
      </c>
      <c r="M267" t="n">
        <v>2.799999952316284</v>
      </c>
      <c r="N267" t="n">
        <v>2.0</v>
      </c>
    </row>
    <row r="268">
      <c r="A268" t="n">
        <v>5.0</v>
      </c>
      <c r="B268" t="s">
        <v>25</v>
      </c>
      <c r="C268" t="n">
        <v>60.0</v>
      </c>
      <c r="D268" t="s">
        <v>257</v>
      </c>
      <c r="E268" t="s">
        <v>35</v>
      </c>
      <c r="F268" t="n">
        <v>2.5799999237060547</v>
      </c>
      <c r="G268" t="n">
        <v>0.0</v>
      </c>
      <c r="H268" t="n">
        <v>2.5799999237060547</v>
      </c>
      <c r="I268" t="n">
        <v>10.0</v>
      </c>
      <c r="J268" t="n">
        <v>8.0</v>
      </c>
      <c r="K268" t="n">
        <v>10.0</v>
      </c>
      <c r="L268" t="n">
        <v>2.0</v>
      </c>
      <c r="M268" t="n">
        <v>10.0</v>
      </c>
      <c r="N268" t="n">
        <v>1.0</v>
      </c>
    </row>
    <row r="269">
      <c r="A269" t="n">
        <v>5.0</v>
      </c>
      <c r="B269" t="s">
        <v>120</v>
      </c>
      <c r="C269" t="n">
        <v>35.0</v>
      </c>
      <c r="D269" t="s">
        <v>188</v>
      </c>
      <c r="E269" t="s">
        <v>35</v>
      </c>
      <c r="F269" t="n">
        <v>3.440000057220459</v>
      </c>
      <c r="G269" t="n">
        <v>0.0</v>
      </c>
      <c r="H269" t="n">
        <v>3.440000057220459</v>
      </c>
      <c r="I269" t="n">
        <v>1.0</v>
      </c>
      <c r="J269" t="n">
        <v>0.800000011920929</v>
      </c>
      <c r="K269" t="n">
        <v>10.0</v>
      </c>
      <c r="L269" t="n">
        <v>2.0</v>
      </c>
      <c r="M269" t="n">
        <v>2.799999952316284</v>
      </c>
      <c r="N269" t="n">
        <v>2.0</v>
      </c>
    </row>
    <row r="270">
      <c r="A270" t="n">
        <v>5.0</v>
      </c>
      <c r="B270" t="s">
        <v>24</v>
      </c>
      <c r="C270" t="n">
        <v>31.0</v>
      </c>
      <c r="D270" t="s">
        <v>271</v>
      </c>
      <c r="E270" t="s">
        <v>35</v>
      </c>
      <c r="F270" t="n">
        <v>3.299999952316284</v>
      </c>
      <c r="G270" t="n">
        <v>0.0</v>
      </c>
      <c r="H270" t="n">
        <v>3.299999952316284</v>
      </c>
      <c r="I270" t="n">
        <v>10.0</v>
      </c>
      <c r="J270" t="n">
        <v>8.0</v>
      </c>
      <c r="K270" t="n">
        <v>1.0</v>
      </c>
      <c r="L270" t="n">
        <v>0.20000000298023224</v>
      </c>
      <c r="M270" t="n">
        <v>8.199999809265137</v>
      </c>
      <c r="N270" t="n">
        <v>1.0</v>
      </c>
    </row>
    <row r="271">
      <c r="A271" t="n">
        <v>5.0</v>
      </c>
      <c r="B271" t="s">
        <v>120</v>
      </c>
      <c r="C271" t="n">
        <v>35.0</v>
      </c>
      <c r="D271" t="s">
        <v>188</v>
      </c>
      <c r="E271" t="s">
        <v>35</v>
      </c>
      <c r="F271" t="n">
        <v>3.440000057220459</v>
      </c>
      <c r="G271" t="n">
        <v>0.0</v>
      </c>
      <c r="H271" t="n">
        <v>3.440000057220459</v>
      </c>
      <c r="I271" t="n">
        <v>1.0</v>
      </c>
      <c r="J271" t="n">
        <v>0.800000011920929</v>
      </c>
      <c r="K271" t="n">
        <v>10.0</v>
      </c>
      <c r="L271" t="n">
        <v>2.0</v>
      </c>
      <c r="M271" t="n">
        <v>2.799999952316284</v>
      </c>
      <c r="N271" t="n">
        <v>2.0</v>
      </c>
    </row>
    <row r="272">
      <c r="A272" t="n">
        <v>5.0</v>
      </c>
      <c r="B272" t="s">
        <v>29</v>
      </c>
      <c r="C272" t="n">
        <v>30.0</v>
      </c>
      <c r="D272" t="s">
        <v>103</v>
      </c>
      <c r="E272" t="s">
        <v>35</v>
      </c>
      <c r="F272" t="n">
        <v>2.299999952316284</v>
      </c>
      <c r="G272" t="n">
        <v>0.0</v>
      </c>
      <c r="H272" t="n">
        <v>2.299999952316284</v>
      </c>
      <c r="I272" t="n">
        <v>10.0</v>
      </c>
      <c r="J272" t="n">
        <v>8.0</v>
      </c>
      <c r="K272" t="n">
        <v>1.0</v>
      </c>
      <c r="L272" t="n">
        <v>0.20000000298023224</v>
      </c>
      <c r="M272" t="n">
        <v>8.199999809265137</v>
      </c>
      <c r="N272" t="n">
        <v>1.0</v>
      </c>
    </row>
    <row r="273">
      <c r="A273" t="n">
        <v>5.0</v>
      </c>
      <c r="B273" t="s">
        <v>121</v>
      </c>
      <c r="C273" t="n">
        <v>30.0</v>
      </c>
      <c r="D273" t="s">
        <v>211</v>
      </c>
      <c r="E273" t="s">
        <v>35</v>
      </c>
      <c r="F273" t="n">
        <v>3.2699999809265137</v>
      </c>
      <c r="G273" t="n">
        <v>0.0</v>
      </c>
      <c r="H273" t="n">
        <v>3.2699999809265137</v>
      </c>
      <c r="I273" t="n">
        <v>1.0</v>
      </c>
      <c r="J273" t="n">
        <v>0.800000011920929</v>
      </c>
      <c r="K273" t="n">
        <v>1.0</v>
      </c>
      <c r="L273" t="n">
        <v>0.20000000298023224</v>
      </c>
      <c r="M273" t="n">
        <v>1.0</v>
      </c>
      <c r="N273" t="n">
        <v>2.0</v>
      </c>
    </row>
    <row r="274">
      <c r="A274" t="n">
        <v>5.0</v>
      </c>
      <c r="B274" t="s">
        <v>26</v>
      </c>
      <c r="C274" t="n">
        <v>30.0</v>
      </c>
      <c r="D274" t="s">
        <v>81</v>
      </c>
      <c r="E274" t="s">
        <v>35</v>
      </c>
      <c r="F274" t="n">
        <v>2.950000047683716</v>
      </c>
      <c r="G274" t="n">
        <v>0.0</v>
      </c>
      <c r="H274" t="n">
        <v>2.950000047683716</v>
      </c>
      <c r="I274" t="n">
        <v>10.0</v>
      </c>
      <c r="J274" t="n">
        <v>8.0</v>
      </c>
      <c r="K274" t="n">
        <v>1.0</v>
      </c>
      <c r="L274" t="n">
        <v>0.20000000298023224</v>
      </c>
      <c r="M274" t="n">
        <v>8.199999809265137</v>
      </c>
      <c r="N274" t="n">
        <v>1.0</v>
      </c>
    </row>
    <row r="275">
      <c r="A275" t="n">
        <v>5.0</v>
      </c>
      <c r="B275" t="s">
        <v>121</v>
      </c>
      <c r="C275" t="n">
        <v>30.0</v>
      </c>
      <c r="D275" t="s">
        <v>211</v>
      </c>
      <c r="E275" t="s">
        <v>35</v>
      </c>
      <c r="F275" t="n">
        <v>3.2699999809265137</v>
      </c>
      <c r="G275" t="n">
        <v>0.0</v>
      </c>
      <c r="H275" t="n">
        <v>3.2699999809265137</v>
      </c>
      <c r="I275" t="n">
        <v>1.0</v>
      </c>
      <c r="J275" t="n">
        <v>0.800000011920929</v>
      </c>
      <c r="K275" t="n">
        <v>1.0</v>
      </c>
      <c r="L275" t="n">
        <v>0.20000000298023224</v>
      </c>
      <c r="M275" t="n">
        <v>1.0</v>
      </c>
      <c r="N275" t="n">
        <v>2.0</v>
      </c>
    </row>
    <row r="276">
      <c r="A276" t="n">
        <v>5.0</v>
      </c>
      <c r="B276" t="s">
        <v>124</v>
      </c>
      <c r="C276" t="n">
        <v>60.0</v>
      </c>
      <c r="D276" t="s">
        <v>226</v>
      </c>
      <c r="E276" t="s">
        <v>35</v>
      </c>
      <c r="F276" t="n">
        <v>2.5</v>
      </c>
      <c r="G276" t="n">
        <v>0.0</v>
      </c>
      <c r="H276" t="n">
        <v>2.5</v>
      </c>
      <c r="I276" t="n">
        <v>10.0</v>
      </c>
      <c r="J276" t="n">
        <v>8.0</v>
      </c>
      <c r="K276" t="n">
        <v>10.0</v>
      </c>
      <c r="L276" t="n">
        <v>2.0</v>
      </c>
      <c r="M276" t="n">
        <v>10.0</v>
      </c>
      <c r="N276" t="n">
        <v>1.0</v>
      </c>
    </row>
    <row r="277">
      <c r="A277" t="n">
        <v>5.0</v>
      </c>
      <c r="B277" t="s">
        <v>121</v>
      </c>
      <c r="C277" t="n">
        <v>30.0</v>
      </c>
      <c r="D277" t="s">
        <v>211</v>
      </c>
      <c r="E277" t="s">
        <v>35</v>
      </c>
      <c r="F277" t="n">
        <v>3.2699999809265137</v>
      </c>
      <c r="G277" t="n">
        <v>0.0</v>
      </c>
      <c r="H277" t="n">
        <v>3.2699999809265137</v>
      </c>
      <c r="I277" t="n">
        <v>1.0</v>
      </c>
      <c r="J277" t="n">
        <v>0.800000011920929</v>
      </c>
      <c r="K277" t="n">
        <v>1.0</v>
      </c>
      <c r="L277" t="n">
        <v>0.20000000298023224</v>
      </c>
      <c r="M277" t="n">
        <v>1.0</v>
      </c>
      <c r="N277" t="n">
        <v>2.0</v>
      </c>
    </row>
    <row r="278">
      <c r="A278" t="n">
        <v>5.0</v>
      </c>
      <c r="B278" t="s">
        <v>124</v>
      </c>
      <c r="C278" t="n">
        <v>60.0</v>
      </c>
      <c r="D278" t="s">
        <v>211</v>
      </c>
      <c r="E278" t="s">
        <v>35</v>
      </c>
      <c r="F278" t="n">
        <v>4.5</v>
      </c>
      <c r="G278" t="n">
        <v>0.0</v>
      </c>
      <c r="H278" t="n">
        <v>4.5</v>
      </c>
      <c r="I278" t="n">
        <v>1.0</v>
      </c>
      <c r="J278" t="n">
        <v>0.800000011920929</v>
      </c>
      <c r="K278" t="n">
        <v>10.0</v>
      </c>
      <c r="L278" t="n">
        <v>2.0</v>
      </c>
      <c r="M278" t="n">
        <v>2.799999952316284</v>
      </c>
      <c r="N278" t="n">
        <v>2.0</v>
      </c>
    </row>
    <row r="279">
      <c r="A279" t="n">
        <v>5.0</v>
      </c>
      <c r="B279" t="s">
        <v>121</v>
      </c>
      <c r="C279" t="n">
        <v>30.0</v>
      </c>
      <c r="D279" t="s">
        <v>211</v>
      </c>
      <c r="E279" t="s">
        <v>35</v>
      </c>
      <c r="F279" t="n">
        <v>3.2699999809265137</v>
      </c>
      <c r="G279" t="n">
        <v>0.0</v>
      </c>
      <c r="H279" t="n">
        <v>3.2699999809265137</v>
      </c>
      <c r="I279" t="n">
        <v>1.0</v>
      </c>
      <c r="J279" t="n">
        <v>0.800000011920929</v>
      </c>
      <c r="K279" t="n">
        <v>1.0</v>
      </c>
      <c r="L279" t="n">
        <v>0.20000000298023224</v>
      </c>
      <c r="M279" t="n">
        <v>1.0</v>
      </c>
      <c r="N279" t="n">
        <v>2.0</v>
      </c>
    </row>
    <row r="280">
      <c r="A280" t="n">
        <v>5.0</v>
      </c>
      <c r="B280" t="s">
        <v>32</v>
      </c>
      <c r="C280" t="n">
        <v>60.0</v>
      </c>
      <c r="D280" t="s">
        <v>103</v>
      </c>
      <c r="E280" t="s">
        <v>35</v>
      </c>
      <c r="F280" t="n">
        <v>3.799999952316284</v>
      </c>
      <c r="G280" t="n">
        <v>0.0</v>
      </c>
      <c r="H280" t="n">
        <v>3.799999952316284</v>
      </c>
      <c r="I280" t="n">
        <v>1.0</v>
      </c>
      <c r="J280" t="n">
        <v>0.800000011920929</v>
      </c>
      <c r="K280" t="n">
        <v>10.0</v>
      </c>
      <c r="L280" t="n">
        <v>2.0</v>
      </c>
      <c r="M280" t="n">
        <v>2.799999952316284</v>
      </c>
      <c r="N280" t="n">
        <v>2.0</v>
      </c>
    </row>
    <row r="281">
      <c r="A281" t="n">
        <v>5.0</v>
      </c>
      <c r="B281" t="s">
        <v>121</v>
      </c>
      <c r="C281" t="n">
        <v>30.0</v>
      </c>
      <c r="D281" t="s">
        <v>211</v>
      </c>
      <c r="E281" t="s">
        <v>35</v>
      </c>
      <c r="F281" t="n">
        <v>3.2699999809265137</v>
      </c>
      <c r="G281" t="n">
        <v>0.0</v>
      </c>
      <c r="H281" t="n">
        <v>3.2699999809265137</v>
      </c>
      <c r="I281" t="n">
        <v>1.0</v>
      </c>
      <c r="J281" t="n">
        <v>0.800000011920929</v>
      </c>
      <c r="K281" t="n">
        <v>1.0</v>
      </c>
      <c r="L281" t="n">
        <v>0.20000000298023224</v>
      </c>
      <c r="M281" t="n">
        <v>1.0</v>
      </c>
      <c r="N281" t="n">
        <v>2.0</v>
      </c>
    </row>
    <row r="282">
      <c r="A282" t="n">
        <v>5.0</v>
      </c>
      <c r="B282" t="s">
        <v>25</v>
      </c>
      <c r="C282" t="n">
        <v>60.0</v>
      </c>
      <c r="D282" t="s">
        <v>256</v>
      </c>
      <c r="E282" t="s">
        <v>35</v>
      </c>
      <c r="F282" t="n">
        <v>3.859999895095825</v>
      </c>
      <c r="G282" t="n">
        <v>0.0</v>
      </c>
      <c r="H282" t="n">
        <v>3.859999895095825</v>
      </c>
      <c r="I282" t="n">
        <v>1.0</v>
      </c>
      <c r="J282" t="n">
        <v>0.800000011920929</v>
      </c>
      <c r="K282" t="n">
        <v>10.0</v>
      </c>
      <c r="L282" t="n">
        <v>2.0</v>
      </c>
      <c r="M282" t="n">
        <v>2.799999952316284</v>
      </c>
      <c r="N282" t="n">
        <v>2.0</v>
      </c>
    </row>
    <row r="283">
      <c r="A283" t="n">
        <v>5.0</v>
      </c>
      <c r="B283" t="s">
        <v>121</v>
      </c>
      <c r="C283" t="n">
        <v>30.0</v>
      </c>
      <c r="D283" t="s">
        <v>211</v>
      </c>
      <c r="E283" t="s">
        <v>35</v>
      </c>
      <c r="F283" t="n">
        <v>3.2699999809265137</v>
      </c>
      <c r="G283" t="n">
        <v>0.0</v>
      </c>
      <c r="H283" t="n">
        <v>3.2699999809265137</v>
      </c>
      <c r="I283" t="n">
        <v>1.0</v>
      </c>
      <c r="J283" t="n">
        <v>0.800000011920929</v>
      </c>
      <c r="K283" t="n">
        <v>1.0</v>
      </c>
      <c r="L283" t="n">
        <v>0.20000000298023224</v>
      </c>
      <c r="M283" t="n">
        <v>1.0</v>
      </c>
      <c r="N283" t="n">
        <v>2.0</v>
      </c>
    </row>
    <row r="284">
      <c r="A284" t="n">
        <v>5.0</v>
      </c>
      <c r="B284" t="s">
        <v>25</v>
      </c>
      <c r="C284" t="n">
        <v>60.0</v>
      </c>
      <c r="D284" t="s">
        <v>257</v>
      </c>
      <c r="E284" t="s">
        <v>35</v>
      </c>
      <c r="F284" t="n">
        <v>2.5799999237060547</v>
      </c>
      <c r="G284" t="n">
        <v>0.0</v>
      </c>
      <c r="H284" t="n">
        <v>2.5799999237060547</v>
      </c>
      <c r="I284" t="n">
        <v>10.0</v>
      </c>
      <c r="J284" t="n">
        <v>8.0</v>
      </c>
      <c r="K284" t="n">
        <v>10.0</v>
      </c>
      <c r="L284" t="n">
        <v>2.0</v>
      </c>
      <c r="M284" t="n">
        <v>10.0</v>
      </c>
      <c r="N284" t="n">
        <v>1.0</v>
      </c>
    </row>
    <row r="285">
      <c r="A285" t="n">
        <v>5.0</v>
      </c>
      <c r="B285" t="s">
        <v>121</v>
      </c>
      <c r="C285" t="n">
        <v>30.0</v>
      </c>
      <c r="D285" t="s">
        <v>211</v>
      </c>
      <c r="E285" t="s">
        <v>35</v>
      </c>
      <c r="F285" t="n">
        <v>3.2699999809265137</v>
      </c>
      <c r="G285" t="n">
        <v>0.0</v>
      </c>
      <c r="H285" t="n">
        <v>3.2699999809265137</v>
      </c>
      <c r="I285" t="n">
        <v>1.0</v>
      </c>
      <c r="J285" t="n">
        <v>0.800000011920929</v>
      </c>
      <c r="K285" t="n">
        <v>1.0</v>
      </c>
      <c r="L285" t="n">
        <v>0.20000000298023224</v>
      </c>
      <c r="M285" t="n">
        <v>1.0</v>
      </c>
      <c r="N285" t="n">
        <v>2.0</v>
      </c>
    </row>
    <row r="286">
      <c r="A286" t="n">
        <v>5.0</v>
      </c>
      <c r="B286" t="s">
        <v>24</v>
      </c>
      <c r="C286" t="n">
        <v>31.0</v>
      </c>
      <c r="D286" t="s">
        <v>271</v>
      </c>
      <c r="E286" t="s">
        <v>35</v>
      </c>
      <c r="F286" t="n">
        <v>3.299999952316284</v>
      </c>
      <c r="G286" t="n">
        <v>0.0</v>
      </c>
      <c r="H286" t="n">
        <v>3.299999952316284</v>
      </c>
      <c r="I286" t="n">
        <v>1.0</v>
      </c>
      <c r="J286" t="n">
        <v>0.800000011920929</v>
      </c>
      <c r="K286" t="n">
        <v>10.0</v>
      </c>
      <c r="L286" t="n">
        <v>2.0</v>
      </c>
      <c r="M286" t="n">
        <v>2.799999952316284</v>
      </c>
      <c r="N286" t="n">
        <v>2.0</v>
      </c>
    </row>
    <row r="287">
      <c r="A287" t="n">
        <v>5.0</v>
      </c>
      <c r="B287" t="s">
        <v>121</v>
      </c>
      <c r="C287" t="n">
        <v>30.0</v>
      </c>
      <c r="D287" t="s">
        <v>211</v>
      </c>
      <c r="E287" t="s">
        <v>35</v>
      </c>
      <c r="F287" t="n">
        <v>3.2699999809265137</v>
      </c>
      <c r="G287" t="n">
        <v>0.0</v>
      </c>
      <c r="H287" t="n">
        <v>3.2699999809265137</v>
      </c>
      <c r="I287" t="n">
        <v>1.0</v>
      </c>
      <c r="J287" t="n">
        <v>0.800000011920929</v>
      </c>
      <c r="K287" t="n">
        <v>1.0</v>
      </c>
      <c r="L287" t="n">
        <v>0.20000000298023224</v>
      </c>
      <c r="M287" t="n">
        <v>1.0</v>
      </c>
      <c r="N287" t="n">
        <v>2.0</v>
      </c>
    </row>
    <row r="288">
      <c r="A288" t="n">
        <v>5.0</v>
      </c>
      <c r="B288" t="s">
        <v>29</v>
      </c>
      <c r="C288" t="n">
        <v>30.0</v>
      </c>
      <c r="D288" t="s">
        <v>103</v>
      </c>
      <c r="E288" t="s">
        <v>35</v>
      </c>
      <c r="F288" t="n">
        <v>2.299999952316284</v>
      </c>
      <c r="G288" t="n">
        <v>0.0</v>
      </c>
      <c r="H288" t="n">
        <v>2.299999952316284</v>
      </c>
      <c r="I288" t="n">
        <v>10.0</v>
      </c>
      <c r="J288" t="n">
        <v>8.0</v>
      </c>
      <c r="K288" t="n">
        <v>1.0</v>
      </c>
      <c r="L288" t="n">
        <v>0.20000000298023224</v>
      </c>
      <c r="M288" t="n">
        <v>8.199999809265137</v>
      </c>
      <c r="N288" t="n">
        <v>1.0</v>
      </c>
    </row>
    <row r="289">
      <c r="A289" t="n">
        <v>5.0</v>
      </c>
      <c r="B289" t="s">
        <v>26</v>
      </c>
      <c r="C289" t="n">
        <v>30.0</v>
      </c>
      <c r="D289" t="s">
        <v>81</v>
      </c>
      <c r="E289" t="s">
        <v>35</v>
      </c>
      <c r="F289" t="n">
        <v>2.950000047683716</v>
      </c>
      <c r="G289" t="n">
        <v>0.0</v>
      </c>
      <c r="H289" t="n">
        <v>2.950000047683716</v>
      </c>
      <c r="I289" t="n">
        <v>1.0</v>
      </c>
      <c r="J289" t="n">
        <v>0.800000011920929</v>
      </c>
      <c r="K289" t="n">
        <v>1.0</v>
      </c>
      <c r="L289" t="n">
        <v>0.20000000298023224</v>
      </c>
      <c r="M289" t="n">
        <v>1.0</v>
      </c>
      <c r="N289" t="n">
        <v>2.0</v>
      </c>
    </row>
    <row r="290">
      <c r="A290" t="n">
        <v>5.0</v>
      </c>
      <c r="B290" t="s">
        <v>124</v>
      </c>
      <c r="C290" t="n">
        <v>60.0</v>
      </c>
      <c r="D290" t="s">
        <v>226</v>
      </c>
      <c r="E290" t="s">
        <v>35</v>
      </c>
      <c r="F290" t="n">
        <v>2.5</v>
      </c>
      <c r="G290" t="n">
        <v>0.0</v>
      </c>
      <c r="H290" t="n">
        <v>2.5</v>
      </c>
      <c r="I290" t="n">
        <v>10.0</v>
      </c>
      <c r="J290" t="n">
        <v>8.0</v>
      </c>
      <c r="K290" t="n">
        <v>10.0</v>
      </c>
      <c r="L290" t="n">
        <v>2.0</v>
      </c>
      <c r="M290" t="n">
        <v>10.0</v>
      </c>
      <c r="N290" t="n">
        <v>1.0</v>
      </c>
    </row>
    <row r="291">
      <c r="A291" t="n">
        <v>5.0</v>
      </c>
      <c r="B291" t="s">
        <v>26</v>
      </c>
      <c r="C291" t="n">
        <v>30.0</v>
      </c>
      <c r="D291" t="s">
        <v>81</v>
      </c>
      <c r="E291" t="s">
        <v>35</v>
      </c>
      <c r="F291" t="n">
        <v>2.950000047683716</v>
      </c>
      <c r="G291" t="n">
        <v>0.0</v>
      </c>
      <c r="H291" t="n">
        <v>2.950000047683716</v>
      </c>
      <c r="I291" t="n">
        <v>1.0</v>
      </c>
      <c r="J291" t="n">
        <v>0.800000011920929</v>
      </c>
      <c r="K291" t="n">
        <v>1.0</v>
      </c>
      <c r="L291" t="n">
        <v>0.20000000298023224</v>
      </c>
      <c r="M291" t="n">
        <v>1.0</v>
      </c>
      <c r="N291" t="n">
        <v>2.0</v>
      </c>
    </row>
    <row r="292">
      <c r="A292" t="n">
        <v>5.0</v>
      </c>
      <c r="B292" t="s">
        <v>124</v>
      </c>
      <c r="C292" t="n">
        <v>60.0</v>
      </c>
      <c r="D292" t="s">
        <v>211</v>
      </c>
      <c r="E292" t="s">
        <v>35</v>
      </c>
      <c r="F292" t="n">
        <v>4.5</v>
      </c>
      <c r="G292" t="n">
        <v>0.0</v>
      </c>
      <c r="H292" t="n">
        <v>4.5</v>
      </c>
      <c r="I292" t="n">
        <v>1.0</v>
      </c>
      <c r="J292" t="n">
        <v>0.800000011920929</v>
      </c>
      <c r="K292" t="n">
        <v>10.0</v>
      </c>
      <c r="L292" t="n">
        <v>2.0</v>
      </c>
      <c r="M292" t="n">
        <v>2.799999952316284</v>
      </c>
      <c r="N292" t="n">
        <v>2.0</v>
      </c>
    </row>
    <row r="293">
      <c r="A293" t="n">
        <v>5.0</v>
      </c>
      <c r="B293" t="s">
        <v>26</v>
      </c>
      <c r="C293" t="n">
        <v>30.0</v>
      </c>
      <c r="D293" t="s">
        <v>81</v>
      </c>
      <c r="E293" t="s">
        <v>35</v>
      </c>
      <c r="F293" t="n">
        <v>2.950000047683716</v>
      </c>
      <c r="G293" t="n">
        <v>0.0</v>
      </c>
      <c r="H293" t="n">
        <v>2.950000047683716</v>
      </c>
      <c r="I293" t="n">
        <v>1.0</v>
      </c>
      <c r="J293" t="n">
        <v>0.800000011920929</v>
      </c>
      <c r="K293" t="n">
        <v>1.0</v>
      </c>
      <c r="L293" t="n">
        <v>0.20000000298023224</v>
      </c>
      <c r="M293" t="n">
        <v>1.0</v>
      </c>
      <c r="N293" t="n">
        <v>2.0</v>
      </c>
    </row>
    <row r="294">
      <c r="A294" t="n">
        <v>5.0</v>
      </c>
      <c r="B294" t="s">
        <v>32</v>
      </c>
      <c r="C294" t="n">
        <v>60.0</v>
      </c>
      <c r="D294" t="s">
        <v>103</v>
      </c>
      <c r="E294" t="s">
        <v>35</v>
      </c>
      <c r="F294" t="n">
        <v>3.799999952316284</v>
      </c>
      <c r="G294" t="n">
        <v>0.0</v>
      </c>
      <c r="H294" t="n">
        <v>3.799999952316284</v>
      </c>
      <c r="I294" t="n">
        <v>1.0</v>
      </c>
      <c r="J294" t="n">
        <v>0.800000011920929</v>
      </c>
      <c r="K294" t="n">
        <v>10.0</v>
      </c>
      <c r="L294" t="n">
        <v>2.0</v>
      </c>
      <c r="M294" t="n">
        <v>2.799999952316284</v>
      </c>
      <c r="N294" t="n">
        <v>2.0</v>
      </c>
    </row>
    <row r="295">
      <c r="A295" t="n">
        <v>5.0</v>
      </c>
      <c r="B295" t="s">
        <v>26</v>
      </c>
      <c r="C295" t="n">
        <v>30.0</v>
      </c>
      <c r="D295" t="s">
        <v>81</v>
      </c>
      <c r="E295" t="s">
        <v>35</v>
      </c>
      <c r="F295" t="n">
        <v>2.950000047683716</v>
      </c>
      <c r="G295" t="n">
        <v>0.0</v>
      </c>
      <c r="H295" t="n">
        <v>2.950000047683716</v>
      </c>
      <c r="I295" t="n">
        <v>1.0</v>
      </c>
      <c r="J295" t="n">
        <v>0.800000011920929</v>
      </c>
      <c r="K295" t="n">
        <v>1.0</v>
      </c>
      <c r="L295" t="n">
        <v>0.20000000298023224</v>
      </c>
      <c r="M295" t="n">
        <v>1.0</v>
      </c>
      <c r="N295" t="n">
        <v>2.0</v>
      </c>
    </row>
    <row r="296">
      <c r="A296" t="n">
        <v>5.0</v>
      </c>
      <c r="B296" t="s">
        <v>25</v>
      </c>
      <c r="C296" t="n">
        <v>60.0</v>
      </c>
      <c r="D296" t="s">
        <v>256</v>
      </c>
      <c r="E296" t="s">
        <v>35</v>
      </c>
      <c r="F296" t="n">
        <v>3.859999895095825</v>
      </c>
      <c r="G296" t="n">
        <v>0.0</v>
      </c>
      <c r="H296" t="n">
        <v>3.859999895095825</v>
      </c>
      <c r="I296" t="n">
        <v>1.0</v>
      </c>
      <c r="J296" t="n">
        <v>0.800000011920929</v>
      </c>
      <c r="K296" t="n">
        <v>10.0</v>
      </c>
      <c r="L296" t="n">
        <v>2.0</v>
      </c>
      <c r="M296" t="n">
        <v>2.799999952316284</v>
      </c>
      <c r="N296" t="n">
        <v>2.0</v>
      </c>
    </row>
    <row r="297">
      <c r="A297" t="n">
        <v>5.0</v>
      </c>
      <c r="B297" t="s">
        <v>26</v>
      </c>
      <c r="C297" t="n">
        <v>30.0</v>
      </c>
      <c r="D297" t="s">
        <v>81</v>
      </c>
      <c r="E297" t="s">
        <v>35</v>
      </c>
      <c r="F297" t="n">
        <v>2.950000047683716</v>
      </c>
      <c r="G297" t="n">
        <v>0.0</v>
      </c>
      <c r="H297" t="n">
        <v>2.950000047683716</v>
      </c>
      <c r="I297" t="n">
        <v>1.0</v>
      </c>
      <c r="J297" t="n">
        <v>0.800000011920929</v>
      </c>
      <c r="K297" t="n">
        <v>1.0</v>
      </c>
      <c r="L297" t="n">
        <v>0.20000000298023224</v>
      </c>
      <c r="M297" t="n">
        <v>1.0</v>
      </c>
      <c r="N297" t="n">
        <v>2.0</v>
      </c>
    </row>
    <row r="298">
      <c r="A298" t="n">
        <v>5.0</v>
      </c>
      <c r="B298" t="s">
        <v>25</v>
      </c>
      <c r="C298" t="n">
        <v>60.0</v>
      </c>
      <c r="D298" t="s">
        <v>257</v>
      </c>
      <c r="E298" t="s">
        <v>35</v>
      </c>
      <c r="F298" t="n">
        <v>2.5799999237060547</v>
      </c>
      <c r="G298" t="n">
        <v>0.0</v>
      </c>
      <c r="H298" t="n">
        <v>2.5799999237060547</v>
      </c>
      <c r="I298" t="n">
        <v>10.0</v>
      </c>
      <c r="J298" t="n">
        <v>8.0</v>
      </c>
      <c r="K298" t="n">
        <v>10.0</v>
      </c>
      <c r="L298" t="n">
        <v>2.0</v>
      </c>
      <c r="M298" t="n">
        <v>10.0</v>
      </c>
      <c r="N298" t="n">
        <v>1.0</v>
      </c>
    </row>
    <row r="299">
      <c r="A299" t="n">
        <v>5.0</v>
      </c>
      <c r="B299" t="s">
        <v>26</v>
      </c>
      <c r="C299" t="n">
        <v>30.0</v>
      </c>
      <c r="D299" t="s">
        <v>81</v>
      </c>
      <c r="E299" t="s">
        <v>35</v>
      </c>
      <c r="F299" t="n">
        <v>2.950000047683716</v>
      </c>
      <c r="G299" t="n">
        <v>0.0</v>
      </c>
      <c r="H299" t="n">
        <v>2.950000047683716</v>
      </c>
      <c r="I299" t="n">
        <v>1.0</v>
      </c>
      <c r="J299" t="n">
        <v>0.800000011920929</v>
      </c>
      <c r="K299" t="n">
        <v>1.0</v>
      </c>
      <c r="L299" t="n">
        <v>0.20000000298023224</v>
      </c>
      <c r="M299" t="n">
        <v>1.0</v>
      </c>
      <c r="N299" t="n">
        <v>2.0</v>
      </c>
    </row>
    <row r="300">
      <c r="A300" t="n">
        <v>5.0</v>
      </c>
      <c r="B300" t="s">
        <v>24</v>
      </c>
      <c r="C300" t="n">
        <v>31.0</v>
      </c>
      <c r="D300" t="s">
        <v>271</v>
      </c>
      <c r="E300" t="s">
        <v>35</v>
      </c>
      <c r="F300" t="n">
        <v>3.299999952316284</v>
      </c>
      <c r="G300" t="n">
        <v>0.0</v>
      </c>
      <c r="H300" t="n">
        <v>3.299999952316284</v>
      </c>
      <c r="I300" t="n">
        <v>1.0</v>
      </c>
      <c r="J300" t="n">
        <v>0.800000011920929</v>
      </c>
      <c r="K300" t="n">
        <v>10.0</v>
      </c>
      <c r="L300" t="n">
        <v>2.0</v>
      </c>
      <c r="M300" t="n">
        <v>2.799999952316284</v>
      </c>
      <c r="N300" t="n">
        <v>2.0</v>
      </c>
    </row>
    <row r="301">
      <c r="A301" t="n">
        <v>5.0</v>
      </c>
      <c r="B301" t="s">
        <v>26</v>
      </c>
      <c r="C301" t="n">
        <v>30.0</v>
      </c>
      <c r="D301" t="s">
        <v>81</v>
      </c>
      <c r="E301" t="s">
        <v>35</v>
      </c>
      <c r="F301" t="n">
        <v>2.950000047683716</v>
      </c>
      <c r="G301" t="n">
        <v>0.0</v>
      </c>
      <c r="H301" t="n">
        <v>2.950000047683716</v>
      </c>
      <c r="I301" t="n">
        <v>1.0</v>
      </c>
      <c r="J301" t="n">
        <v>0.800000011920929</v>
      </c>
      <c r="K301" t="n">
        <v>1.0</v>
      </c>
      <c r="L301" t="n">
        <v>0.20000000298023224</v>
      </c>
      <c r="M301" t="n">
        <v>1.0</v>
      </c>
      <c r="N301" t="n">
        <v>2.0</v>
      </c>
    </row>
    <row r="302">
      <c r="A302" t="n">
        <v>5.0</v>
      </c>
      <c r="B302" t="s">
        <v>29</v>
      </c>
      <c r="C302" t="n">
        <v>30.0</v>
      </c>
      <c r="D302" t="s">
        <v>103</v>
      </c>
      <c r="E302" t="s">
        <v>35</v>
      </c>
      <c r="F302" t="n">
        <v>2.299999952316284</v>
      </c>
      <c r="G302" t="n">
        <v>0.0</v>
      </c>
      <c r="H302" t="n">
        <v>2.299999952316284</v>
      </c>
      <c r="I302" t="n">
        <v>10.0</v>
      </c>
      <c r="J302" t="n">
        <v>8.0</v>
      </c>
      <c r="K302" t="n">
        <v>1.0</v>
      </c>
      <c r="L302" t="n">
        <v>0.20000000298023224</v>
      </c>
      <c r="M302" t="n">
        <v>8.199999809265137</v>
      </c>
      <c r="N302" t="n">
        <v>1.0</v>
      </c>
    </row>
    <row r="303">
      <c r="A303" t="n">
        <v>5.0</v>
      </c>
      <c r="B303" t="s">
        <v>124</v>
      </c>
      <c r="C303" t="n">
        <v>60.0</v>
      </c>
      <c r="D303" t="s">
        <v>226</v>
      </c>
      <c r="E303" t="s">
        <v>35</v>
      </c>
      <c r="F303" t="n">
        <v>2.5</v>
      </c>
      <c r="G303" t="n">
        <v>0.0</v>
      </c>
      <c r="H303" t="n">
        <v>2.5</v>
      </c>
      <c r="I303" t="n">
        <v>1.0</v>
      </c>
      <c r="J303" t="n">
        <v>0.800000011920929</v>
      </c>
      <c r="K303" t="n">
        <v>10.0</v>
      </c>
      <c r="L303" t="n">
        <v>2.0</v>
      </c>
      <c r="M303" t="n">
        <v>2.799999952316284</v>
      </c>
      <c r="N303" t="n">
        <v>2.0</v>
      </c>
    </row>
    <row r="304">
      <c r="A304" t="n">
        <v>5.0</v>
      </c>
      <c r="B304" t="s">
        <v>124</v>
      </c>
      <c r="C304" t="n">
        <v>60.0</v>
      </c>
      <c r="D304" t="s">
        <v>211</v>
      </c>
      <c r="E304" t="s">
        <v>35</v>
      </c>
      <c r="F304" t="n">
        <v>4.5</v>
      </c>
      <c r="G304" t="n">
        <v>0.0</v>
      </c>
      <c r="H304" t="n">
        <v>4.5</v>
      </c>
      <c r="I304" t="n">
        <v>1.0</v>
      </c>
      <c r="J304" t="n">
        <v>0.800000011920929</v>
      </c>
      <c r="K304" t="n">
        <v>1.0</v>
      </c>
      <c r="L304" t="n">
        <v>0.20000000298023224</v>
      </c>
      <c r="M304" t="n">
        <v>1.0</v>
      </c>
      <c r="N304" t="n">
        <v>2.0</v>
      </c>
    </row>
    <row r="305">
      <c r="A305" t="n">
        <v>5.0</v>
      </c>
      <c r="B305" t="s">
        <v>124</v>
      </c>
      <c r="C305" t="n">
        <v>60.0</v>
      </c>
      <c r="D305" t="s">
        <v>226</v>
      </c>
      <c r="E305" t="s">
        <v>35</v>
      </c>
      <c r="F305" t="n">
        <v>2.5</v>
      </c>
      <c r="G305" t="n">
        <v>0.0</v>
      </c>
      <c r="H305" t="n">
        <v>2.5</v>
      </c>
      <c r="I305" t="n">
        <v>1.0</v>
      </c>
      <c r="J305" t="n">
        <v>0.800000011920929</v>
      </c>
      <c r="K305" t="n">
        <v>10.0</v>
      </c>
      <c r="L305" t="n">
        <v>2.0</v>
      </c>
      <c r="M305" t="n">
        <v>2.799999952316284</v>
      </c>
      <c r="N305" t="n">
        <v>2.0</v>
      </c>
    </row>
    <row r="306">
      <c r="A306" t="n">
        <v>5.0</v>
      </c>
      <c r="B306" t="s">
        <v>32</v>
      </c>
      <c r="C306" t="n">
        <v>60.0</v>
      </c>
      <c r="D306" t="s">
        <v>103</v>
      </c>
      <c r="E306" t="s">
        <v>35</v>
      </c>
      <c r="F306" t="n">
        <v>3.799999952316284</v>
      </c>
      <c r="G306" t="n">
        <v>0.0</v>
      </c>
      <c r="H306" t="n">
        <v>3.799999952316284</v>
      </c>
      <c r="I306" t="n">
        <v>1.0</v>
      </c>
      <c r="J306" t="n">
        <v>0.800000011920929</v>
      </c>
      <c r="K306" t="n">
        <v>1.0</v>
      </c>
      <c r="L306" t="n">
        <v>0.20000000298023224</v>
      </c>
      <c r="M306" t="n">
        <v>1.0</v>
      </c>
      <c r="N306" t="n">
        <v>2.0</v>
      </c>
    </row>
    <row r="307">
      <c r="A307" t="n">
        <v>5.0</v>
      </c>
      <c r="B307" t="s">
        <v>124</v>
      </c>
      <c r="C307" t="n">
        <v>60.0</v>
      </c>
      <c r="D307" t="s">
        <v>226</v>
      </c>
      <c r="E307" t="s">
        <v>35</v>
      </c>
      <c r="F307" t="n">
        <v>2.5</v>
      </c>
      <c r="G307" t="n">
        <v>0.0</v>
      </c>
      <c r="H307" t="n">
        <v>2.5</v>
      </c>
      <c r="I307" t="n">
        <v>1.0</v>
      </c>
      <c r="J307" t="n">
        <v>0.800000011920929</v>
      </c>
      <c r="K307" t="n">
        <v>10.0</v>
      </c>
      <c r="L307" t="n">
        <v>2.0</v>
      </c>
      <c r="M307" t="n">
        <v>2.799999952316284</v>
      </c>
      <c r="N307" t="n">
        <v>2.0</v>
      </c>
    </row>
    <row r="308">
      <c r="A308" t="n">
        <v>5.0</v>
      </c>
      <c r="B308" t="s">
        <v>25</v>
      </c>
      <c r="C308" t="n">
        <v>60.0</v>
      </c>
      <c r="D308" t="s">
        <v>256</v>
      </c>
      <c r="E308" t="s">
        <v>35</v>
      </c>
      <c r="F308" t="n">
        <v>3.859999895095825</v>
      </c>
      <c r="G308" t="n">
        <v>0.0</v>
      </c>
      <c r="H308" t="n">
        <v>3.859999895095825</v>
      </c>
      <c r="I308" t="n">
        <v>1.0</v>
      </c>
      <c r="J308" t="n">
        <v>0.800000011920929</v>
      </c>
      <c r="K308" t="n">
        <v>1.0</v>
      </c>
      <c r="L308" t="n">
        <v>0.20000000298023224</v>
      </c>
      <c r="M308" t="n">
        <v>1.0</v>
      </c>
      <c r="N308" t="n">
        <v>2.0</v>
      </c>
    </row>
    <row r="309">
      <c r="A309" t="n">
        <v>5.0</v>
      </c>
      <c r="B309" t="s">
        <v>124</v>
      </c>
      <c r="C309" t="n">
        <v>60.0</v>
      </c>
      <c r="D309" t="s">
        <v>226</v>
      </c>
      <c r="E309" t="s">
        <v>35</v>
      </c>
      <c r="F309" t="n">
        <v>2.5</v>
      </c>
      <c r="G309" t="n">
        <v>0.0</v>
      </c>
      <c r="H309" t="n">
        <v>2.5</v>
      </c>
      <c r="I309" t="n">
        <v>1.0</v>
      </c>
      <c r="J309" t="n">
        <v>0.800000011920929</v>
      </c>
      <c r="K309" t="n">
        <v>10.0</v>
      </c>
      <c r="L309" t="n">
        <v>2.0</v>
      </c>
      <c r="M309" t="n">
        <v>2.799999952316284</v>
      </c>
      <c r="N309" t="n">
        <v>2.0</v>
      </c>
    </row>
    <row r="310">
      <c r="A310" t="n">
        <v>5.0</v>
      </c>
      <c r="B310" t="s">
        <v>25</v>
      </c>
      <c r="C310" t="n">
        <v>60.0</v>
      </c>
      <c r="D310" t="s">
        <v>257</v>
      </c>
      <c r="E310" t="s">
        <v>35</v>
      </c>
      <c r="F310" t="n">
        <v>2.5799999237060547</v>
      </c>
      <c r="G310" t="n">
        <v>0.0</v>
      </c>
      <c r="H310" t="n">
        <v>2.5799999237060547</v>
      </c>
      <c r="I310" t="n">
        <v>1.0</v>
      </c>
      <c r="J310" t="n">
        <v>0.800000011920929</v>
      </c>
      <c r="K310" t="n">
        <v>1.0</v>
      </c>
      <c r="L310" t="n">
        <v>0.20000000298023224</v>
      </c>
      <c r="M310" t="n">
        <v>1.0</v>
      </c>
      <c r="N310" t="n">
        <v>2.0</v>
      </c>
    </row>
    <row r="311">
      <c r="A311" t="n">
        <v>5.0</v>
      </c>
      <c r="B311" t="s">
        <v>124</v>
      </c>
      <c r="C311" t="n">
        <v>60.0</v>
      </c>
      <c r="D311" t="s">
        <v>226</v>
      </c>
      <c r="E311" t="s">
        <v>35</v>
      </c>
      <c r="F311" t="n">
        <v>2.5</v>
      </c>
      <c r="G311" t="n">
        <v>0.0</v>
      </c>
      <c r="H311" t="n">
        <v>2.5</v>
      </c>
      <c r="I311" t="n">
        <v>1.0</v>
      </c>
      <c r="J311" t="n">
        <v>0.800000011920929</v>
      </c>
      <c r="K311" t="n">
        <v>10.0</v>
      </c>
      <c r="L311" t="n">
        <v>2.0</v>
      </c>
      <c r="M311" t="n">
        <v>2.799999952316284</v>
      </c>
      <c r="N311" t="n">
        <v>2.0</v>
      </c>
    </row>
    <row r="312">
      <c r="A312" t="n">
        <v>5.0</v>
      </c>
      <c r="B312" t="s">
        <v>24</v>
      </c>
      <c r="C312" t="n">
        <v>31.0</v>
      </c>
      <c r="D312" t="s">
        <v>271</v>
      </c>
      <c r="E312" t="s">
        <v>35</v>
      </c>
      <c r="F312" t="n">
        <v>3.299999952316284</v>
      </c>
      <c r="G312" t="n">
        <v>0.0</v>
      </c>
      <c r="H312" t="n">
        <v>3.299999952316284</v>
      </c>
      <c r="I312" t="n">
        <v>1.0</v>
      </c>
      <c r="J312" t="n">
        <v>0.800000011920929</v>
      </c>
      <c r="K312" t="n">
        <v>1.0</v>
      </c>
      <c r="L312" t="n">
        <v>0.20000000298023224</v>
      </c>
      <c r="M312" t="n">
        <v>1.0</v>
      </c>
      <c r="N312" t="n">
        <v>2.0</v>
      </c>
    </row>
    <row r="313">
      <c r="A313" t="n">
        <v>5.0</v>
      </c>
      <c r="B313" t="s">
        <v>124</v>
      </c>
      <c r="C313" t="n">
        <v>60.0</v>
      </c>
      <c r="D313" t="s">
        <v>226</v>
      </c>
      <c r="E313" t="s">
        <v>35</v>
      </c>
      <c r="F313" t="n">
        <v>2.5</v>
      </c>
      <c r="G313" t="n">
        <v>0.0</v>
      </c>
      <c r="H313" t="n">
        <v>2.5</v>
      </c>
      <c r="I313" t="n">
        <v>1.0</v>
      </c>
      <c r="J313" t="n">
        <v>0.800000011920929</v>
      </c>
      <c r="K313" t="n">
        <v>10.0</v>
      </c>
      <c r="L313" t="n">
        <v>2.0</v>
      </c>
      <c r="M313" t="n">
        <v>2.799999952316284</v>
      </c>
      <c r="N313" t="n">
        <v>2.0</v>
      </c>
    </row>
    <row r="314">
      <c r="A314" t="n">
        <v>5.0</v>
      </c>
      <c r="B314" t="s">
        <v>29</v>
      </c>
      <c r="C314" t="n">
        <v>30.0</v>
      </c>
      <c r="D314" t="s">
        <v>103</v>
      </c>
      <c r="E314" t="s">
        <v>35</v>
      </c>
      <c r="F314" t="n">
        <v>2.299999952316284</v>
      </c>
      <c r="G314" t="n">
        <v>0.0</v>
      </c>
      <c r="H314" t="n">
        <v>2.299999952316284</v>
      </c>
      <c r="I314" t="n">
        <v>10.0</v>
      </c>
      <c r="J314" t="n">
        <v>8.0</v>
      </c>
      <c r="K314" t="n">
        <v>1.0</v>
      </c>
      <c r="L314" t="n">
        <v>0.20000000298023224</v>
      </c>
      <c r="M314" t="n">
        <v>8.199999809265137</v>
      </c>
      <c r="N314" t="n">
        <v>1.0</v>
      </c>
    </row>
    <row r="315">
      <c r="A315" t="n">
        <v>5.0</v>
      </c>
      <c r="B315" t="s">
        <v>124</v>
      </c>
      <c r="C315" t="n">
        <v>60.0</v>
      </c>
      <c r="D315" t="s">
        <v>211</v>
      </c>
      <c r="E315" t="s">
        <v>35</v>
      </c>
      <c r="F315" t="n">
        <v>4.5</v>
      </c>
      <c r="G315" t="n">
        <v>0.0</v>
      </c>
      <c r="H315" t="n">
        <v>4.5</v>
      </c>
      <c r="I315" t="n">
        <v>1.0</v>
      </c>
      <c r="J315" t="n">
        <v>0.800000011920929</v>
      </c>
      <c r="K315" t="n">
        <v>10.0</v>
      </c>
      <c r="L315" t="n">
        <v>2.0</v>
      </c>
      <c r="M315" t="n">
        <v>2.799999952316284</v>
      </c>
      <c r="N315" t="n">
        <v>2.0</v>
      </c>
    </row>
    <row r="316">
      <c r="A316" t="n">
        <v>5.0</v>
      </c>
      <c r="B316" t="s">
        <v>32</v>
      </c>
      <c r="C316" t="n">
        <v>60.0</v>
      </c>
      <c r="D316" t="s">
        <v>103</v>
      </c>
      <c r="E316" t="s">
        <v>35</v>
      </c>
      <c r="F316" t="n">
        <v>3.799999952316284</v>
      </c>
      <c r="G316" t="n">
        <v>0.0</v>
      </c>
      <c r="H316" t="n">
        <v>3.799999952316284</v>
      </c>
      <c r="I316" t="n">
        <v>10.0</v>
      </c>
      <c r="J316" t="n">
        <v>8.0</v>
      </c>
      <c r="K316" t="n">
        <v>1.0</v>
      </c>
      <c r="L316" t="n">
        <v>0.20000000298023224</v>
      </c>
      <c r="M316" t="n">
        <v>8.199999809265137</v>
      </c>
      <c r="N316" t="n">
        <v>1.0</v>
      </c>
    </row>
    <row r="317">
      <c r="A317" t="n">
        <v>5.0</v>
      </c>
      <c r="B317" t="s">
        <v>124</v>
      </c>
      <c r="C317" t="n">
        <v>60.0</v>
      </c>
      <c r="D317" t="s">
        <v>211</v>
      </c>
      <c r="E317" t="s">
        <v>35</v>
      </c>
      <c r="F317" t="n">
        <v>4.5</v>
      </c>
      <c r="G317" t="n">
        <v>0.0</v>
      </c>
      <c r="H317" t="n">
        <v>4.5</v>
      </c>
      <c r="I317" t="n">
        <v>1.0</v>
      </c>
      <c r="J317" t="n">
        <v>0.800000011920929</v>
      </c>
      <c r="K317" t="n">
        <v>10.0</v>
      </c>
      <c r="L317" t="n">
        <v>2.0</v>
      </c>
      <c r="M317" t="n">
        <v>2.799999952316284</v>
      </c>
      <c r="N317" t="n">
        <v>2.0</v>
      </c>
    </row>
    <row r="318">
      <c r="A318" t="n">
        <v>5.0</v>
      </c>
      <c r="B318" t="s">
        <v>25</v>
      </c>
      <c r="C318" t="n">
        <v>60.0</v>
      </c>
      <c r="D318" t="s">
        <v>256</v>
      </c>
      <c r="E318" t="s">
        <v>35</v>
      </c>
      <c r="F318" t="n">
        <v>3.859999895095825</v>
      </c>
      <c r="G318" t="n">
        <v>0.0</v>
      </c>
      <c r="H318" t="n">
        <v>3.859999895095825</v>
      </c>
      <c r="I318" t="n">
        <v>10.0</v>
      </c>
      <c r="J318" t="n">
        <v>8.0</v>
      </c>
      <c r="K318" t="n">
        <v>1.0</v>
      </c>
      <c r="L318" t="n">
        <v>0.20000000298023224</v>
      </c>
      <c r="M318" t="n">
        <v>8.199999809265137</v>
      </c>
      <c r="N318" t="n">
        <v>1.0</v>
      </c>
    </row>
    <row r="319">
      <c r="A319" t="n">
        <v>5.0</v>
      </c>
      <c r="B319" t="s">
        <v>124</v>
      </c>
      <c r="C319" t="n">
        <v>60.0</v>
      </c>
      <c r="D319" t="s">
        <v>211</v>
      </c>
      <c r="E319" t="s">
        <v>35</v>
      </c>
      <c r="F319" t="n">
        <v>4.5</v>
      </c>
      <c r="G319" t="n">
        <v>0.0</v>
      </c>
      <c r="H319" t="n">
        <v>4.5</v>
      </c>
      <c r="I319" t="n">
        <v>1.0</v>
      </c>
      <c r="J319" t="n">
        <v>0.800000011920929</v>
      </c>
      <c r="K319" t="n">
        <v>10.0</v>
      </c>
      <c r="L319" t="n">
        <v>2.0</v>
      </c>
      <c r="M319" t="n">
        <v>2.799999952316284</v>
      </c>
      <c r="N319" t="n">
        <v>2.0</v>
      </c>
    </row>
    <row r="320">
      <c r="A320" t="n">
        <v>5.0</v>
      </c>
      <c r="B320" t="s">
        <v>25</v>
      </c>
      <c r="C320" t="n">
        <v>60.0</v>
      </c>
      <c r="D320" t="s">
        <v>257</v>
      </c>
      <c r="E320" t="s">
        <v>35</v>
      </c>
      <c r="F320" t="n">
        <v>2.5799999237060547</v>
      </c>
      <c r="G320" t="n">
        <v>0.0</v>
      </c>
      <c r="H320" t="n">
        <v>2.5799999237060547</v>
      </c>
      <c r="I320" t="n">
        <v>10.0</v>
      </c>
      <c r="J320" t="n">
        <v>8.0</v>
      </c>
      <c r="K320" t="n">
        <v>1.0</v>
      </c>
      <c r="L320" t="n">
        <v>0.20000000298023224</v>
      </c>
      <c r="M320" t="n">
        <v>8.199999809265137</v>
      </c>
      <c r="N320" t="n">
        <v>1.0</v>
      </c>
    </row>
    <row r="321">
      <c r="A321" t="n">
        <v>5.0</v>
      </c>
      <c r="B321" t="s">
        <v>124</v>
      </c>
      <c r="C321" t="n">
        <v>60.0</v>
      </c>
      <c r="D321" t="s">
        <v>211</v>
      </c>
      <c r="E321" t="s">
        <v>35</v>
      </c>
      <c r="F321" t="n">
        <v>4.5</v>
      </c>
      <c r="G321" t="n">
        <v>0.0</v>
      </c>
      <c r="H321" t="n">
        <v>4.5</v>
      </c>
      <c r="I321" t="n">
        <v>1.0</v>
      </c>
      <c r="J321" t="n">
        <v>0.800000011920929</v>
      </c>
      <c r="K321" t="n">
        <v>10.0</v>
      </c>
      <c r="L321" t="n">
        <v>2.0</v>
      </c>
      <c r="M321" t="n">
        <v>2.799999952316284</v>
      </c>
      <c r="N321" t="n">
        <v>2.0</v>
      </c>
    </row>
    <row r="322">
      <c r="A322" t="n">
        <v>5.0</v>
      </c>
      <c r="B322" t="s">
        <v>24</v>
      </c>
      <c r="C322" t="n">
        <v>31.0</v>
      </c>
      <c r="D322" t="s">
        <v>271</v>
      </c>
      <c r="E322" t="s">
        <v>35</v>
      </c>
      <c r="F322" t="n">
        <v>3.299999952316284</v>
      </c>
      <c r="G322" t="n">
        <v>0.0</v>
      </c>
      <c r="H322" t="n">
        <v>3.299999952316284</v>
      </c>
      <c r="I322" t="n">
        <v>10.0</v>
      </c>
      <c r="J322" t="n">
        <v>8.0</v>
      </c>
      <c r="K322" t="n">
        <v>1.0</v>
      </c>
      <c r="L322" t="n">
        <v>0.20000000298023224</v>
      </c>
      <c r="M322" t="n">
        <v>8.199999809265137</v>
      </c>
      <c r="N322" t="n">
        <v>1.0</v>
      </c>
    </row>
    <row r="323">
      <c r="A323" t="n">
        <v>5.0</v>
      </c>
      <c r="B323" t="s">
        <v>124</v>
      </c>
      <c r="C323" t="n">
        <v>60.0</v>
      </c>
      <c r="D323" t="s">
        <v>211</v>
      </c>
      <c r="E323" t="s">
        <v>35</v>
      </c>
      <c r="F323" t="n">
        <v>4.5</v>
      </c>
      <c r="G323" t="n">
        <v>0.0</v>
      </c>
      <c r="H323" t="n">
        <v>4.5</v>
      </c>
      <c r="I323" t="n">
        <v>1.0</v>
      </c>
      <c r="J323" t="n">
        <v>0.800000011920929</v>
      </c>
      <c r="K323" t="n">
        <v>10.0</v>
      </c>
      <c r="L323" t="n">
        <v>2.0</v>
      </c>
      <c r="M323" t="n">
        <v>2.799999952316284</v>
      </c>
      <c r="N323" t="n">
        <v>2.0</v>
      </c>
    </row>
    <row r="324">
      <c r="A324" t="n">
        <v>5.0</v>
      </c>
      <c r="B324" t="s">
        <v>29</v>
      </c>
      <c r="C324" t="n">
        <v>30.0</v>
      </c>
      <c r="D324" t="s">
        <v>103</v>
      </c>
      <c r="E324" t="s">
        <v>35</v>
      </c>
      <c r="F324" t="n">
        <v>2.299999952316284</v>
      </c>
      <c r="G324" t="n">
        <v>0.0</v>
      </c>
      <c r="H324" t="n">
        <v>2.299999952316284</v>
      </c>
      <c r="I324" t="n">
        <v>10.0</v>
      </c>
      <c r="J324" t="n">
        <v>8.0</v>
      </c>
      <c r="K324" t="n">
        <v>1.0</v>
      </c>
      <c r="L324" t="n">
        <v>0.20000000298023224</v>
      </c>
      <c r="M324" t="n">
        <v>8.199999809265137</v>
      </c>
      <c r="N324" t="n">
        <v>1.0</v>
      </c>
    </row>
    <row r="325">
      <c r="A325" t="n">
        <v>5.0</v>
      </c>
      <c r="B325" t="s">
        <v>32</v>
      </c>
      <c r="C325" t="n">
        <v>60.0</v>
      </c>
      <c r="D325" t="s">
        <v>103</v>
      </c>
      <c r="E325" t="s">
        <v>35</v>
      </c>
      <c r="F325" t="n">
        <v>3.799999952316284</v>
      </c>
      <c r="G325" t="n">
        <v>0.0</v>
      </c>
      <c r="H325" t="n">
        <v>3.799999952316284</v>
      </c>
      <c r="I325" t="n">
        <v>1.0</v>
      </c>
      <c r="J325" t="n">
        <v>0.800000011920929</v>
      </c>
      <c r="K325" t="n">
        <v>10.0</v>
      </c>
      <c r="L325" t="n">
        <v>2.0</v>
      </c>
      <c r="M325" t="n">
        <v>2.799999952316284</v>
      </c>
      <c r="N325" t="n">
        <v>2.0</v>
      </c>
    </row>
    <row r="326">
      <c r="A326" t="n">
        <v>5.0</v>
      </c>
      <c r="B326" t="s">
        <v>25</v>
      </c>
      <c r="C326" t="n">
        <v>60.0</v>
      </c>
      <c r="D326" t="s">
        <v>256</v>
      </c>
      <c r="E326" t="s">
        <v>35</v>
      </c>
      <c r="F326" t="n">
        <v>3.859999895095825</v>
      </c>
      <c r="G326" t="n">
        <v>0.0</v>
      </c>
      <c r="H326" t="n">
        <v>3.859999895095825</v>
      </c>
      <c r="I326" t="n">
        <v>1.0</v>
      </c>
      <c r="J326" t="n">
        <v>0.800000011920929</v>
      </c>
      <c r="K326" t="n">
        <v>1.0</v>
      </c>
      <c r="L326" t="n">
        <v>0.20000000298023224</v>
      </c>
      <c r="M326" t="n">
        <v>1.0</v>
      </c>
      <c r="N326" t="n">
        <v>2.0</v>
      </c>
    </row>
    <row r="327">
      <c r="A327" t="n">
        <v>5.0</v>
      </c>
      <c r="B327" t="s">
        <v>32</v>
      </c>
      <c r="C327" t="n">
        <v>60.0</v>
      </c>
      <c r="D327" t="s">
        <v>103</v>
      </c>
      <c r="E327" t="s">
        <v>35</v>
      </c>
      <c r="F327" t="n">
        <v>3.799999952316284</v>
      </c>
      <c r="G327" t="n">
        <v>0.0</v>
      </c>
      <c r="H327" t="n">
        <v>3.799999952316284</v>
      </c>
      <c r="I327" t="n">
        <v>1.0</v>
      </c>
      <c r="J327" t="n">
        <v>0.800000011920929</v>
      </c>
      <c r="K327" t="n">
        <v>10.0</v>
      </c>
      <c r="L327" t="n">
        <v>2.0</v>
      </c>
      <c r="M327" t="n">
        <v>2.799999952316284</v>
      </c>
      <c r="N327" t="n">
        <v>2.0</v>
      </c>
    </row>
    <row r="328">
      <c r="A328" t="n">
        <v>5.0</v>
      </c>
      <c r="B328" t="s">
        <v>25</v>
      </c>
      <c r="C328" t="n">
        <v>60.0</v>
      </c>
      <c r="D328" t="s">
        <v>257</v>
      </c>
      <c r="E328" t="s">
        <v>35</v>
      </c>
      <c r="F328" t="n">
        <v>2.5799999237060547</v>
      </c>
      <c r="G328" t="n">
        <v>0.0</v>
      </c>
      <c r="H328" t="n">
        <v>2.5799999237060547</v>
      </c>
      <c r="I328" t="n">
        <v>10.0</v>
      </c>
      <c r="J328" t="n">
        <v>8.0</v>
      </c>
      <c r="K328" t="n">
        <v>1.0</v>
      </c>
      <c r="L328" t="n">
        <v>0.20000000298023224</v>
      </c>
      <c r="M328" t="n">
        <v>8.199999809265137</v>
      </c>
      <c r="N328" t="n">
        <v>1.0</v>
      </c>
    </row>
    <row r="329">
      <c r="A329" t="n">
        <v>5.0</v>
      </c>
      <c r="B329" t="s">
        <v>32</v>
      </c>
      <c r="C329" t="n">
        <v>60.0</v>
      </c>
      <c r="D329" t="s">
        <v>103</v>
      </c>
      <c r="E329" t="s">
        <v>35</v>
      </c>
      <c r="F329" t="n">
        <v>3.799999952316284</v>
      </c>
      <c r="G329" t="n">
        <v>0.0</v>
      </c>
      <c r="H329" t="n">
        <v>3.799999952316284</v>
      </c>
      <c r="I329" t="n">
        <v>1.0</v>
      </c>
      <c r="J329" t="n">
        <v>0.800000011920929</v>
      </c>
      <c r="K329" t="n">
        <v>10.0</v>
      </c>
      <c r="L329" t="n">
        <v>2.0</v>
      </c>
      <c r="M329" t="n">
        <v>2.799999952316284</v>
      </c>
      <c r="N329" t="n">
        <v>2.0</v>
      </c>
    </row>
    <row r="330">
      <c r="A330" t="n">
        <v>5.0</v>
      </c>
      <c r="B330" t="s">
        <v>24</v>
      </c>
      <c r="C330" t="n">
        <v>31.0</v>
      </c>
      <c r="D330" t="s">
        <v>271</v>
      </c>
      <c r="E330" t="s">
        <v>35</v>
      </c>
      <c r="F330" t="n">
        <v>3.299999952316284</v>
      </c>
      <c r="G330" t="n">
        <v>0.0</v>
      </c>
      <c r="H330" t="n">
        <v>3.299999952316284</v>
      </c>
      <c r="I330" t="n">
        <v>10.0</v>
      </c>
      <c r="J330" t="n">
        <v>8.0</v>
      </c>
      <c r="K330" t="n">
        <v>1.0</v>
      </c>
      <c r="L330" t="n">
        <v>0.20000000298023224</v>
      </c>
      <c r="M330" t="n">
        <v>8.199999809265137</v>
      </c>
      <c r="N330" t="n">
        <v>1.0</v>
      </c>
    </row>
    <row r="331">
      <c r="A331" t="n">
        <v>5.0</v>
      </c>
      <c r="B331" t="s">
        <v>32</v>
      </c>
      <c r="C331" t="n">
        <v>60.0</v>
      </c>
      <c r="D331" t="s">
        <v>103</v>
      </c>
      <c r="E331" t="s">
        <v>35</v>
      </c>
      <c r="F331" t="n">
        <v>3.799999952316284</v>
      </c>
      <c r="G331" t="n">
        <v>0.0</v>
      </c>
      <c r="H331" t="n">
        <v>3.799999952316284</v>
      </c>
      <c r="I331" t="n">
        <v>1.0</v>
      </c>
      <c r="J331" t="n">
        <v>0.800000011920929</v>
      </c>
      <c r="K331" t="n">
        <v>10.0</v>
      </c>
      <c r="L331" t="n">
        <v>2.0</v>
      </c>
      <c r="M331" t="n">
        <v>2.799999952316284</v>
      </c>
      <c r="N331" t="n">
        <v>2.0</v>
      </c>
    </row>
    <row r="332">
      <c r="A332" t="n">
        <v>5.0</v>
      </c>
      <c r="B332" t="s">
        <v>29</v>
      </c>
      <c r="C332" t="n">
        <v>30.0</v>
      </c>
      <c r="D332" t="s">
        <v>103</v>
      </c>
      <c r="E332" t="s">
        <v>35</v>
      </c>
      <c r="F332" t="n">
        <v>2.299999952316284</v>
      </c>
      <c r="G332" t="n">
        <v>0.0</v>
      </c>
      <c r="H332" t="n">
        <v>2.299999952316284</v>
      </c>
      <c r="I332" t="n">
        <v>10.0</v>
      </c>
      <c r="J332" t="n">
        <v>8.0</v>
      </c>
      <c r="K332" t="n">
        <v>1.0</v>
      </c>
      <c r="L332" t="n">
        <v>0.20000000298023224</v>
      </c>
      <c r="M332" t="n">
        <v>8.199999809265137</v>
      </c>
      <c r="N332" t="n">
        <v>1.0</v>
      </c>
    </row>
    <row r="333">
      <c r="A333" t="n">
        <v>5.0</v>
      </c>
      <c r="B333" t="s">
        <v>25</v>
      </c>
      <c r="C333" t="n">
        <v>60.0</v>
      </c>
      <c r="D333" t="s">
        <v>256</v>
      </c>
      <c r="E333" t="s">
        <v>35</v>
      </c>
      <c r="F333" t="n">
        <v>3.859999895095825</v>
      </c>
      <c r="G333" t="n">
        <v>0.0</v>
      </c>
      <c r="H333" t="n">
        <v>3.859999895095825</v>
      </c>
      <c r="I333" t="n">
        <v>1.0</v>
      </c>
      <c r="J333" t="n">
        <v>0.800000011920929</v>
      </c>
      <c r="K333" t="n">
        <v>10.0</v>
      </c>
      <c r="L333" t="n">
        <v>2.0</v>
      </c>
      <c r="M333" t="n">
        <v>2.799999952316284</v>
      </c>
      <c r="N333" t="n">
        <v>2.0</v>
      </c>
    </row>
    <row r="334">
      <c r="A334" t="n">
        <v>5.0</v>
      </c>
      <c r="B334" t="s">
        <v>25</v>
      </c>
      <c r="C334" t="n">
        <v>60.0</v>
      </c>
      <c r="D334" t="s">
        <v>257</v>
      </c>
      <c r="E334" t="s">
        <v>35</v>
      </c>
      <c r="F334" t="n">
        <v>2.5799999237060547</v>
      </c>
      <c r="G334" t="n">
        <v>0.0</v>
      </c>
      <c r="H334" t="n">
        <v>2.5799999237060547</v>
      </c>
      <c r="I334" t="n">
        <v>10.0</v>
      </c>
      <c r="J334" t="n">
        <v>8.0</v>
      </c>
      <c r="K334" t="n">
        <v>1.0</v>
      </c>
      <c r="L334" t="n">
        <v>0.20000000298023224</v>
      </c>
      <c r="M334" t="n">
        <v>8.199999809265137</v>
      </c>
      <c r="N334" t="n">
        <v>1.0</v>
      </c>
    </row>
    <row r="335">
      <c r="A335" t="n">
        <v>5.0</v>
      </c>
      <c r="B335" t="s">
        <v>25</v>
      </c>
      <c r="C335" t="n">
        <v>60.0</v>
      </c>
      <c r="D335" t="s">
        <v>256</v>
      </c>
      <c r="E335" t="s">
        <v>35</v>
      </c>
      <c r="F335" t="n">
        <v>3.859999895095825</v>
      </c>
      <c r="G335" t="n">
        <v>0.0</v>
      </c>
      <c r="H335" t="n">
        <v>3.859999895095825</v>
      </c>
      <c r="I335" t="n">
        <v>1.0</v>
      </c>
      <c r="J335" t="n">
        <v>0.800000011920929</v>
      </c>
      <c r="K335" t="n">
        <v>10.0</v>
      </c>
      <c r="L335" t="n">
        <v>2.0</v>
      </c>
      <c r="M335" t="n">
        <v>2.799999952316284</v>
      </c>
      <c r="N335" t="n">
        <v>2.0</v>
      </c>
    </row>
    <row r="336">
      <c r="A336" t="n">
        <v>5.0</v>
      </c>
      <c r="B336" t="s">
        <v>24</v>
      </c>
      <c r="C336" t="n">
        <v>31.0</v>
      </c>
      <c r="D336" t="s">
        <v>271</v>
      </c>
      <c r="E336" t="s">
        <v>35</v>
      </c>
      <c r="F336" t="n">
        <v>3.299999952316284</v>
      </c>
      <c r="G336" t="n">
        <v>0.0</v>
      </c>
      <c r="H336" t="n">
        <v>3.299999952316284</v>
      </c>
      <c r="I336" t="n">
        <v>10.0</v>
      </c>
      <c r="J336" t="n">
        <v>8.0</v>
      </c>
      <c r="K336" t="n">
        <v>1.0</v>
      </c>
      <c r="L336" t="n">
        <v>0.20000000298023224</v>
      </c>
      <c r="M336" t="n">
        <v>8.199999809265137</v>
      </c>
      <c r="N336" t="n">
        <v>1.0</v>
      </c>
    </row>
    <row r="337">
      <c r="A337" t="n">
        <v>5.0</v>
      </c>
      <c r="B337" t="s">
        <v>25</v>
      </c>
      <c r="C337" t="n">
        <v>60.0</v>
      </c>
      <c r="D337" t="s">
        <v>256</v>
      </c>
      <c r="E337" t="s">
        <v>35</v>
      </c>
      <c r="F337" t="n">
        <v>3.859999895095825</v>
      </c>
      <c r="G337" t="n">
        <v>0.0</v>
      </c>
      <c r="H337" t="n">
        <v>3.859999895095825</v>
      </c>
      <c r="I337" t="n">
        <v>1.0</v>
      </c>
      <c r="J337" t="n">
        <v>0.800000011920929</v>
      </c>
      <c r="K337" t="n">
        <v>10.0</v>
      </c>
      <c r="L337" t="n">
        <v>2.0</v>
      </c>
      <c r="M337" t="n">
        <v>2.799999952316284</v>
      </c>
      <c r="N337" t="n">
        <v>2.0</v>
      </c>
    </row>
    <row r="338">
      <c r="A338" t="n">
        <v>5.0</v>
      </c>
      <c r="B338" t="s">
        <v>29</v>
      </c>
      <c r="C338" t="n">
        <v>30.0</v>
      </c>
      <c r="D338" t="s">
        <v>103</v>
      </c>
      <c r="E338" t="s">
        <v>35</v>
      </c>
      <c r="F338" t="n">
        <v>2.299999952316284</v>
      </c>
      <c r="G338" t="n">
        <v>0.0</v>
      </c>
      <c r="H338" t="n">
        <v>2.299999952316284</v>
      </c>
      <c r="I338" t="n">
        <v>10.0</v>
      </c>
      <c r="J338" t="n">
        <v>8.0</v>
      </c>
      <c r="K338" t="n">
        <v>1.0</v>
      </c>
      <c r="L338" t="n">
        <v>0.20000000298023224</v>
      </c>
      <c r="M338" t="n">
        <v>8.199999809265137</v>
      </c>
      <c r="N338" t="n">
        <v>1.0</v>
      </c>
    </row>
    <row r="339">
      <c r="A339" t="n">
        <v>5.0</v>
      </c>
      <c r="B339" t="s">
        <v>25</v>
      </c>
      <c r="C339" t="n">
        <v>60.0</v>
      </c>
      <c r="D339" t="s">
        <v>257</v>
      </c>
      <c r="E339" t="s">
        <v>35</v>
      </c>
      <c r="F339" t="n">
        <v>2.5799999237060547</v>
      </c>
      <c r="G339" t="n">
        <v>0.0</v>
      </c>
      <c r="H339" t="n">
        <v>2.5799999237060547</v>
      </c>
      <c r="I339" t="n">
        <v>1.0</v>
      </c>
      <c r="J339" t="n">
        <v>0.800000011920929</v>
      </c>
      <c r="K339" t="n">
        <v>10.0</v>
      </c>
      <c r="L339" t="n">
        <v>2.0</v>
      </c>
      <c r="M339" t="n">
        <v>2.799999952316284</v>
      </c>
      <c r="N339" t="n">
        <v>2.0</v>
      </c>
    </row>
    <row r="340">
      <c r="A340" t="n">
        <v>5.0</v>
      </c>
      <c r="B340" t="s">
        <v>24</v>
      </c>
      <c r="C340" t="n">
        <v>31.0</v>
      </c>
      <c r="D340" t="s">
        <v>271</v>
      </c>
      <c r="E340" t="s">
        <v>35</v>
      </c>
      <c r="F340" t="n">
        <v>3.299999952316284</v>
      </c>
      <c r="G340" t="n">
        <v>0.0</v>
      </c>
      <c r="H340" t="n">
        <v>3.299999952316284</v>
      </c>
      <c r="I340" t="n">
        <v>1.0</v>
      </c>
      <c r="J340" t="n">
        <v>0.800000011920929</v>
      </c>
      <c r="K340" t="n">
        <v>1.0</v>
      </c>
      <c r="L340" t="n">
        <v>0.20000000298023224</v>
      </c>
      <c r="M340" t="n">
        <v>1.0</v>
      </c>
      <c r="N340" t="n">
        <v>2.0</v>
      </c>
    </row>
    <row r="341">
      <c r="A341" t="n">
        <v>5.0</v>
      </c>
      <c r="B341" t="s">
        <v>25</v>
      </c>
      <c r="C341" t="n">
        <v>60.0</v>
      </c>
      <c r="D341" t="s">
        <v>257</v>
      </c>
      <c r="E341" t="s">
        <v>35</v>
      </c>
      <c r="F341" t="n">
        <v>2.5799999237060547</v>
      </c>
      <c r="G341" t="n">
        <v>0.0</v>
      </c>
      <c r="H341" t="n">
        <v>2.5799999237060547</v>
      </c>
      <c r="I341" t="n">
        <v>1.0</v>
      </c>
      <c r="J341" t="n">
        <v>0.800000011920929</v>
      </c>
      <c r="K341" t="n">
        <v>10.0</v>
      </c>
      <c r="L341" t="n">
        <v>2.0</v>
      </c>
      <c r="M341" t="n">
        <v>2.799999952316284</v>
      </c>
      <c r="N341" t="n">
        <v>2.0</v>
      </c>
    </row>
    <row r="342">
      <c r="A342" t="n">
        <v>5.0</v>
      </c>
      <c r="B342" t="s">
        <v>29</v>
      </c>
      <c r="C342" t="n">
        <v>30.0</v>
      </c>
      <c r="D342" t="s">
        <v>103</v>
      </c>
      <c r="E342" t="s">
        <v>35</v>
      </c>
      <c r="F342" t="n">
        <v>2.299999952316284</v>
      </c>
      <c r="G342" t="n">
        <v>0.0</v>
      </c>
      <c r="H342" t="n">
        <v>2.299999952316284</v>
      </c>
      <c r="I342" t="n">
        <v>10.0</v>
      </c>
      <c r="J342" t="n">
        <v>8.0</v>
      </c>
      <c r="K342" t="n">
        <v>1.0</v>
      </c>
      <c r="L342" t="n">
        <v>0.20000000298023224</v>
      </c>
      <c r="M342" t="n">
        <v>8.199999809265137</v>
      </c>
      <c r="N342" t="n">
        <v>1.0</v>
      </c>
    </row>
    <row r="343">
      <c r="A343" t="n">
        <v>5.0</v>
      </c>
      <c r="B343" t="s">
        <v>24</v>
      </c>
      <c r="C343" t="n">
        <v>31.0</v>
      </c>
      <c r="D343" t="s">
        <v>271</v>
      </c>
      <c r="E343" t="s">
        <v>35</v>
      </c>
      <c r="F343" t="n">
        <v>3.299999952316284</v>
      </c>
      <c r="G343" t="n">
        <v>0.0</v>
      </c>
      <c r="H343" t="n">
        <v>3.299999952316284</v>
      </c>
      <c r="I343" t="n">
        <v>1.0</v>
      </c>
      <c r="J343" t="n">
        <v>0.800000011920929</v>
      </c>
      <c r="K343" t="n">
        <v>10.0</v>
      </c>
      <c r="L343" t="n">
        <v>2.0</v>
      </c>
      <c r="M343" t="n">
        <v>2.799999952316284</v>
      </c>
      <c r="N343" t="n">
        <v>2.0</v>
      </c>
    </row>
    <row r="344">
      <c r="A344" t="n">
        <v>5.0</v>
      </c>
      <c r="B344" t="s">
        <v>29</v>
      </c>
      <c r="C344" t="n">
        <v>30.0</v>
      </c>
      <c r="D344" t="s">
        <v>103</v>
      </c>
      <c r="E344" t="s">
        <v>35</v>
      </c>
      <c r="F344" t="n">
        <v>2.299999952316284</v>
      </c>
      <c r="G344" t="n">
        <v>0.0</v>
      </c>
      <c r="H344" t="n">
        <v>2.299999952316284</v>
      </c>
      <c r="I344" t="n">
        <v>10.0</v>
      </c>
      <c r="J344" t="n">
        <v>8.0</v>
      </c>
      <c r="K344" t="n">
        <v>1.0</v>
      </c>
      <c r="L344" t="n">
        <v>0.20000000298023224</v>
      </c>
      <c r="M344" t="n">
        <v>8.199999809265137</v>
      </c>
      <c r="N344" t="n">
        <v>1.0</v>
      </c>
    </row>
    <row r="345">
      <c r="A345" t="n">
        <v>6.0</v>
      </c>
      <c r="B345" t="s">
        <v>28</v>
      </c>
      <c r="C345" t="n">
        <v>30.0</v>
      </c>
      <c r="D345" t="s">
        <v>148</v>
      </c>
      <c r="E345" t="s">
        <v>35</v>
      </c>
      <c r="F345" t="n">
        <v>8.0</v>
      </c>
      <c r="G345" t="n">
        <v>0.0</v>
      </c>
      <c r="H345" t="n">
        <v>8.0</v>
      </c>
      <c r="I345" t="n">
        <v>1.0</v>
      </c>
      <c r="J345" t="n">
        <v>0.800000011920929</v>
      </c>
      <c r="K345" t="n">
        <v>1.0</v>
      </c>
      <c r="L345" t="n">
        <v>0.20000000298023224</v>
      </c>
      <c r="M345" t="n">
        <v>1.0</v>
      </c>
      <c r="N345" t="n">
        <v>2.0</v>
      </c>
    </row>
    <row r="346">
      <c r="A346" t="n">
        <v>6.0</v>
      </c>
      <c r="B346" t="s">
        <v>119</v>
      </c>
      <c r="C346" t="n">
        <v>30.0</v>
      </c>
      <c r="D346" t="s">
        <v>179</v>
      </c>
      <c r="E346" t="s">
        <v>35</v>
      </c>
      <c r="F346" t="n">
        <v>3.700000047683716</v>
      </c>
      <c r="G346" t="n">
        <v>0.0</v>
      </c>
      <c r="H346" t="n">
        <v>3.700000047683716</v>
      </c>
      <c r="I346" t="n">
        <v>10.0</v>
      </c>
      <c r="J346" t="n">
        <v>8.0</v>
      </c>
      <c r="K346" t="n">
        <v>1.0</v>
      </c>
      <c r="L346" t="n">
        <v>0.20000000298023224</v>
      </c>
      <c r="M346" t="n">
        <v>8.199999809265137</v>
      </c>
      <c r="N346" t="n">
        <v>1.0</v>
      </c>
    </row>
    <row r="347">
      <c r="A347" t="n">
        <v>6.0</v>
      </c>
      <c r="B347" t="s">
        <v>28</v>
      </c>
      <c r="C347" t="n">
        <v>30.0</v>
      </c>
      <c r="D347" t="s">
        <v>148</v>
      </c>
      <c r="E347" t="s">
        <v>35</v>
      </c>
      <c r="F347" t="n">
        <v>8.0</v>
      </c>
      <c r="G347" t="n">
        <v>0.0</v>
      </c>
      <c r="H347" t="n">
        <v>8.0</v>
      </c>
      <c r="I347" t="n">
        <v>1.0</v>
      </c>
      <c r="J347" t="n">
        <v>0.800000011920929</v>
      </c>
      <c r="K347" t="n">
        <v>1.0</v>
      </c>
      <c r="L347" t="n">
        <v>0.20000000298023224</v>
      </c>
      <c r="M347" t="n">
        <v>1.0</v>
      </c>
      <c r="N347" t="n">
        <v>2.0</v>
      </c>
    </row>
    <row r="348">
      <c r="A348" t="n">
        <v>6.0</v>
      </c>
      <c r="B348" t="s">
        <v>26</v>
      </c>
      <c r="C348" t="n">
        <v>30.0</v>
      </c>
      <c r="D348" t="s">
        <v>216</v>
      </c>
      <c r="E348" t="s">
        <v>35</v>
      </c>
      <c r="F348" t="n">
        <v>4.349999904632568</v>
      </c>
      <c r="G348" t="n">
        <v>0.0</v>
      </c>
      <c r="H348" t="n">
        <v>4.349999904632568</v>
      </c>
      <c r="I348" t="n">
        <v>10.0</v>
      </c>
      <c r="J348" t="n">
        <v>8.0</v>
      </c>
      <c r="K348" t="n">
        <v>1.0</v>
      </c>
      <c r="L348" t="n">
        <v>0.20000000298023224</v>
      </c>
      <c r="M348" t="n">
        <v>8.199999809265137</v>
      </c>
      <c r="N348" t="n">
        <v>1.0</v>
      </c>
    </row>
    <row r="349">
      <c r="A349" t="n">
        <v>6.0</v>
      </c>
      <c r="B349" t="s">
        <v>28</v>
      </c>
      <c r="C349" t="n">
        <v>30.0</v>
      </c>
      <c r="D349" t="s">
        <v>148</v>
      </c>
      <c r="E349" t="s">
        <v>35</v>
      </c>
      <c r="F349" t="n">
        <v>8.0</v>
      </c>
      <c r="G349" t="n">
        <v>0.0</v>
      </c>
      <c r="H349" t="n">
        <v>8.0</v>
      </c>
      <c r="I349" t="n">
        <v>1.0</v>
      </c>
      <c r="J349" t="n">
        <v>0.800000011920929</v>
      </c>
      <c r="K349" t="n">
        <v>1.0</v>
      </c>
      <c r="L349" t="n">
        <v>0.20000000298023224</v>
      </c>
      <c r="M349" t="n">
        <v>1.0</v>
      </c>
      <c r="N349" t="n">
        <v>2.0</v>
      </c>
    </row>
    <row r="350">
      <c r="A350" t="n">
        <v>6.0</v>
      </c>
      <c r="B350" t="s">
        <v>26</v>
      </c>
      <c r="C350" t="n">
        <v>30.0</v>
      </c>
      <c r="D350" t="s">
        <v>179</v>
      </c>
      <c r="E350" t="s">
        <v>35</v>
      </c>
      <c r="F350" t="n">
        <v>6.099999904632568</v>
      </c>
      <c r="G350" t="n">
        <v>0.0</v>
      </c>
      <c r="H350" t="n">
        <v>6.099999904632568</v>
      </c>
      <c r="I350" t="n">
        <v>10.0</v>
      </c>
      <c r="J350" t="n">
        <v>8.0</v>
      </c>
      <c r="K350" t="n">
        <v>1.0</v>
      </c>
      <c r="L350" t="n">
        <v>0.20000000298023224</v>
      </c>
      <c r="M350" t="n">
        <v>8.199999809265137</v>
      </c>
      <c r="N350" t="n">
        <v>1.0</v>
      </c>
    </row>
    <row r="351">
      <c r="A351" t="n">
        <v>6.0</v>
      </c>
      <c r="B351" t="s">
        <v>28</v>
      </c>
      <c r="C351" t="n">
        <v>30.0</v>
      </c>
      <c r="D351" t="s">
        <v>148</v>
      </c>
      <c r="E351" t="s">
        <v>35</v>
      </c>
      <c r="F351" t="n">
        <v>8.0</v>
      </c>
      <c r="G351" t="n">
        <v>0.0</v>
      </c>
      <c r="H351" t="n">
        <v>8.0</v>
      </c>
      <c r="I351" t="n">
        <v>1.0</v>
      </c>
      <c r="J351" t="n">
        <v>0.800000011920929</v>
      </c>
      <c r="K351" t="n">
        <v>1.0</v>
      </c>
      <c r="L351" t="n">
        <v>0.20000000298023224</v>
      </c>
      <c r="M351" t="n">
        <v>1.0</v>
      </c>
      <c r="N351" t="n">
        <v>2.0</v>
      </c>
    </row>
    <row r="352">
      <c r="A352" t="n">
        <v>6.0</v>
      </c>
      <c r="B352" t="s">
        <v>31</v>
      </c>
      <c r="C352" t="n">
        <v>60.0</v>
      </c>
      <c r="D352" t="s">
        <v>179</v>
      </c>
      <c r="E352" t="s">
        <v>35</v>
      </c>
      <c r="F352" t="n">
        <v>4.5</v>
      </c>
      <c r="G352" t="n">
        <v>0.0</v>
      </c>
      <c r="H352" t="n">
        <v>4.5</v>
      </c>
      <c r="I352" t="n">
        <v>10.0</v>
      </c>
      <c r="J352" t="n">
        <v>8.0</v>
      </c>
      <c r="K352" t="n">
        <v>10.0</v>
      </c>
      <c r="L352" t="n">
        <v>2.0</v>
      </c>
      <c r="M352" t="n">
        <v>10.0</v>
      </c>
      <c r="N352" t="n">
        <v>1.0</v>
      </c>
    </row>
    <row r="353">
      <c r="A353" t="n">
        <v>6.0</v>
      </c>
      <c r="B353" t="s">
        <v>28</v>
      </c>
      <c r="C353" t="n">
        <v>30.0</v>
      </c>
      <c r="D353" t="s">
        <v>148</v>
      </c>
      <c r="E353" t="s">
        <v>35</v>
      </c>
      <c r="F353" t="n">
        <v>8.0</v>
      </c>
      <c r="G353" t="n">
        <v>0.0</v>
      </c>
      <c r="H353" t="n">
        <v>8.0</v>
      </c>
      <c r="I353" t="n">
        <v>1.0</v>
      </c>
      <c r="J353" t="n">
        <v>0.800000011920929</v>
      </c>
      <c r="K353" t="n">
        <v>1.0</v>
      </c>
      <c r="L353" t="n">
        <v>0.20000000298023224</v>
      </c>
      <c r="M353" t="n">
        <v>1.0</v>
      </c>
      <c r="N353" t="n">
        <v>2.0</v>
      </c>
    </row>
    <row r="354">
      <c r="A354" t="n">
        <v>6.0</v>
      </c>
      <c r="B354" t="s">
        <v>32</v>
      </c>
      <c r="C354" t="n">
        <v>60.0</v>
      </c>
      <c r="D354" t="s">
        <v>179</v>
      </c>
      <c r="E354" t="s">
        <v>35</v>
      </c>
      <c r="F354" t="n">
        <v>4.400000095367432</v>
      </c>
      <c r="G354" t="n">
        <v>0.0</v>
      </c>
      <c r="H354" t="n">
        <v>4.400000095367432</v>
      </c>
      <c r="I354" t="n">
        <v>10.0</v>
      </c>
      <c r="J354" t="n">
        <v>8.0</v>
      </c>
      <c r="K354" t="n">
        <v>10.0</v>
      </c>
      <c r="L354" t="n">
        <v>2.0</v>
      </c>
      <c r="M354" t="n">
        <v>10.0</v>
      </c>
      <c r="N354" t="n">
        <v>1.0</v>
      </c>
    </row>
    <row r="355">
      <c r="A355" t="n">
        <v>6.0</v>
      </c>
      <c r="B355" t="s">
        <v>28</v>
      </c>
      <c r="C355" t="n">
        <v>30.0</v>
      </c>
      <c r="D355" t="s">
        <v>148</v>
      </c>
      <c r="E355" t="s">
        <v>35</v>
      </c>
      <c r="F355" t="n">
        <v>8.0</v>
      </c>
      <c r="G355" t="n">
        <v>0.0</v>
      </c>
      <c r="H355" t="n">
        <v>8.0</v>
      </c>
      <c r="I355" t="n">
        <v>1.0</v>
      </c>
      <c r="J355" t="n">
        <v>0.800000011920929</v>
      </c>
      <c r="K355" t="n">
        <v>1.0</v>
      </c>
      <c r="L355" t="n">
        <v>0.20000000298023224</v>
      </c>
      <c r="M355" t="n">
        <v>1.0</v>
      </c>
      <c r="N355" t="n">
        <v>2.0</v>
      </c>
    </row>
    <row r="356">
      <c r="A356" t="n">
        <v>6.0</v>
      </c>
      <c r="B356" t="s">
        <v>125</v>
      </c>
      <c r="C356" t="n">
        <v>30.0</v>
      </c>
      <c r="D356" t="s">
        <v>216</v>
      </c>
      <c r="E356" t="s">
        <v>35</v>
      </c>
      <c r="F356" t="n">
        <v>2.9800000190734863</v>
      </c>
      <c r="G356" t="n">
        <v>0.0</v>
      </c>
      <c r="H356" t="n">
        <v>2.9800000190734863</v>
      </c>
      <c r="I356" t="n">
        <v>10.0</v>
      </c>
      <c r="J356" t="n">
        <v>8.0</v>
      </c>
      <c r="K356" t="n">
        <v>1.0</v>
      </c>
      <c r="L356" t="n">
        <v>0.20000000298023224</v>
      </c>
      <c r="M356" t="n">
        <v>8.199999809265137</v>
      </c>
      <c r="N356" t="n">
        <v>1.0</v>
      </c>
    </row>
    <row r="357">
      <c r="A357" t="n">
        <v>6.0</v>
      </c>
      <c r="B357" t="s">
        <v>28</v>
      </c>
      <c r="C357" t="n">
        <v>30.0</v>
      </c>
      <c r="D357" t="s">
        <v>148</v>
      </c>
      <c r="E357" t="s">
        <v>35</v>
      </c>
      <c r="F357" t="n">
        <v>8.0</v>
      </c>
      <c r="G357" t="n">
        <v>0.0</v>
      </c>
      <c r="H357" t="n">
        <v>8.0</v>
      </c>
      <c r="I357" t="n">
        <v>1.0</v>
      </c>
      <c r="J357" t="n">
        <v>0.800000011920929</v>
      </c>
      <c r="K357" t="n">
        <v>1.0</v>
      </c>
      <c r="L357" t="n">
        <v>0.20000000298023224</v>
      </c>
      <c r="M357" t="n">
        <v>1.0</v>
      </c>
      <c r="N357" t="n">
        <v>2.0</v>
      </c>
    </row>
    <row r="358">
      <c r="A358" t="n">
        <v>6.0</v>
      </c>
      <c r="B358" t="s">
        <v>29</v>
      </c>
      <c r="C358" t="n">
        <v>30.0</v>
      </c>
      <c r="D358" t="s">
        <v>179</v>
      </c>
      <c r="E358" t="s">
        <v>35</v>
      </c>
      <c r="F358" t="n">
        <v>3.9600000381469727</v>
      </c>
      <c r="G358" t="n">
        <v>0.0</v>
      </c>
      <c r="H358" t="n">
        <v>3.9600000381469727</v>
      </c>
      <c r="I358" t="n">
        <v>10.0</v>
      </c>
      <c r="J358" t="n">
        <v>8.0</v>
      </c>
      <c r="K358" t="n">
        <v>1.0</v>
      </c>
      <c r="L358" t="n">
        <v>0.20000000298023224</v>
      </c>
      <c r="M358" t="n">
        <v>8.199999809265137</v>
      </c>
      <c r="N358" t="n">
        <v>1.0</v>
      </c>
    </row>
    <row r="359">
      <c r="A359" t="n">
        <v>6.0</v>
      </c>
      <c r="B359" t="s">
        <v>119</v>
      </c>
      <c r="C359" t="n">
        <v>30.0</v>
      </c>
      <c r="D359" t="s">
        <v>179</v>
      </c>
      <c r="E359" t="s">
        <v>35</v>
      </c>
      <c r="F359" t="n">
        <v>3.700000047683716</v>
      </c>
      <c r="G359" t="n">
        <v>0.0</v>
      </c>
      <c r="H359" t="n">
        <v>3.700000047683716</v>
      </c>
      <c r="I359" t="n">
        <v>10.0</v>
      </c>
      <c r="J359" t="n">
        <v>8.0</v>
      </c>
      <c r="K359" t="n">
        <v>1.0</v>
      </c>
      <c r="L359" t="n">
        <v>0.20000000298023224</v>
      </c>
      <c r="M359" t="n">
        <v>8.199999809265137</v>
      </c>
      <c r="N359" t="n">
        <v>1.0</v>
      </c>
    </row>
    <row r="360">
      <c r="A360" t="n">
        <v>6.0</v>
      </c>
      <c r="B360" t="s">
        <v>26</v>
      </c>
      <c r="C360" t="n">
        <v>30.0</v>
      </c>
      <c r="D360" t="s">
        <v>216</v>
      </c>
      <c r="E360" t="s">
        <v>35</v>
      </c>
      <c r="F360" t="n">
        <v>4.349999904632568</v>
      </c>
      <c r="G360" t="n">
        <v>0.0</v>
      </c>
      <c r="H360" t="n">
        <v>4.349999904632568</v>
      </c>
      <c r="I360" t="n">
        <v>1.0</v>
      </c>
      <c r="J360" t="n">
        <v>0.800000011920929</v>
      </c>
      <c r="K360" t="n">
        <v>1.0</v>
      </c>
      <c r="L360" t="n">
        <v>0.20000000298023224</v>
      </c>
      <c r="M360" t="n">
        <v>1.0</v>
      </c>
      <c r="N360" t="n">
        <v>2.0</v>
      </c>
    </row>
    <row r="361">
      <c r="A361" t="n">
        <v>6.0</v>
      </c>
      <c r="B361" t="s">
        <v>119</v>
      </c>
      <c r="C361" t="n">
        <v>30.0</v>
      </c>
      <c r="D361" t="s">
        <v>179</v>
      </c>
      <c r="E361" t="s">
        <v>35</v>
      </c>
      <c r="F361" t="n">
        <v>3.700000047683716</v>
      </c>
      <c r="G361" t="n">
        <v>0.0</v>
      </c>
      <c r="H361" t="n">
        <v>3.700000047683716</v>
      </c>
      <c r="I361" t="n">
        <v>10.0</v>
      </c>
      <c r="J361" t="n">
        <v>8.0</v>
      </c>
      <c r="K361" t="n">
        <v>1.0</v>
      </c>
      <c r="L361" t="n">
        <v>0.20000000298023224</v>
      </c>
      <c r="M361" t="n">
        <v>8.199999809265137</v>
      </c>
      <c r="N361" t="n">
        <v>1.0</v>
      </c>
    </row>
    <row r="362">
      <c r="A362" t="n">
        <v>6.0</v>
      </c>
      <c r="B362" t="s">
        <v>26</v>
      </c>
      <c r="C362" t="n">
        <v>30.0</v>
      </c>
      <c r="D362" t="s">
        <v>179</v>
      </c>
      <c r="E362" t="s">
        <v>35</v>
      </c>
      <c r="F362" t="n">
        <v>6.099999904632568</v>
      </c>
      <c r="G362" t="n">
        <v>0.0</v>
      </c>
      <c r="H362" t="n">
        <v>6.099999904632568</v>
      </c>
      <c r="I362" t="n">
        <v>1.0</v>
      </c>
      <c r="J362" t="n">
        <v>0.800000011920929</v>
      </c>
      <c r="K362" t="n">
        <v>1.0</v>
      </c>
      <c r="L362" t="n">
        <v>0.20000000298023224</v>
      </c>
      <c r="M362" t="n">
        <v>1.0</v>
      </c>
      <c r="N362" t="n">
        <v>2.0</v>
      </c>
    </row>
    <row r="363">
      <c r="A363" t="n">
        <v>6.0</v>
      </c>
      <c r="B363" t="s">
        <v>119</v>
      </c>
      <c r="C363" t="n">
        <v>30.0</v>
      </c>
      <c r="D363" t="s">
        <v>179</v>
      </c>
      <c r="E363" t="s">
        <v>35</v>
      </c>
      <c r="F363" t="n">
        <v>3.700000047683716</v>
      </c>
      <c r="G363" t="n">
        <v>0.0</v>
      </c>
      <c r="H363" t="n">
        <v>3.700000047683716</v>
      </c>
      <c r="I363" t="n">
        <v>10.0</v>
      </c>
      <c r="J363" t="n">
        <v>8.0</v>
      </c>
      <c r="K363" t="n">
        <v>1.0</v>
      </c>
      <c r="L363" t="n">
        <v>0.20000000298023224</v>
      </c>
      <c r="M363" t="n">
        <v>8.199999809265137</v>
      </c>
      <c r="N363" t="n">
        <v>1.0</v>
      </c>
    </row>
    <row r="364">
      <c r="A364" t="n">
        <v>6.0</v>
      </c>
      <c r="B364" t="s">
        <v>31</v>
      </c>
      <c r="C364" t="n">
        <v>60.0</v>
      </c>
      <c r="D364" t="s">
        <v>179</v>
      </c>
      <c r="E364" t="s">
        <v>35</v>
      </c>
      <c r="F364" t="n">
        <v>4.5</v>
      </c>
      <c r="G364" t="n">
        <v>0.0</v>
      </c>
      <c r="H364" t="n">
        <v>4.5</v>
      </c>
      <c r="I364" t="n">
        <v>1.0</v>
      </c>
      <c r="J364" t="n">
        <v>0.800000011920929</v>
      </c>
      <c r="K364" t="n">
        <v>10.0</v>
      </c>
      <c r="L364" t="n">
        <v>2.0</v>
      </c>
      <c r="M364" t="n">
        <v>2.799999952316284</v>
      </c>
      <c r="N364" t="n">
        <v>2.0</v>
      </c>
    </row>
    <row r="365">
      <c r="A365" t="n">
        <v>6.0</v>
      </c>
      <c r="B365" t="s">
        <v>119</v>
      </c>
      <c r="C365" t="n">
        <v>30.0</v>
      </c>
      <c r="D365" t="s">
        <v>179</v>
      </c>
      <c r="E365" t="s">
        <v>35</v>
      </c>
      <c r="F365" t="n">
        <v>3.700000047683716</v>
      </c>
      <c r="G365" t="n">
        <v>0.0</v>
      </c>
      <c r="H365" t="n">
        <v>3.700000047683716</v>
      </c>
      <c r="I365" t="n">
        <v>10.0</v>
      </c>
      <c r="J365" t="n">
        <v>8.0</v>
      </c>
      <c r="K365" t="n">
        <v>1.0</v>
      </c>
      <c r="L365" t="n">
        <v>0.20000000298023224</v>
      </c>
      <c r="M365" t="n">
        <v>8.199999809265137</v>
      </c>
      <c r="N365" t="n">
        <v>1.0</v>
      </c>
    </row>
    <row r="366">
      <c r="A366" t="n">
        <v>6.0</v>
      </c>
      <c r="B366" t="s">
        <v>32</v>
      </c>
      <c r="C366" t="n">
        <v>60.0</v>
      </c>
      <c r="D366" t="s">
        <v>179</v>
      </c>
      <c r="E366" t="s">
        <v>35</v>
      </c>
      <c r="F366" t="n">
        <v>4.400000095367432</v>
      </c>
      <c r="G366" t="n">
        <v>0.0</v>
      </c>
      <c r="H366" t="n">
        <v>4.400000095367432</v>
      </c>
      <c r="I366" t="n">
        <v>1.0</v>
      </c>
      <c r="J366" t="n">
        <v>0.800000011920929</v>
      </c>
      <c r="K366" t="n">
        <v>10.0</v>
      </c>
      <c r="L366" t="n">
        <v>2.0</v>
      </c>
      <c r="M366" t="n">
        <v>2.799999952316284</v>
      </c>
      <c r="N366" t="n">
        <v>2.0</v>
      </c>
    </row>
    <row r="367">
      <c r="A367" t="n">
        <v>6.0</v>
      </c>
      <c r="B367" t="s">
        <v>119</v>
      </c>
      <c r="C367" t="n">
        <v>30.0</v>
      </c>
      <c r="D367" t="s">
        <v>179</v>
      </c>
      <c r="E367" t="s">
        <v>35</v>
      </c>
      <c r="F367" t="n">
        <v>3.700000047683716</v>
      </c>
      <c r="G367" t="n">
        <v>0.0</v>
      </c>
      <c r="H367" t="n">
        <v>3.700000047683716</v>
      </c>
      <c r="I367" t="n">
        <v>10.0</v>
      </c>
      <c r="J367" t="n">
        <v>8.0</v>
      </c>
      <c r="K367" t="n">
        <v>1.0</v>
      </c>
      <c r="L367" t="n">
        <v>0.20000000298023224</v>
      </c>
      <c r="M367" t="n">
        <v>8.199999809265137</v>
      </c>
      <c r="N367" t="n">
        <v>1.0</v>
      </c>
    </row>
    <row r="368">
      <c r="A368" t="n">
        <v>6.0</v>
      </c>
      <c r="B368" t="s">
        <v>125</v>
      </c>
      <c r="C368" t="n">
        <v>30.0</v>
      </c>
      <c r="D368" t="s">
        <v>216</v>
      </c>
      <c r="E368" t="s">
        <v>35</v>
      </c>
      <c r="F368" t="n">
        <v>2.9800000190734863</v>
      </c>
      <c r="G368" t="n">
        <v>0.0</v>
      </c>
      <c r="H368" t="n">
        <v>2.9800000190734863</v>
      </c>
      <c r="I368" t="n">
        <v>10.0</v>
      </c>
      <c r="J368" t="n">
        <v>8.0</v>
      </c>
      <c r="K368" t="n">
        <v>1.0</v>
      </c>
      <c r="L368" t="n">
        <v>0.20000000298023224</v>
      </c>
      <c r="M368" t="n">
        <v>8.199999809265137</v>
      </c>
      <c r="N368" t="n">
        <v>1.0</v>
      </c>
    </row>
    <row r="369">
      <c r="A369" t="n">
        <v>6.0</v>
      </c>
      <c r="B369" t="s">
        <v>119</v>
      </c>
      <c r="C369" t="n">
        <v>30.0</v>
      </c>
      <c r="D369" t="s">
        <v>179</v>
      </c>
      <c r="E369" t="s">
        <v>35</v>
      </c>
      <c r="F369" t="n">
        <v>3.700000047683716</v>
      </c>
      <c r="G369" t="n">
        <v>0.0</v>
      </c>
      <c r="H369" t="n">
        <v>3.700000047683716</v>
      </c>
      <c r="I369" t="n">
        <v>10.0</v>
      </c>
      <c r="J369" t="n">
        <v>8.0</v>
      </c>
      <c r="K369" t="n">
        <v>1.0</v>
      </c>
      <c r="L369" t="n">
        <v>0.20000000298023224</v>
      </c>
      <c r="M369" t="n">
        <v>8.199999809265137</v>
      </c>
      <c r="N369" t="n">
        <v>1.0</v>
      </c>
    </row>
    <row r="370">
      <c r="A370" t="n">
        <v>6.0</v>
      </c>
      <c r="B370" t="s">
        <v>29</v>
      </c>
      <c r="C370" t="n">
        <v>30.0</v>
      </c>
      <c r="D370" t="s">
        <v>179</v>
      </c>
      <c r="E370" t="s">
        <v>35</v>
      </c>
      <c r="F370" t="n">
        <v>3.9600000381469727</v>
      </c>
      <c r="G370" t="n">
        <v>0.0</v>
      </c>
      <c r="H370" t="n">
        <v>3.9600000381469727</v>
      </c>
      <c r="I370" t="n">
        <v>1.0</v>
      </c>
      <c r="J370" t="n">
        <v>0.800000011920929</v>
      </c>
      <c r="K370" t="n">
        <v>1.0</v>
      </c>
      <c r="L370" t="n">
        <v>0.20000000298023224</v>
      </c>
      <c r="M370" t="n">
        <v>1.0</v>
      </c>
      <c r="N370" t="n">
        <v>2.0</v>
      </c>
    </row>
    <row r="371">
      <c r="A371" t="n">
        <v>6.0</v>
      </c>
      <c r="B371" t="s">
        <v>26</v>
      </c>
      <c r="C371" t="n">
        <v>30.0</v>
      </c>
      <c r="D371" t="s">
        <v>216</v>
      </c>
      <c r="E371" t="s">
        <v>35</v>
      </c>
      <c r="F371" t="n">
        <v>4.349999904632568</v>
      </c>
      <c r="G371" t="n">
        <v>0.0</v>
      </c>
      <c r="H371" t="n">
        <v>4.349999904632568</v>
      </c>
      <c r="I371" t="n">
        <v>1.0</v>
      </c>
      <c r="J371" t="n">
        <v>0.800000011920929</v>
      </c>
      <c r="K371" t="n">
        <v>1.0</v>
      </c>
      <c r="L371" t="n">
        <v>0.20000000298023224</v>
      </c>
      <c r="M371" t="n">
        <v>1.0</v>
      </c>
      <c r="N371" t="n">
        <v>2.0</v>
      </c>
    </row>
    <row r="372">
      <c r="A372" t="n">
        <v>6.0</v>
      </c>
      <c r="B372" t="s">
        <v>26</v>
      </c>
      <c r="C372" t="n">
        <v>30.0</v>
      </c>
      <c r="D372" t="s">
        <v>179</v>
      </c>
      <c r="E372" t="s">
        <v>35</v>
      </c>
      <c r="F372" t="n">
        <v>6.099999904632568</v>
      </c>
      <c r="G372" t="n">
        <v>0.0</v>
      </c>
      <c r="H372" t="n">
        <v>6.099999904632568</v>
      </c>
      <c r="I372" t="n">
        <v>1.0</v>
      </c>
      <c r="J372" t="n">
        <v>0.800000011920929</v>
      </c>
      <c r="K372" t="n">
        <v>1.0</v>
      </c>
      <c r="L372" t="n">
        <v>0.20000000298023224</v>
      </c>
      <c r="M372" t="n">
        <v>1.0</v>
      </c>
      <c r="N372" t="n">
        <v>2.0</v>
      </c>
    </row>
    <row r="373">
      <c r="A373" t="n">
        <v>6.0</v>
      </c>
      <c r="B373" t="s">
        <v>26</v>
      </c>
      <c r="C373" t="n">
        <v>30.0</v>
      </c>
      <c r="D373" t="s">
        <v>216</v>
      </c>
      <c r="E373" t="s">
        <v>35</v>
      </c>
      <c r="F373" t="n">
        <v>4.349999904632568</v>
      </c>
      <c r="G373" t="n">
        <v>0.0</v>
      </c>
      <c r="H373" t="n">
        <v>4.349999904632568</v>
      </c>
      <c r="I373" t="n">
        <v>1.0</v>
      </c>
      <c r="J373" t="n">
        <v>0.800000011920929</v>
      </c>
      <c r="K373" t="n">
        <v>1.0</v>
      </c>
      <c r="L373" t="n">
        <v>0.20000000298023224</v>
      </c>
      <c r="M373" t="n">
        <v>1.0</v>
      </c>
      <c r="N373" t="n">
        <v>2.0</v>
      </c>
    </row>
    <row r="374">
      <c r="A374" t="n">
        <v>6.0</v>
      </c>
      <c r="B374" t="s">
        <v>31</v>
      </c>
      <c r="C374" t="n">
        <v>60.0</v>
      </c>
      <c r="D374" t="s">
        <v>179</v>
      </c>
      <c r="E374" t="s">
        <v>35</v>
      </c>
      <c r="F374" t="n">
        <v>4.5</v>
      </c>
      <c r="G374" t="n">
        <v>0.0</v>
      </c>
      <c r="H374" t="n">
        <v>4.5</v>
      </c>
      <c r="I374" t="n">
        <v>1.0</v>
      </c>
      <c r="J374" t="n">
        <v>0.800000011920929</v>
      </c>
      <c r="K374" t="n">
        <v>10.0</v>
      </c>
      <c r="L374" t="n">
        <v>2.0</v>
      </c>
      <c r="M374" t="n">
        <v>2.799999952316284</v>
      </c>
      <c r="N374" t="n">
        <v>2.0</v>
      </c>
    </row>
    <row r="375">
      <c r="A375" t="n">
        <v>6.0</v>
      </c>
      <c r="B375" t="s">
        <v>26</v>
      </c>
      <c r="C375" t="n">
        <v>30.0</v>
      </c>
      <c r="D375" t="s">
        <v>216</v>
      </c>
      <c r="E375" t="s">
        <v>35</v>
      </c>
      <c r="F375" t="n">
        <v>4.349999904632568</v>
      </c>
      <c r="G375" t="n">
        <v>0.0</v>
      </c>
      <c r="H375" t="n">
        <v>4.349999904632568</v>
      </c>
      <c r="I375" t="n">
        <v>1.0</v>
      </c>
      <c r="J375" t="n">
        <v>0.800000011920929</v>
      </c>
      <c r="K375" t="n">
        <v>1.0</v>
      </c>
      <c r="L375" t="n">
        <v>0.20000000298023224</v>
      </c>
      <c r="M375" t="n">
        <v>1.0</v>
      </c>
      <c r="N375" t="n">
        <v>2.0</v>
      </c>
    </row>
    <row r="376">
      <c r="A376" t="n">
        <v>6.0</v>
      </c>
      <c r="B376" t="s">
        <v>32</v>
      </c>
      <c r="C376" t="n">
        <v>60.0</v>
      </c>
      <c r="D376" t="s">
        <v>179</v>
      </c>
      <c r="E376" t="s">
        <v>35</v>
      </c>
      <c r="F376" t="n">
        <v>4.400000095367432</v>
      </c>
      <c r="G376" t="n">
        <v>0.0</v>
      </c>
      <c r="H376" t="n">
        <v>4.400000095367432</v>
      </c>
      <c r="I376" t="n">
        <v>1.0</v>
      </c>
      <c r="J376" t="n">
        <v>0.800000011920929</v>
      </c>
      <c r="K376" t="n">
        <v>10.0</v>
      </c>
      <c r="L376" t="n">
        <v>2.0</v>
      </c>
      <c r="M376" t="n">
        <v>2.799999952316284</v>
      </c>
      <c r="N376" t="n">
        <v>2.0</v>
      </c>
    </row>
    <row r="377">
      <c r="A377" t="n">
        <v>6.0</v>
      </c>
      <c r="B377" t="s">
        <v>26</v>
      </c>
      <c r="C377" t="n">
        <v>30.0</v>
      </c>
      <c r="D377" t="s">
        <v>216</v>
      </c>
      <c r="E377" t="s">
        <v>35</v>
      </c>
      <c r="F377" t="n">
        <v>4.349999904632568</v>
      </c>
      <c r="G377" t="n">
        <v>0.0</v>
      </c>
      <c r="H377" t="n">
        <v>4.349999904632568</v>
      </c>
      <c r="I377" t="n">
        <v>1.0</v>
      </c>
      <c r="J377" t="n">
        <v>0.800000011920929</v>
      </c>
      <c r="K377" t="n">
        <v>1.0</v>
      </c>
      <c r="L377" t="n">
        <v>0.20000000298023224</v>
      </c>
      <c r="M377" t="n">
        <v>1.0</v>
      </c>
      <c r="N377" t="n">
        <v>2.0</v>
      </c>
    </row>
    <row r="378">
      <c r="A378" t="n">
        <v>6.0</v>
      </c>
      <c r="B378" t="s">
        <v>125</v>
      </c>
      <c r="C378" t="n">
        <v>30.0</v>
      </c>
      <c r="D378" t="s">
        <v>216</v>
      </c>
      <c r="E378" t="s">
        <v>35</v>
      </c>
      <c r="F378" t="n">
        <v>2.9800000190734863</v>
      </c>
      <c r="G378" t="n">
        <v>0.0</v>
      </c>
      <c r="H378" t="n">
        <v>2.9800000190734863</v>
      </c>
      <c r="I378" t="n">
        <v>10.0</v>
      </c>
      <c r="J378" t="n">
        <v>8.0</v>
      </c>
      <c r="K378" t="n">
        <v>1.0</v>
      </c>
      <c r="L378" t="n">
        <v>0.20000000298023224</v>
      </c>
      <c r="M378" t="n">
        <v>8.199999809265137</v>
      </c>
      <c r="N378" t="n">
        <v>1.0</v>
      </c>
    </row>
    <row r="379">
      <c r="A379" t="n">
        <v>6.0</v>
      </c>
      <c r="B379" t="s">
        <v>26</v>
      </c>
      <c r="C379" t="n">
        <v>30.0</v>
      </c>
      <c r="D379" t="s">
        <v>216</v>
      </c>
      <c r="E379" t="s">
        <v>35</v>
      </c>
      <c r="F379" t="n">
        <v>4.349999904632568</v>
      </c>
      <c r="G379" t="n">
        <v>0.0</v>
      </c>
      <c r="H379" t="n">
        <v>4.349999904632568</v>
      </c>
      <c r="I379" t="n">
        <v>1.0</v>
      </c>
      <c r="J379" t="n">
        <v>0.800000011920929</v>
      </c>
      <c r="K379" t="n">
        <v>1.0</v>
      </c>
      <c r="L379" t="n">
        <v>0.20000000298023224</v>
      </c>
      <c r="M379" t="n">
        <v>1.0</v>
      </c>
      <c r="N379" t="n">
        <v>2.0</v>
      </c>
    </row>
    <row r="380">
      <c r="A380" t="n">
        <v>6.0</v>
      </c>
      <c r="B380" t="s">
        <v>29</v>
      </c>
      <c r="C380" t="n">
        <v>30.0</v>
      </c>
      <c r="D380" t="s">
        <v>179</v>
      </c>
      <c r="E380" t="s">
        <v>35</v>
      </c>
      <c r="F380" t="n">
        <v>3.9600000381469727</v>
      </c>
      <c r="G380" t="n">
        <v>0.0</v>
      </c>
      <c r="H380" t="n">
        <v>3.9600000381469727</v>
      </c>
      <c r="I380" t="n">
        <v>10.0</v>
      </c>
      <c r="J380" t="n">
        <v>8.0</v>
      </c>
      <c r="K380" t="n">
        <v>1.0</v>
      </c>
      <c r="L380" t="n">
        <v>0.20000000298023224</v>
      </c>
      <c r="M380" t="n">
        <v>8.199999809265137</v>
      </c>
      <c r="N380" t="n">
        <v>1.0</v>
      </c>
    </row>
    <row r="381">
      <c r="A381" t="n">
        <v>6.0</v>
      </c>
      <c r="B381" t="s">
        <v>26</v>
      </c>
      <c r="C381" t="n">
        <v>30.0</v>
      </c>
      <c r="D381" t="s">
        <v>179</v>
      </c>
      <c r="E381" t="s">
        <v>35</v>
      </c>
      <c r="F381" t="n">
        <v>6.099999904632568</v>
      </c>
      <c r="G381" t="n">
        <v>0.0</v>
      </c>
      <c r="H381" t="n">
        <v>6.099999904632568</v>
      </c>
      <c r="I381" t="n">
        <v>1.0</v>
      </c>
      <c r="J381" t="n">
        <v>0.800000011920929</v>
      </c>
      <c r="K381" t="n">
        <v>1.0</v>
      </c>
      <c r="L381" t="n">
        <v>0.20000000298023224</v>
      </c>
      <c r="M381" t="n">
        <v>1.0</v>
      </c>
      <c r="N381" t="n">
        <v>2.0</v>
      </c>
    </row>
    <row r="382">
      <c r="A382" t="n">
        <v>6.0</v>
      </c>
      <c r="B382" t="s">
        <v>31</v>
      </c>
      <c r="C382" t="n">
        <v>60.0</v>
      </c>
      <c r="D382" t="s">
        <v>179</v>
      </c>
      <c r="E382" t="s">
        <v>35</v>
      </c>
      <c r="F382" t="n">
        <v>4.5</v>
      </c>
      <c r="G382" t="n">
        <v>0.0</v>
      </c>
      <c r="H382" t="n">
        <v>4.5</v>
      </c>
      <c r="I382" t="n">
        <v>10.0</v>
      </c>
      <c r="J382" t="n">
        <v>8.0</v>
      </c>
      <c r="K382" t="n">
        <v>10.0</v>
      </c>
      <c r="L382" t="n">
        <v>2.0</v>
      </c>
      <c r="M382" t="n">
        <v>10.0</v>
      </c>
      <c r="N382" t="n">
        <v>1.0</v>
      </c>
    </row>
    <row r="383">
      <c r="A383" t="n">
        <v>6.0</v>
      </c>
      <c r="B383" t="s">
        <v>26</v>
      </c>
      <c r="C383" t="n">
        <v>30.0</v>
      </c>
      <c r="D383" t="s">
        <v>179</v>
      </c>
      <c r="E383" t="s">
        <v>35</v>
      </c>
      <c r="F383" t="n">
        <v>6.099999904632568</v>
      </c>
      <c r="G383" t="n">
        <v>0.0</v>
      </c>
      <c r="H383" t="n">
        <v>6.099999904632568</v>
      </c>
      <c r="I383" t="n">
        <v>1.0</v>
      </c>
      <c r="J383" t="n">
        <v>0.800000011920929</v>
      </c>
      <c r="K383" t="n">
        <v>1.0</v>
      </c>
      <c r="L383" t="n">
        <v>0.20000000298023224</v>
      </c>
      <c r="M383" t="n">
        <v>1.0</v>
      </c>
      <c r="N383" t="n">
        <v>2.0</v>
      </c>
    </row>
    <row r="384">
      <c r="A384" t="n">
        <v>6.0</v>
      </c>
      <c r="B384" t="s">
        <v>32</v>
      </c>
      <c r="C384" t="n">
        <v>60.0</v>
      </c>
      <c r="D384" t="s">
        <v>179</v>
      </c>
      <c r="E384" t="s">
        <v>35</v>
      </c>
      <c r="F384" t="n">
        <v>4.400000095367432</v>
      </c>
      <c r="G384" t="n">
        <v>0.0</v>
      </c>
      <c r="H384" t="n">
        <v>4.400000095367432</v>
      </c>
      <c r="I384" t="n">
        <v>10.0</v>
      </c>
      <c r="J384" t="n">
        <v>8.0</v>
      </c>
      <c r="K384" t="n">
        <v>10.0</v>
      </c>
      <c r="L384" t="n">
        <v>2.0</v>
      </c>
      <c r="M384" t="n">
        <v>10.0</v>
      </c>
      <c r="N384" t="n">
        <v>1.0</v>
      </c>
    </row>
    <row r="385">
      <c r="A385" t="n">
        <v>6.0</v>
      </c>
      <c r="B385" t="s">
        <v>26</v>
      </c>
      <c r="C385" t="n">
        <v>30.0</v>
      </c>
      <c r="D385" t="s">
        <v>179</v>
      </c>
      <c r="E385" t="s">
        <v>35</v>
      </c>
      <c r="F385" t="n">
        <v>6.099999904632568</v>
      </c>
      <c r="G385" t="n">
        <v>0.0</v>
      </c>
      <c r="H385" t="n">
        <v>6.099999904632568</v>
      </c>
      <c r="I385" t="n">
        <v>1.0</v>
      </c>
      <c r="J385" t="n">
        <v>0.800000011920929</v>
      </c>
      <c r="K385" t="n">
        <v>1.0</v>
      </c>
      <c r="L385" t="n">
        <v>0.20000000298023224</v>
      </c>
      <c r="M385" t="n">
        <v>1.0</v>
      </c>
      <c r="N385" t="n">
        <v>2.0</v>
      </c>
    </row>
    <row r="386">
      <c r="A386" t="n">
        <v>6.0</v>
      </c>
      <c r="B386" t="s">
        <v>125</v>
      </c>
      <c r="C386" t="n">
        <v>30.0</v>
      </c>
      <c r="D386" t="s">
        <v>216</v>
      </c>
      <c r="E386" t="s">
        <v>35</v>
      </c>
      <c r="F386" t="n">
        <v>2.9800000190734863</v>
      </c>
      <c r="G386" t="n">
        <v>0.0</v>
      </c>
      <c r="H386" t="n">
        <v>2.9800000190734863</v>
      </c>
      <c r="I386" t="n">
        <v>10.0</v>
      </c>
      <c r="J386" t="n">
        <v>8.0</v>
      </c>
      <c r="K386" t="n">
        <v>1.0</v>
      </c>
      <c r="L386" t="n">
        <v>0.20000000298023224</v>
      </c>
      <c r="M386" t="n">
        <v>8.199999809265137</v>
      </c>
      <c r="N386" t="n">
        <v>1.0</v>
      </c>
    </row>
    <row r="387">
      <c r="A387" t="n">
        <v>6.0</v>
      </c>
      <c r="B387" t="s">
        <v>26</v>
      </c>
      <c r="C387" t="n">
        <v>30.0</v>
      </c>
      <c r="D387" t="s">
        <v>179</v>
      </c>
      <c r="E387" t="s">
        <v>35</v>
      </c>
      <c r="F387" t="n">
        <v>6.099999904632568</v>
      </c>
      <c r="G387" t="n">
        <v>0.0</v>
      </c>
      <c r="H387" t="n">
        <v>6.099999904632568</v>
      </c>
      <c r="I387" t="n">
        <v>1.0</v>
      </c>
      <c r="J387" t="n">
        <v>0.800000011920929</v>
      </c>
      <c r="K387" t="n">
        <v>1.0</v>
      </c>
      <c r="L387" t="n">
        <v>0.20000000298023224</v>
      </c>
      <c r="M387" t="n">
        <v>1.0</v>
      </c>
      <c r="N387" t="n">
        <v>2.0</v>
      </c>
    </row>
    <row r="388">
      <c r="A388" t="n">
        <v>6.0</v>
      </c>
      <c r="B388" t="s">
        <v>29</v>
      </c>
      <c r="C388" t="n">
        <v>30.0</v>
      </c>
      <c r="D388" t="s">
        <v>179</v>
      </c>
      <c r="E388" t="s">
        <v>35</v>
      </c>
      <c r="F388" t="n">
        <v>3.9600000381469727</v>
      </c>
      <c r="G388" t="n">
        <v>0.0</v>
      </c>
      <c r="H388" t="n">
        <v>3.9600000381469727</v>
      </c>
      <c r="I388" t="n">
        <v>10.0</v>
      </c>
      <c r="J388" t="n">
        <v>8.0</v>
      </c>
      <c r="K388" t="n">
        <v>1.0</v>
      </c>
      <c r="L388" t="n">
        <v>0.20000000298023224</v>
      </c>
      <c r="M388" t="n">
        <v>8.199999809265137</v>
      </c>
      <c r="N388" t="n">
        <v>1.0</v>
      </c>
    </row>
    <row r="389">
      <c r="A389" t="n">
        <v>6.0</v>
      </c>
      <c r="B389" t="s">
        <v>31</v>
      </c>
      <c r="C389" t="n">
        <v>60.0</v>
      </c>
      <c r="D389" t="s">
        <v>179</v>
      </c>
      <c r="E389" t="s">
        <v>35</v>
      </c>
      <c r="F389" t="n">
        <v>4.5</v>
      </c>
      <c r="G389" t="n">
        <v>0.0</v>
      </c>
      <c r="H389" t="n">
        <v>4.5</v>
      </c>
      <c r="I389" t="n">
        <v>1.0</v>
      </c>
      <c r="J389" t="n">
        <v>0.800000011920929</v>
      </c>
      <c r="K389" t="n">
        <v>10.0</v>
      </c>
      <c r="L389" t="n">
        <v>2.0</v>
      </c>
      <c r="M389" t="n">
        <v>2.799999952316284</v>
      </c>
      <c r="N389" t="n">
        <v>2.0</v>
      </c>
    </row>
    <row r="390">
      <c r="A390" t="n">
        <v>6.0</v>
      </c>
      <c r="B390" t="s">
        <v>32</v>
      </c>
      <c r="C390" t="n">
        <v>60.0</v>
      </c>
      <c r="D390" t="s">
        <v>179</v>
      </c>
      <c r="E390" t="s">
        <v>35</v>
      </c>
      <c r="F390" t="n">
        <v>4.400000095367432</v>
      </c>
      <c r="G390" t="n">
        <v>0.0</v>
      </c>
      <c r="H390" t="n">
        <v>4.400000095367432</v>
      </c>
      <c r="I390" t="n">
        <v>10.0</v>
      </c>
      <c r="J390" t="n">
        <v>8.0</v>
      </c>
      <c r="K390" t="n">
        <v>1.0</v>
      </c>
      <c r="L390" t="n">
        <v>0.20000000298023224</v>
      </c>
      <c r="M390" t="n">
        <v>8.199999809265137</v>
      </c>
      <c r="N390" t="n">
        <v>1.0</v>
      </c>
    </row>
    <row r="391">
      <c r="A391" t="n">
        <v>6.0</v>
      </c>
      <c r="B391" t="s">
        <v>31</v>
      </c>
      <c r="C391" t="n">
        <v>60.0</v>
      </c>
      <c r="D391" t="s">
        <v>179</v>
      </c>
      <c r="E391" t="s">
        <v>35</v>
      </c>
      <c r="F391" t="n">
        <v>4.5</v>
      </c>
      <c r="G391" t="n">
        <v>0.0</v>
      </c>
      <c r="H391" t="n">
        <v>4.5</v>
      </c>
      <c r="I391" t="n">
        <v>1.0</v>
      </c>
      <c r="J391" t="n">
        <v>0.800000011920929</v>
      </c>
      <c r="K391" t="n">
        <v>10.0</v>
      </c>
      <c r="L391" t="n">
        <v>2.0</v>
      </c>
      <c r="M391" t="n">
        <v>2.799999952316284</v>
      </c>
      <c r="N391" t="n">
        <v>2.0</v>
      </c>
    </row>
    <row r="392">
      <c r="A392" t="n">
        <v>6.0</v>
      </c>
      <c r="B392" t="s">
        <v>125</v>
      </c>
      <c r="C392" t="n">
        <v>30.0</v>
      </c>
      <c r="D392" t="s">
        <v>216</v>
      </c>
      <c r="E392" t="s">
        <v>35</v>
      </c>
      <c r="F392" t="n">
        <v>2.9800000190734863</v>
      </c>
      <c r="G392" t="n">
        <v>0.0</v>
      </c>
      <c r="H392" t="n">
        <v>2.9800000190734863</v>
      </c>
      <c r="I392" t="n">
        <v>10.0</v>
      </c>
      <c r="J392" t="n">
        <v>8.0</v>
      </c>
      <c r="K392" t="n">
        <v>1.0</v>
      </c>
      <c r="L392" t="n">
        <v>0.20000000298023224</v>
      </c>
      <c r="M392" t="n">
        <v>8.199999809265137</v>
      </c>
      <c r="N392" t="n">
        <v>1.0</v>
      </c>
    </row>
    <row r="393">
      <c r="A393" t="n">
        <v>6.0</v>
      </c>
      <c r="B393" t="s">
        <v>31</v>
      </c>
      <c r="C393" t="n">
        <v>60.0</v>
      </c>
      <c r="D393" t="s">
        <v>179</v>
      </c>
      <c r="E393" t="s">
        <v>35</v>
      </c>
      <c r="F393" t="n">
        <v>4.5</v>
      </c>
      <c r="G393" t="n">
        <v>0.0</v>
      </c>
      <c r="H393" t="n">
        <v>4.5</v>
      </c>
      <c r="I393" t="n">
        <v>1.0</v>
      </c>
      <c r="J393" t="n">
        <v>0.800000011920929</v>
      </c>
      <c r="K393" t="n">
        <v>10.0</v>
      </c>
      <c r="L393" t="n">
        <v>2.0</v>
      </c>
      <c r="M393" t="n">
        <v>2.799999952316284</v>
      </c>
      <c r="N393" t="n">
        <v>2.0</v>
      </c>
    </row>
    <row r="394">
      <c r="A394" t="n">
        <v>6.0</v>
      </c>
      <c r="B394" t="s">
        <v>29</v>
      </c>
      <c r="C394" t="n">
        <v>30.0</v>
      </c>
      <c r="D394" t="s">
        <v>179</v>
      </c>
      <c r="E394" t="s">
        <v>35</v>
      </c>
      <c r="F394" t="n">
        <v>3.9600000381469727</v>
      </c>
      <c r="G394" t="n">
        <v>0.0</v>
      </c>
      <c r="H394" t="n">
        <v>3.9600000381469727</v>
      </c>
      <c r="I394" t="n">
        <v>10.0</v>
      </c>
      <c r="J394" t="n">
        <v>8.0</v>
      </c>
      <c r="K394" t="n">
        <v>1.0</v>
      </c>
      <c r="L394" t="n">
        <v>0.20000000298023224</v>
      </c>
      <c r="M394" t="n">
        <v>8.199999809265137</v>
      </c>
      <c r="N394" t="n">
        <v>1.0</v>
      </c>
    </row>
    <row r="395">
      <c r="A395" t="n">
        <v>6.0</v>
      </c>
      <c r="B395" t="s">
        <v>32</v>
      </c>
      <c r="C395" t="n">
        <v>60.0</v>
      </c>
      <c r="D395" t="s">
        <v>179</v>
      </c>
      <c r="E395" t="s">
        <v>35</v>
      </c>
      <c r="F395" t="n">
        <v>4.400000095367432</v>
      </c>
      <c r="G395" t="n">
        <v>0.0</v>
      </c>
      <c r="H395" t="n">
        <v>4.400000095367432</v>
      </c>
      <c r="I395" t="n">
        <v>1.0</v>
      </c>
      <c r="J395" t="n">
        <v>0.800000011920929</v>
      </c>
      <c r="K395" t="n">
        <v>10.0</v>
      </c>
      <c r="L395" t="n">
        <v>2.0</v>
      </c>
      <c r="M395" t="n">
        <v>2.799999952316284</v>
      </c>
      <c r="N395" t="n">
        <v>2.0</v>
      </c>
    </row>
    <row r="396">
      <c r="A396" t="n">
        <v>6.0</v>
      </c>
      <c r="B396" t="s">
        <v>125</v>
      </c>
      <c r="C396" t="n">
        <v>30.0</v>
      </c>
      <c r="D396" t="s">
        <v>216</v>
      </c>
      <c r="E396" t="s">
        <v>35</v>
      </c>
      <c r="F396" t="n">
        <v>2.9800000190734863</v>
      </c>
      <c r="G396" t="n">
        <v>0.0</v>
      </c>
      <c r="H396" t="n">
        <v>2.9800000190734863</v>
      </c>
      <c r="I396" t="n">
        <v>10.0</v>
      </c>
      <c r="J396" t="n">
        <v>8.0</v>
      </c>
      <c r="K396" t="n">
        <v>1.0</v>
      </c>
      <c r="L396" t="n">
        <v>0.20000000298023224</v>
      </c>
      <c r="M396" t="n">
        <v>8.199999809265137</v>
      </c>
      <c r="N396" t="n">
        <v>1.0</v>
      </c>
    </row>
    <row r="397">
      <c r="A397" t="n">
        <v>6.0</v>
      </c>
      <c r="B397" t="s">
        <v>32</v>
      </c>
      <c r="C397" t="n">
        <v>60.0</v>
      </c>
      <c r="D397" t="s">
        <v>179</v>
      </c>
      <c r="E397" t="s">
        <v>35</v>
      </c>
      <c r="F397" t="n">
        <v>4.400000095367432</v>
      </c>
      <c r="G397" t="n">
        <v>0.0</v>
      </c>
      <c r="H397" t="n">
        <v>4.400000095367432</v>
      </c>
      <c r="I397" t="n">
        <v>1.0</v>
      </c>
      <c r="J397" t="n">
        <v>0.800000011920929</v>
      </c>
      <c r="K397" t="n">
        <v>10.0</v>
      </c>
      <c r="L397" t="n">
        <v>2.0</v>
      </c>
      <c r="M397" t="n">
        <v>2.799999952316284</v>
      </c>
      <c r="N397" t="n">
        <v>2.0</v>
      </c>
    </row>
    <row r="398">
      <c r="A398" t="n">
        <v>6.0</v>
      </c>
      <c r="B398" t="s">
        <v>29</v>
      </c>
      <c r="C398" t="n">
        <v>30.0</v>
      </c>
      <c r="D398" t="s">
        <v>179</v>
      </c>
      <c r="E398" t="s">
        <v>35</v>
      </c>
      <c r="F398" t="n">
        <v>3.9600000381469727</v>
      </c>
      <c r="G398" t="n">
        <v>0.0</v>
      </c>
      <c r="H398" t="n">
        <v>3.9600000381469727</v>
      </c>
      <c r="I398" t="n">
        <v>10.0</v>
      </c>
      <c r="J398" t="n">
        <v>8.0</v>
      </c>
      <c r="K398" t="n">
        <v>1.0</v>
      </c>
      <c r="L398" t="n">
        <v>0.20000000298023224</v>
      </c>
      <c r="M398" t="n">
        <v>8.199999809265137</v>
      </c>
      <c r="N398" t="n">
        <v>1.0</v>
      </c>
    </row>
    <row r="399">
      <c r="A399" t="n">
        <v>6.0</v>
      </c>
      <c r="B399" t="s">
        <v>125</v>
      </c>
      <c r="C399" t="n">
        <v>30.0</v>
      </c>
      <c r="D399" t="s">
        <v>216</v>
      </c>
      <c r="E399" t="s">
        <v>35</v>
      </c>
      <c r="F399" t="n">
        <v>2.9800000190734863</v>
      </c>
      <c r="G399" t="n">
        <v>0.0</v>
      </c>
      <c r="H399" t="n">
        <v>2.9800000190734863</v>
      </c>
      <c r="I399" t="n">
        <v>10.0</v>
      </c>
      <c r="J399" t="n">
        <v>8.0</v>
      </c>
      <c r="K399" t="n">
        <v>1.0</v>
      </c>
      <c r="L399" t="n">
        <v>0.20000000298023224</v>
      </c>
      <c r="M399" t="n">
        <v>8.199999809265137</v>
      </c>
      <c r="N399" t="n">
        <v>1.0</v>
      </c>
    </row>
    <row r="400">
      <c r="A400" t="n">
        <v>6.0</v>
      </c>
      <c r="B400" t="s">
        <v>29</v>
      </c>
      <c r="C400" t="n">
        <v>30.0</v>
      </c>
      <c r="D400" t="s">
        <v>179</v>
      </c>
      <c r="E400" t="s">
        <v>35</v>
      </c>
      <c r="F400" t="n">
        <v>3.9600000381469727</v>
      </c>
      <c r="G400" t="n">
        <v>0.0</v>
      </c>
      <c r="H400" t="n">
        <v>3.9600000381469727</v>
      </c>
      <c r="I400" t="n">
        <v>1.0</v>
      </c>
      <c r="J400" t="n">
        <v>0.800000011920929</v>
      </c>
      <c r="K400" t="n">
        <v>1.0</v>
      </c>
      <c r="L400" t="n">
        <v>0.20000000298023224</v>
      </c>
      <c r="M400" t="n">
        <v>1.0</v>
      </c>
      <c r="N400" t="n">
        <v>2.0</v>
      </c>
    </row>
    <row r="401">
      <c r="A401" t="n">
        <v>7.0</v>
      </c>
      <c r="B401" t="s">
        <v>28</v>
      </c>
      <c r="C401" t="n">
        <v>30.0</v>
      </c>
      <c r="D401" t="s">
        <v>149</v>
      </c>
      <c r="E401" t="s">
        <v>150</v>
      </c>
      <c r="F401" t="n">
        <v>360.0</v>
      </c>
      <c r="G401" t="n">
        <v>0.0</v>
      </c>
      <c r="H401" t="n">
        <v>18.0</v>
      </c>
      <c r="I401" t="n">
        <v>1.0</v>
      </c>
      <c r="J401" t="n">
        <v>0.800000011920929</v>
      </c>
      <c r="K401" t="n">
        <v>1.0</v>
      </c>
      <c r="L401" t="n">
        <v>0.20000000298023224</v>
      </c>
      <c r="M401" t="n">
        <v>1.0</v>
      </c>
      <c r="N401" t="n">
        <v>2.0</v>
      </c>
    </row>
    <row r="402">
      <c r="A402" t="n">
        <v>7.0</v>
      </c>
      <c r="B402" t="s">
        <v>28</v>
      </c>
      <c r="C402" t="n">
        <v>30.0</v>
      </c>
      <c r="D402" t="s">
        <v>151</v>
      </c>
      <c r="E402" t="s">
        <v>152</v>
      </c>
      <c r="F402" t="n">
        <v>212.5</v>
      </c>
      <c r="G402" t="n">
        <v>0.0</v>
      </c>
      <c r="H402" t="n">
        <v>8.5</v>
      </c>
      <c r="I402" t="n">
        <v>10.0</v>
      </c>
      <c r="J402" t="n">
        <v>8.0</v>
      </c>
      <c r="K402" t="n">
        <v>1.0</v>
      </c>
      <c r="L402" t="n">
        <v>0.20000000298023224</v>
      </c>
      <c r="M402" t="n">
        <v>8.199999809265137</v>
      </c>
      <c r="N402" t="n">
        <v>1.0</v>
      </c>
    </row>
    <row r="403">
      <c r="A403" t="n">
        <v>7.0</v>
      </c>
      <c r="B403" t="s">
        <v>28</v>
      </c>
      <c r="C403" t="n">
        <v>30.0</v>
      </c>
      <c r="D403" t="s">
        <v>149</v>
      </c>
      <c r="E403" t="s">
        <v>150</v>
      </c>
      <c r="F403" t="n">
        <v>360.0</v>
      </c>
      <c r="G403" t="n">
        <v>0.0</v>
      </c>
      <c r="H403" t="n">
        <v>18.0</v>
      </c>
      <c r="I403" t="n">
        <v>1.0</v>
      </c>
      <c r="J403" t="n">
        <v>0.800000011920929</v>
      </c>
      <c r="K403" t="n">
        <v>1.0</v>
      </c>
      <c r="L403" t="n">
        <v>0.20000000298023224</v>
      </c>
      <c r="M403" t="n">
        <v>1.0</v>
      </c>
      <c r="N403" t="n">
        <v>2.0</v>
      </c>
    </row>
    <row r="404">
      <c r="A404" t="n">
        <v>7.0</v>
      </c>
      <c r="B404" t="s">
        <v>26</v>
      </c>
      <c r="C404" t="n">
        <v>30.0</v>
      </c>
      <c r="D404" t="s">
        <v>217</v>
      </c>
      <c r="E404" t="s">
        <v>218</v>
      </c>
      <c r="F404" t="n">
        <v>318.0</v>
      </c>
      <c r="G404" t="n">
        <v>0.0</v>
      </c>
      <c r="H404" t="n">
        <v>10.600000381469727</v>
      </c>
      <c r="I404" t="n">
        <v>10.0</v>
      </c>
      <c r="J404" t="n">
        <v>8.0</v>
      </c>
      <c r="K404" t="n">
        <v>1.0</v>
      </c>
      <c r="L404" t="n">
        <v>0.20000000298023224</v>
      </c>
      <c r="M404" t="n">
        <v>8.199999809265137</v>
      </c>
      <c r="N404" t="n">
        <v>1.0</v>
      </c>
    </row>
    <row r="405">
      <c r="A405" t="n">
        <v>7.0</v>
      </c>
      <c r="B405" t="s">
        <v>28</v>
      </c>
      <c r="C405" t="n">
        <v>30.0</v>
      </c>
      <c r="D405" t="s">
        <v>149</v>
      </c>
      <c r="E405" t="s">
        <v>150</v>
      </c>
      <c r="F405" t="n">
        <v>360.0</v>
      </c>
      <c r="G405" t="n">
        <v>0.0</v>
      </c>
      <c r="H405" t="n">
        <v>18.0</v>
      </c>
      <c r="I405" t="n">
        <v>1.0</v>
      </c>
      <c r="J405" t="n">
        <v>0.800000011920929</v>
      </c>
      <c r="K405" t="n">
        <v>1.0</v>
      </c>
      <c r="L405" t="n">
        <v>0.20000000298023224</v>
      </c>
      <c r="M405" t="n">
        <v>1.0</v>
      </c>
      <c r="N405" t="n">
        <v>2.0</v>
      </c>
    </row>
    <row r="406">
      <c r="A406" t="n">
        <v>7.0</v>
      </c>
      <c r="B406" t="s">
        <v>31</v>
      </c>
      <c r="C406" t="n">
        <v>60.0</v>
      </c>
      <c r="D406" t="s">
        <v>217</v>
      </c>
      <c r="E406" t="s">
        <v>218</v>
      </c>
      <c r="F406" t="n">
        <v>400.0</v>
      </c>
      <c r="G406" t="n">
        <v>0.0</v>
      </c>
      <c r="H406" t="n">
        <v>13.333333015441895</v>
      </c>
      <c r="I406" t="n">
        <v>10.0</v>
      </c>
      <c r="J406" t="n">
        <v>8.0</v>
      </c>
      <c r="K406" t="n">
        <v>10.0</v>
      </c>
      <c r="L406" t="n">
        <v>2.0</v>
      </c>
      <c r="M406" t="n">
        <v>10.0</v>
      </c>
      <c r="N406" t="n">
        <v>1.0</v>
      </c>
    </row>
    <row r="407">
      <c r="A407" t="n">
        <v>7.0</v>
      </c>
      <c r="B407" t="s">
        <v>28</v>
      </c>
      <c r="C407" t="n">
        <v>30.0</v>
      </c>
      <c r="D407" t="s">
        <v>149</v>
      </c>
      <c r="E407" t="s">
        <v>150</v>
      </c>
      <c r="F407" t="n">
        <v>360.0</v>
      </c>
      <c r="G407" t="n">
        <v>0.0</v>
      </c>
      <c r="H407" t="n">
        <v>18.0</v>
      </c>
      <c r="I407" t="n">
        <v>1.0</v>
      </c>
      <c r="J407" t="n">
        <v>0.800000011920929</v>
      </c>
      <c r="K407" t="n">
        <v>1.0</v>
      </c>
      <c r="L407" t="n">
        <v>0.20000000298023224</v>
      </c>
      <c r="M407" t="n">
        <v>1.0</v>
      </c>
      <c r="N407" t="n">
        <v>2.0</v>
      </c>
    </row>
    <row r="408">
      <c r="A408" t="n">
        <v>7.0</v>
      </c>
      <c r="B408" t="s">
        <v>32</v>
      </c>
      <c r="C408" t="n">
        <v>60.0</v>
      </c>
      <c r="D408" t="s">
        <v>278</v>
      </c>
      <c r="E408" t="s">
        <v>162</v>
      </c>
      <c r="F408" t="n">
        <v>9.5</v>
      </c>
      <c r="G408" t="n">
        <v>0.0</v>
      </c>
      <c r="H408" t="n">
        <v>9.5</v>
      </c>
      <c r="I408" t="n">
        <v>10.0</v>
      </c>
      <c r="J408" t="n">
        <v>8.0</v>
      </c>
      <c r="K408" t="n">
        <v>10.0</v>
      </c>
      <c r="L408" t="n">
        <v>2.0</v>
      </c>
      <c r="M408" t="n">
        <v>10.0</v>
      </c>
      <c r="N408" t="n">
        <v>1.0</v>
      </c>
    </row>
    <row r="409">
      <c r="A409" t="n">
        <v>7.0</v>
      </c>
      <c r="B409" t="s">
        <v>28</v>
      </c>
      <c r="C409" t="n">
        <v>30.0</v>
      </c>
      <c r="D409" t="s">
        <v>149</v>
      </c>
      <c r="E409" t="s">
        <v>150</v>
      </c>
      <c r="F409" t="n">
        <v>360.0</v>
      </c>
      <c r="G409" t="n">
        <v>0.0</v>
      </c>
      <c r="H409" t="n">
        <v>18.0</v>
      </c>
      <c r="I409" t="n">
        <v>1.0</v>
      </c>
      <c r="J409" t="n">
        <v>0.800000011920929</v>
      </c>
      <c r="K409" t="n">
        <v>1.0</v>
      </c>
      <c r="L409" t="n">
        <v>0.20000000298023224</v>
      </c>
      <c r="M409" t="n">
        <v>1.0</v>
      </c>
      <c r="N409" t="n">
        <v>2.0</v>
      </c>
    </row>
    <row r="410">
      <c r="A410" t="n">
        <v>7.0</v>
      </c>
      <c r="B410" t="s">
        <v>29</v>
      </c>
      <c r="C410" t="n">
        <v>30.0</v>
      </c>
      <c r="D410" t="s">
        <v>301</v>
      </c>
      <c r="E410" t="s">
        <v>162</v>
      </c>
      <c r="F410" t="n">
        <v>9.5</v>
      </c>
      <c r="G410" t="n">
        <v>0.0</v>
      </c>
      <c r="H410" t="n">
        <v>9.5</v>
      </c>
      <c r="I410" t="n">
        <v>10.0</v>
      </c>
      <c r="J410" t="n">
        <v>8.0</v>
      </c>
      <c r="K410" t="n">
        <v>1.0</v>
      </c>
      <c r="L410" t="n">
        <v>0.20000000298023224</v>
      </c>
      <c r="M410" t="n">
        <v>8.199999809265137</v>
      </c>
      <c r="N410" t="n">
        <v>1.0</v>
      </c>
    </row>
    <row r="411">
      <c r="A411" t="n">
        <v>7.0</v>
      </c>
      <c r="B411" t="s">
        <v>28</v>
      </c>
      <c r="C411" t="n">
        <v>30.0</v>
      </c>
      <c r="D411" t="s">
        <v>151</v>
      </c>
      <c r="E411" t="s">
        <v>152</v>
      </c>
      <c r="F411" t="n">
        <v>212.5</v>
      </c>
      <c r="G411" t="n">
        <v>0.0</v>
      </c>
      <c r="H411" t="n">
        <v>8.5</v>
      </c>
      <c r="I411" t="n">
        <v>10.0</v>
      </c>
      <c r="J411" t="n">
        <v>8.0</v>
      </c>
      <c r="K411" t="n">
        <v>1.0</v>
      </c>
      <c r="L411" t="n">
        <v>0.20000000298023224</v>
      </c>
      <c r="M411" t="n">
        <v>8.199999809265137</v>
      </c>
      <c r="N411" t="n">
        <v>1.0</v>
      </c>
    </row>
    <row r="412">
      <c r="A412" t="n">
        <v>7.0</v>
      </c>
      <c r="B412" t="s">
        <v>26</v>
      </c>
      <c r="C412" t="n">
        <v>30.0</v>
      </c>
      <c r="D412" t="s">
        <v>217</v>
      </c>
      <c r="E412" t="s">
        <v>218</v>
      </c>
      <c r="F412" t="n">
        <v>318.0</v>
      </c>
      <c r="G412" t="n">
        <v>0.0</v>
      </c>
      <c r="H412" t="n">
        <v>10.600000381469727</v>
      </c>
      <c r="I412" t="n">
        <v>1.0</v>
      </c>
      <c r="J412" t="n">
        <v>0.800000011920929</v>
      </c>
      <c r="K412" t="n">
        <v>1.0</v>
      </c>
      <c r="L412" t="n">
        <v>0.20000000298023224</v>
      </c>
      <c r="M412" t="n">
        <v>1.0</v>
      </c>
      <c r="N412" t="n">
        <v>2.0</v>
      </c>
    </row>
    <row r="413">
      <c r="A413" t="n">
        <v>7.0</v>
      </c>
      <c r="B413" t="s">
        <v>28</v>
      </c>
      <c r="C413" t="n">
        <v>30.0</v>
      </c>
      <c r="D413" t="s">
        <v>151</v>
      </c>
      <c r="E413" t="s">
        <v>152</v>
      </c>
      <c r="F413" t="n">
        <v>212.5</v>
      </c>
      <c r="G413" t="n">
        <v>0.0</v>
      </c>
      <c r="H413" t="n">
        <v>8.5</v>
      </c>
      <c r="I413" t="n">
        <v>10.0</v>
      </c>
      <c r="J413" t="n">
        <v>8.0</v>
      </c>
      <c r="K413" t="n">
        <v>1.0</v>
      </c>
      <c r="L413" t="n">
        <v>0.20000000298023224</v>
      </c>
      <c r="M413" t="n">
        <v>8.199999809265137</v>
      </c>
      <c r="N413" t="n">
        <v>1.0</v>
      </c>
    </row>
    <row r="414">
      <c r="A414" t="n">
        <v>7.0</v>
      </c>
      <c r="B414" t="s">
        <v>31</v>
      </c>
      <c r="C414" t="n">
        <v>60.0</v>
      </c>
      <c r="D414" t="s">
        <v>217</v>
      </c>
      <c r="E414" t="s">
        <v>218</v>
      </c>
      <c r="F414" t="n">
        <v>400.0</v>
      </c>
      <c r="G414" t="n">
        <v>0.0</v>
      </c>
      <c r="H414" t="n">
        <v>13.333333015441895</v>
      </c>
      <c r="I414" t="n">
        <v>1.0</v>
      </c>
      <c r="J414" t="n">
        <v>0.800000011920929</v>
      </c>
      <c r="K414" t="n">
        <v>10.0</v>
      </c>
      <c r="L414" t="n">
        <v>2.0</v>
      </c>
      <c r="M414" t="n">
        <v>2.799999952316284</v>
      </c>
      <c r="N414" t="n">
        <v>2.0</v>
      </c>
    </row>
    <row r="415">
      <c r="A415" t="n">
        <v>7.0</v>
      </c>
      <c r="B415" t="s">
        <v>28</v>
      </c>
      <c r="C415" t="n">
        <v>30.0</v>
      </c>
      <c r="D415" t="s">
        <v>151</v>
      </c>
      <c r="E415" t="s">
        <v>152</v>
      </c>
      <c r="F415" t="n">
        <v>212.5</v>
      </c>
      <c r="G415" t="n">
        <v>0.0</v>
      </c>
      <c r="H415" t="n">
        <v>8.5</v>
      </c>
      <c r="I415" t="n">
        <v>10.0</v>
      </c>
      <c r="J415" t="n">
        <v>8.0</v>
      </c>
      <c r="K415" t="n">
        <v>1.0</v>
      </c>
      <c r="L415" t="n">
        <v>0.20000000298023224</v>
      </c>
      <c r="M415" t="n">
        <v>8.199999809265137</v>
      </c>
      <c r="N415" t="n">
        <v>1.0</v>
      </c>
    </row>
    <row r="416">
      <c r="A416" t="n">
        <v>7.0</v>
      </c>
      <c r="B416" t="s">
        <v>32</v>
      </c>
      <c r="C416" t="n">
        <v>60.0</v>
      </c>
      <c r="D416" t="s">
        <v>278</v>
      </c>
      <c r="E416" t="s">
        <v>162</v>
      </c>
      <c r="F416" t="n">
        <v>9.5</v>
      </c>
      <c r="G416" t="n">
        <v>0.0</v>
      </c>
      <c r="H416" t="n">
        <v>9.5</v>
      </c>
      <c r="I416" t="n">
        <v>1.0</v>
      </c>
      <c r="J416" t="n">
        <v>0.800000011920929</v>
      </c>
      <c r="K416" t="n">
        <v>10.0</v>
      </c>
      <c r="L416" t="n">
        <v>2.0</v>
      </c>
      <c r="M416" t="n">
        <v>2.799999952316284</v>
      </c>
      <c r="N416" t="n">
        <v>2.0</v>
      </c>
    </row>
    <row r="417">
      <c r="A417" t="n">
        <v>7.0</v>
      </c>
      <c r="B417" t="s">
        <v>28</v>
      </c>
      <c r="C417" t="n">
        <v>30.0</v>
      </c>
      <c r="D417" t="s">
        <v>151</v>
      </c>
      <c r="E417" t="s">
        <v>152</v>
      </c>
      <c r="F417" t="n">
        <v>212.5</v>
      </c>
      <c r="G417" t="n">
        <v>0.0</v>
      </c>
      <c r="H417" t="n">
        <v>8.5</v>
      </c>
      <c r="I417" t="n">
        <v>10.0</v>
      </c>
      <c r="J417" t="n">
        <v>8.0</v>
      </c>
      <c r="K417" t="n">
        <v>1.0</v>
      </c>
      <c r="L417" t="n">
        <v>0.20000000298023224</v>
      </c>
      <c r="M417" t="n">
        <v>8.199999809265137</v>
      </c>
      <c r="N417" t="n">
        <v>1.0</v>
      </c>
    </row>
    <row r="418">
      <c r="A418" t="n">
        <v>7.0</v>
      </c>
      <c r="B418" t="s">
        <v>29</v>
      </c>
      <c r="C418" t="n">
        <v>30.0</v>
      </c>
      <c r="D418" t="s">
        <v>301</v>
      </c>
      <c r="E418" t="s">
        <v>162</v>
      </c>
      <c r="F418" t="n">
        <v>9.5</v>
      </c>
      <c r="G418" t="n">
        <v>0.0</v>
      </c>
      <c r="H418" t="n">
        <v>9.5</v>
      </c>
      <c r="I418" t="n">
        <v>1.0</v>
      </c>
      <c r="J418" t="n">
        <v>0.800000011920929</v>
      </c>
      <c r="K418" t="n">
        <v>1.0</v>
      </c>
      <c r="L418" t="n">
        <v>0.20000000298023224</v>
      </c>
      <c r="M418" t="n">
        <v>1.0</v>
      </c>
      <c r="N418" t="n">
        <v>2.0</v>
      </c>
    </row>
    <row r="419">
      <c r="A419" t="n">
        <v>7.0</v>
      </c>
      <c r="B419" t="s">
        <v>26</v>
      </c>
      <c r="C419" t="n">
        <v>30.0</v>
      </c>
      <c r="D419" t="s">
        <v>217</v>
      </c>
      <c r="E419" t="s">
        <v>218</v>
      </c>
      <c r="F419" t="n">
        <v>318.0</v>
      </c>
      <c r="G419" t="n">
        <v>0.0</v>
      </c>
      <c r="H419" t="n">
        <v>10.600000381469727</v>
      </c>
      <c r="I419" t="n">
        <v>1.0</v>
      </c>
      <c r="J419" t="n">
        <v>0.800000011920929</v>
      </c>
      <c r="K419" t="n">
        <v>1.0</v>
      </c>
      <c r="L419" t="n">
        <v>0.20000000298023224</v>
      </c>
      <c r="M419" t="n">
        <v>1.0</v>
      </c>
      <c r="N419" t="n">
        <v>2.0</v>
      </c>
    </row>
    <row r="420">
      <c r="A420" t="n">
        <v>7.0</v>
      </c>
      <c r="B420" t="s">
        <v>31</v>
      </c>
      <c r="C420" t="n">
        <v>60.0</v>
      </c>
      <c r="D420" t="s">
        <v>217</v>
      </c>
      <c r="E420" t="s">
        <v>218</v>
      </c>
      <c r="F420" t="n">
        <v>400.0</v>
      </c>
      <c r="G420" t="n">
        <v>0.0</v>
      </c>
      <c r="H420" t="n">
        <v>13.333333015441895</v>
      </c>
      <c r="I420" t="n">
        <v>1.0</v>
      </c>
      <c r="J420" t="n">
        <v>0.800000011920929</v>
      </c>
      <c r="K420" t="n">
        <v>10.0</v>
      </c>
      <c r="L420" t="n">
        <v>2.0</v>
      </c>
      <c r="M420" t="n">
        <v>2.799999952316284</v>
      </c>
      <c r="N420" t="n">
        <v>2.0</v>
      </c>
    </row>
    <row r="421">
      <c r="A421" t="n">
        <v>7.0</v>
      </c>
      <c r="B421" t="s">
        <v>26</v>
      </c>
      <c r="C421" t="n">
        <v>30.0</v>
      </c>
      <c r="D421" t="s">
        <v>217</v>
      </c>
      <c r="E421" t="s">
        <v>218</v>
      </c>
      <c r="F421" t="n">
        <v>318.0</v>
      </c>
      <c r="G421" t="n">
        <v>0.0</v>
      </c>
      <c r="H421" t="n">
        <v>10.600000381469727</v>
      </c>
      <c r="I421" t="n">
        <v>1.0</v>
      </c>
      <c r="J421" t="n">
        <v>0.800000011920929</v>
      </c>
      <c r="K421" t="n">
        <v>1.0</v>
      </c>
      <c r="L421" t="n">
        <v>0.20000000298023224</v>
      </c>
      <c r="M421" t="n">
        <v>1.0</v>
      </c>
      <c r="N421" t="n">
        <v>2.0</v>
      </c>
    </row>
    <row r="422">
      <c r="A422" t="n">
        <v>7.0</v>
      </c>
      <c r="B422" t="s">
        <v>32</v>
      </c>
      <c r="C422" t="n">
        <v>60.0</v>
      </c>
      <c r="D422" t="s">
        <v>278</v>
      </c>
      <c r="E422" t="s">
        <v>162</v>
      </c>
      <c r="F422" t="n">
        <v>9.5</v>
      </c>
      <c r="G422" t="n">
        <v>0.0</v>
      </c>
      <c r="H422" t="n">
        <v>9.5</v>
      </c>
      <c r="I422" t="n">
        <v>10.0</v>
      </c>
      <c r="J422" t="n">
        <v>8.0</v>
      </c>
      <c r="K422" t="n">
        <v>10.0</v>
      </c>
      <c r="L422" t="n">
        <v>2.0</v>
      </c>
      <c r="M422" t="n">
        <v>10.0</v>
      </c>
      <c r="N422" t="n">
        <v>1.0</v>
      </c>
    </row>
    <row r="423">
      <c r="A423" t="n">
        <v>7.0</v>
      </c>
      <c r="B423" t="s">
        <v>26</v>
      </c>
      <c r="C423" t="n">
        <v>30.0</v>
      </c>
      <c r="D423" t="s">
        <v>217</v>
      </c>
      <c r="E423" t="s">
        <v>218</v>
      </c>
      <c r="F423" t="n">
        <v>318.0</v>
      </c>
      <c r="G423" t="n">
        <v>0.0</v>
      </c>
      <c r="H423" t="n">
        <v>10.600000381469727</v>
      </c>
      <c r="I423" t="n">
        <v>1.0</v>
      </c>
      <c r="J423" t="n">
        <v>0.800000011920929</v>
      </c>
      <c r="K423" t="n">
        <v>1.0</v>
      </c>
      <c r="L423" t="n">
        <v>0.20000000298023224</v>
      </c>
      <c r="M423" t="n">
        <v>1.0</v>
      </c>
      <c r="N423" t="n">
        <v>2.0</v>
      </c>
    </row>
    <row r="424">
      <c r="A424" t="n">
        <v>7.0</v>
      </c>
      <c r="B424" t="s">
        <v>29</v>
      </c>
      <c r="C424" t="n">
        <v>30.0</v>
      </c>
      <c r="D424" t="s">
        <v>301</v>
      </c>
      <c r="E424" t="s">
        <v>162</v>
      </c>
      <c r="F424" t="n">
        <v>9.5</v>
      </c>
      <c r="G424" t="n">
        <v>0.0</v>
      </c>
      <c r="H424" t="n">
        <v>9.5</v>
      </c>
      <c r="I424" t="n">
        <v>10.0</v>
      </c>
      <c r="J424" t="n">
        <v>8.0</v>
      </c>
      <c r="K424" t="n">
        <v>1.0</v>
      </c>
      <c r="L424" t="n">
        <v>0.20000000298023224</v>
      </c>
      <c r="M424" t="n">
        <v>8.199999809265137</v>
      </c>
      <c r="N424" t="n">
        <v>1.0</v>
      </c>
    </row>
    <row r="425">
      <c r="A425" t="n">
        <v>7.0</v>
      </c>
      <c r="B425" t="s">
        <v>31</v>
      </c>
      <c r="C425" t="n">
        <v>60.0</v>
      </c>
      <c r="D425" t="s">
        <v>217</v>
      </c>
      <c r="E425" t="s">
        <v>218</v>
      </c>
      <c r="F425" t="n">
        <v>400.0</v>
      </c>
      <c r="G425" t="n">
        <v>0.0</v>
      </c>
      <c r="H425" t="n">
        <v>13.333333015441895</v>
      </c>
      <c r="I425" t="n">
        <v>1.0</v>
      </c>
      <c r="J425" t="n">
        <v>0.800000011920929</v>
      </c>
      <c r="K425" t="n">
        <v>10.0</v>
      </c>
      <c r="L425" t="n">
        <v>2.0</v>
      </c>
      <c r="M425" t="n">
        <v>2.799999952316284</v>
      </c>
      <c r="N425" t="n">
        <v>2.0</v>
      </c>
    </row>
    <row r="426">
      <c r="A426" t="n">
        <v>7.0</v>
      </c>
      <c r="B426" t="s">
        <v>32</v>
      </c>
      <c r="C426" t="n">
        <v>60.0</v>
      </c>
      <c r="D426" t="s">
        <v>278</v>
      </c>
      <c r="E426" t="s">
        <v>162</v>
      </c>
      <c r="F426" t="n">
        <v>9.5</v>
      </c>
      <c r="G426" t="n">
        <v>0.0</v>
      </c>
      <c r="H426" t="n">
        <v>9.5</v>
      </c>
      <c r="I426" t="n">
        <v>10.0</v>
      </c>
      <c r="J426" t="n">
        <v>8.0</v>
      </c>
      <c r="K426" t="n">
        <v>1.0</v>
      </c>
      <c r="L426" t="n">
        <v>0.20000000298023224</v>
      </c>
      <c r="M426" t="n">
        <v>8.199999809265137</v>
      </c>
      <c r="N426" t="n">
        <v>1.0</v>
      </c>
    </row>
    <row r="427">
      <c r="A427" t="n">
        <v>7.0</v>
      </c>
      <c r="B427" t="s">
        <v>31</v>
      </c>
      <c r="C427" t="n">
        <v>60.0</v>
      </c>
      <c r="D427" t="s">
        <v>217</v>
      </c>
      <c r="E427" t="s">
        <v>218</v>
      </c>
      <c r="F427" t="n">
        <v>400.0</v>
      </c>
      <c r="G427" t="n">
        <v>0.0</v>
      </c>
      <c r="H427" t="n">
        <v>13.333333015441895</v>
      </c>
      <c r="I427" t="n">
        <v>1.0</v>
      </c>
      <c r="J427" t="n">
        <v>0.800000011920929</v>
      </c>
      <c r="K427" t="n">
        <v>10.0</v>
      </c>
      <c r="L427" t="n">
        <v>2.0</v>
      </c>
      <c r="M427" t="n">
        <v>2.799999952316284</v>
      </c>
      <c r="N427" t="n">
        <v>2.0</v>
      </c>
    </row>
    <row r="428">
      <c r="A428" t="n">
        <v>7.0</v>
      </c>
      <c r="B428" t="s">
        <v>29</v>
      </c>
      <c r="C428" t="n">
        <v>30.0</v>
      </c>
      <c r="D428" t="s">
        <v>301</v>
      </c>
      <c r="E428" t="s">
        <v>162</v>
      </c>
      <c r="F428" t="n">
        <v>9.5</v>
      </c>
      <c r="G428" t="n">
        <v>0.0</v>
      </c>
      <c r="H428" t="n">
        <v>9.5</v>
      </c>
      <c r="I428" t="n">
        <v>10.0</v>
      </c>
      <c r="J428" t="n">
        <v>8.0</v>
      </c>
      <c r="K428" t="n">
        <v>1.0</v>
      </c>
      <c r="L428" t="n">
        <v>0.20000000298023224</v>
      </c>
      <c r="M428" t="n">
        <v>8.199999809265137</v>
      </c>
      <c r="N428" t="n">
        <v>1.0</v>
      </c>
    </row>
    <row r="429">
      <c r="A429" t="n">
        <v>7.0</v>
      </c>
      <c r="B429" t="s">
        <v>32</v>
      </c>
      <c r="C429" t="n">
        <v>60.0</v>
      </c>
      <c r="D429" t="s">
        <v>278</v>
      </c>
      <c r="E429" t="s">
        <v>162</v>
      </c>
      <c r="F429" t="n">
        <v>9.5</v>
      </c>
      <c r="G429" t="n">
        <v>0.0</v>
      </c>
      <c r="H429" t="n">
        <v>9.5</v>
      </c>
      <c r="I429" t="n">
        <v>1.0</v>
      </c>
      <c r="J429" t="n">
        <v>0.800000011920929</v>
      </c>
      <c r="K429" t="n">
        <v>10.0</v>
      </c>
      <c r="L429" t="n">
        <v>2.0</v>
      </c>
      <c r="M429" t="n">
        <v>2.799999952316284</v>
      </c>
      <c r="N429" t="n">
        <v>1.0</v>
      </c>
    </row>
    <row r="430">
      <c r="A430" t="n">
        <v>7.0</v>
      </c>
      <c r="B430" t="s">
        <v>29</v>
      </c>
      <c r="C430" t="n">
        <v>30.0</v>
      </c>
      <c r="D430" t="s">
        <v>301</v>
      </c>
      <c r="E430" t="s">
        <v>162</v>
      </c>
      <c r="F430" t="n">
        <v>9.5</v>
      </c>
      <c r="G430" t="n">
        <v>0.0</v>
      </c>
      <c r="H430" t="n">
        <v>9.5</v>
      </c>
      <c r="I430" t="n">
        <v>1.0</v>
      </c>
      <c r="J430" t="n">
        <v>0.800000011920929</v>
      </c>
      <c r="K430" t="n">
        <v>1.0</v>
      </c>
      <c r="L430" t="n">
        <v>0.20000000298023224</v>
      </c>
      <c r="M430" t="n">
        <v>1.0</v>
      </c>
      <c r="N430" t="n">
        <v>2.0</v>
      </c>
    </row>
    <row r="431">
      <c r="A431" t="n">
        <v>8.0</v>
      </c>
      <c r="B431" t="s">
        <v>26</v>
      </c>
      <c r="C431" t="n">
        <v>30.0</v>
      </c>
      <c r="D431" t="s">
        <v>219</v>
      </c>
      <c r="E431" t="s">
        <v>72</v>
      </c>
      <c r="F431" t="n">
        <v>19.5</v>
      </c>
      <c r="G431" t="n">
        <v>0.0</v>
      </c>
      <c r="H431" t="n">
        <v>19.5</v>
      </c>
      <c r="I431" t="n">
        <v>1.0</v>
      </c>
      <c r="J431" t="n">
        <v>0.800000011920929</v>
      </c>
      <c r="K431" t="n">
        <v>1.0</v>
      </c>
      <c r="L431" t="n">
        <v>0.20000000298023224</v>
      </c>
      <c r="M431" t="n">
        <v>1.0</v>
      </c>
      <c r="N431" t="n">
        <v>2.0</v>
      </c>
    </row>
    <row r="432">
      <c r="A432" t="n">
        <v>8.0</v>
      </c>
      <c r="B432" t="s">
        <v>32</v>
      </c>
      <c r="C432" t="n">
        <v>60.0</v>
      </c>
      <c r="D432" t="s">
        <v>279</v>
      </c>
      <c r="E432" t="s">
        <v>72</v>
      </c>
      <c r="F432" t="n">
        <v>22.219999313354492</v>
      </c>
      <c r="G432" t="n">
        <v>0.0</v>
      </c>
      <c r="H432" t="n">
        <v>22.219999313354492</v>
      </c>
      <c r="I432" t="n">
        <v>1.0</v>
      </c>
      <c r="J432" t="n">
        <v>0.800000011920929</v>
      </c>
      <c r="K432" t="n">
        <v>10.0</v>
      </c>
      <c r="L432" t="n">
        <v>2.0</v>
      </c>
      <c r="M432" t="n">
        <v>2.799999952316284</v>
      </c>
      <c r="N432" t="n">
        <v>2.0</v>
      </c>
    </row>
    <row r="433">
      <c r="A433" t="n">
        <v>8.0</v>
      </c>
      <c r="B433" t="s">
        <v>26</v>
      </c>
      <c r="C433" t="n">
        <v>30.0</v>
      </c>
      <c r="D433" t="s">
        <v>219</v>
      </c>
      <c r="E433" t="s">
        <v>72</v>
      </c>
      <c r="F433" t="n">
        <v>19.5</v>
      </c>
      <c r="G433" t="n">
        <v>0.0</v>
      </c>
      <c r="H433" t="n">
        <v>19.5</v>
      </c>
      <c r="I433" t="n">
        <v>1.0</v>
      </c>
      <c r="J433" t="n">
        <v>0.800000011920929</v>
      </c>
      <c r="K433" t="n">
        <v>1.0</v>
      </c>
      <c r="L433" t="n">
        <v>0.20000000298023224</v>
      </c>
      <c r="M433" t="n">
        <v>1.0</v>
      </c>
      <c r="N433" t="n">
        <v>2.0</v>
      </c>
    </row>
    <row r="434">
      <c r="A434" t="n">
        <v>8.0</v>
      </c>
      <c r="B434" t="s">
        <v>29</v>
      </c>
      <c r="C434" t="n">
        <v>30.0</v>
      </c>
      <c r="D434" t="s">
        <v>302</v>
      </c>
      <c r="E434" t="s">
        <v>35</v>
      </c>
      <c r="F434" t="n">
        <v>10.199999809265137</v>
      </c>
      <c r="G434" t="n">
        <v>0.0</v>
      </c>
      <c r="H434" t="n">
        <v>5.099999904632568</v>
      </c>
      <c r="I434" t="n">
        <v>10.0</v>
      </c>
      <c r="J434" t="n">
        <v>8.0</v>
      </c>
      <c r="K434" t="n">
        <v>1.0</v>
      </c>
      <c r="L434" t="n">
        <v>0.20000000298023224</v>
      </c>
      <c r="M434" t="n">
        <v>8.199999809265137</v>
      </c>
      <c r="N434" t="n">
        <v>1.0</v>
      </c>
    </row>
    <row r="435">
      <c r="A435" t="n">
        <v>8.0</v>
      </c>
      <c r="B435" t="s">
        <v>32</v>
      </c>
      <c r="C435" t="n">
        <v>60.0</v>
      </c>
      <c r="D435" t="s">
        <v>279</v>
      </c>
      <c r="E435" t="s">
        <v>72</v>
      </c>
      <c r="F435" t="n">
        <v>22.219999313354492</v>
      </c>
      <c r="G435" t="n">
        <v>0.0</v>
      </c>
      <c r="H435" t="n">
        <v>22.219999313354492</v>
      </c>
      <c r="I435" t="n">
        <v>1.0</v>
      </c>
      <c r="J435" t="n">
        <v>0.800000011920929</v>
      </c>
      <c r="K435" t="n">
        <v>10.0</v>
      </c>
      <c r="L435" t="n">
        <v>2.0</v>
      </c>
      <c r="M435" t="n">
        <v>2.799999952316284</v>
      </c>
      <c r="N435" t="n">
        <v>2.0</v>
      </c>
    </row>
    <row r="436">
      <c r="A436" t="n">
        <v>8.0</v>
      </c>
      <c r="B436" t="s">
        <v>29</v>
      </c>
      <c r="C436" t="n">
        <v>30.0</v>
      </c>
      <c r="D436" t="s">
        <v>302</v>
      </c>
      <c r="E436" t="s">
        <v>35</v>
      </c>
      <c r="F436" t="n">
        <v>10.199999809265137</v>
      </c>
      <c r="G436" t="n">
        <v>0.0</v>
      </c>
      <c r="H436" t="n">
        <v>5.099999904632568</v>
      </c>
      <c r="I436" t="n">
        <v>10.0</v>
      </c>
      <c r="J436" t="n">
        <v>8.0</v>
      </c>
      <c r="K436" t="n">
        <v>1.0</v>
      </c>
      <c r="L436" t="n">
        <v>0.20000000298023224</v>
      </c>
      <c r="M436" t="n">
        <v>8.199999809265137</v>
      </c>
      <c r="N436" t="n">
        <v>1.0</v>
      </c>
    </row>
    <row r="437">
      <c r="A437" t="n">
        <v>9.0</v>
      </c>
      <c r="B437" t="s">
        <v>28</v>
      </c>
      <c r="C437" t="n">
        <v>30.0</v>
      </c>
      <c r="D437" t="s">
        <v>153</v>
      </c>
      <c r="E437" t="s">
        <v>35</v>
      </c>
      <c r="F437" t="n">
        <v>18.0</v>
      </c>
      <c r="G437" t="n">
        <v>0.0</v>
      </c>
      <c r="H437" t="n">
        <v>18.0</v>
      </c>
      <c r="I437" t="n">
        <v>1.0</v>
      </c>
      <c r="J437" t="n">
        <v>0.800000011920929</v>
      </c>
      <c r="K437" t="n">
        <v>1.0</v>
      </c>
      <c r="L437" t="n">
        <v>0.20000000298023224</v>
      </c>
      <c r="M437" t="n">
        <v>1.0</v>
      </c>
      <c r="N437" t="n">
        <v>2.0</v>
      </c>
    </row>
    <row r="438">
      <c r="A438" t="n">
        <v>9.0</v>
      </c>
      <c r="B438" t="s">
        <v>14</v>
      </c>
      <c r="C438" t="n">
        <v>30.0</v>
      </c>
      <c r="D438" t="s">
        <v>170</v>
      </c>
      <c r="E438" t="s">
        <v>35</v>
      </c>
      <c r="F438" t="n">
        <v>39.0</v>
      </c>
      <c r="G438" t="n">
        <v>0.0</v>
      </c>
      <c r="H438" t="n">
        <v>39.0</v>
      </c>
      <c r="I438" t="n">
        <v>1.0</v>
      </c>
      <c r="J438" t="n">
        <v>0.800000011920929</v>
      </c>
      <c r="K438" t="n">
        <v>1.0</v>
      </c>
      <c r="L438" t="n">
        <v>0.20000000298023224</v>
      </c>
      <c r="M438" t="n">
        <v>1.0</v>
      </c>
      <c r="N438" t="n">
        <v>2.0</v>
      </c>
    </row>
    <row r="439">
      <c r="A439" t="n">
        <v>9.0</v>
      </c>
      <c r="B439" t="s">
        <v>28</v>
      </c>
      <c r="C439" t="n">
        <v>30.0</v>
      </c>
      <c r="D439" t="s">
        <v>153</v>
      </c>
      <c r="E439" t="s">
        <v>35</v>
      </c>
      <c r="F439" t="n">
        <v>18.0</v>
      </c>
      <c r="G439" t="n">
        <v>0.0</v>
      </c>
      <c r="H439" t="n">
        <v>18.0</v>
      </c>
      <c r="I439" t="n">
        <v>1.0</v>
      </c>
      <c r="J439" t="n">
        <v>0.800000011920929</v>
      </c>
      <c r="K439" t="n">
        <v>1.0</v>
      </c>
      <c r="L439" t="n">
        <v>0.20000000298023224</v>
      </c>
      <c r="M439" t="n">
        <v>1.0</v>
      </c>
      <c r="N439" t="n">
        <v>2.0</v>
      </c>
    </row>
    <row r="440">
      <c r="A440" t="n">
        <v>9.0</v>
      </c>
      <c r="B440" t="s">
        <v>120</v>
      </c>
      <c r="C440" t="n">
        <v>35.0</v>
      </c>
      <c r="D440" t="s">
        <v>189</v>
      </c>
      <c r="E440" t="s">
        <v>35</v>
      </c>
      <c r="F440" t="n">
        <v>25.100000381469727</v>
      </c>
      <c r="G440" t="n">
        <v>0.0</v>
      </c>
      <c r="H440" t="n">
        <v>25.100000381469727</v>
      </c>
      <c r="I440" t="n">
        <v>1.0</v>
      </c>
      <c r="J440" t="n">
        <v>0.800000011920929</v>
      </c>
      <c r="K440" t="n">
        <v>10.0</v>
      </c>
      <c r="L440" t="n">
        <v>2.0</v>
      </c>
      <c r="M440" t="n">
        <v>2.799999952316284</v>
      </c>
      <c r="N440" t="n">
        <v>2.0</v>
      </c>
    </row>
    <row r="441">
      <c r="A441" t="n">
        <v>9.0</v>
      </c>
      <c r="B441" t="s">
        <v>28</v>
      </c>
      <c r="C441" t="n">
        <v>30.0</v>
      </c>
      <c r="D441" t="s">
        <v>153</v>
      </c>
      <c r="E441" t="s">
        <v>35</v>
      </c>
      <c r="F441" t="n">
        <v>18.0</v>
      </c>
      <c r="G441" t="n">
        <v>0.0</v>
      </c>
      <c r="H441" t="n">
        <v>18.0</v>
      </c>
      <c r="I441" t="n">
        <v>1.0</v>
      </c>
      <c r="J441" t="n">
        <v>0.800000011920929</v>
      </c>
      <c r="K441" t="n">
        <v>1.0</v>
      </c>
      <c r="L441" t="n">
        <v>0.20000000298023224</v>
      </c>
      <c r="M441" t="n">
        <v>1.0</v>
      </c>
      <c r="N441" t="n">
        <v>2.0</v>
      </c>
    </row>
    <row r="442">
      <c r="A442" t="n">
        <v>9.0</v>
      </c>
      <c r="B442" t="s">
        <v>26</v>
      </c>
      <c r="C442" t="n">
        <v>30.0</v>
      </c>
      <c r="D442" t="s">
        <v>220</v>
      </c>
      <c r="E442" t="s">
        <v>35</v>
      </c>
      <c r="F442" t="n">
        <v>26.950000762939453</v>
      </c>
      <c r="G442" t="n">
        <v>0.0</v>
      </c>
      <c r="H442" t="n">
        <v>26.950000762939453</v>
      </c>
      <c r="I442" t="n">
        <v>1.0</v>
      </c>
      <c r="J442" t="n">
        <v>0.800000011920929</v>
      </c>
      <c r="K442" t="n">
        <v>1.0</v>
      </c>
      <c r="L442" t="n">
        <v>0.20000000298023224</v>
      </c>
      <c r="M442" t="n">
        <v>1.0</v>
      </c>
      <c r="N442" t="n">
        <v>2.0</v>
      </c>
    </row>
    <row r="443">
      <c r="A443" t="n">
        <v>9.0</v>
      </c>
      <c r="B443" t="s">
        <v>28</v>
      </c>
      <c r="C443" t="n">
        <v>30.0</v>
      </c>
      <c r="D443" t="s">
        <v>153</v>
      </c>
      <c r="E443" t="s">
        <v>35</v>
      </c>
      <c r="F443" t="n">
        <v>18.0</v>
      </c>
      <c r="G443" t="n">
        <v>0.0</v>
      </c>
      <c r="H443" t="n">
        <v>18.0</v>
      </c>
      <c r="I443" t="n">
        <v>1.0</v>
      </c>
      <c r="J443" t="n">
        <v>0.800000011920929</v>
      </c>
      <c r="K443" t="n">
        <v>1.0</v>
      </c>
      <c r="L443" t="n">
        <v>0.20000000298023224</v>
      </c>
      <c r="M443" t="n">
        <v>1.0</v>
      </c>
      <c r="N443" t="n">
        <v>2.0</v>
      </c>
    </row>
    <row r="444">
      <c r="A444" t="n">
        <v>9.0</v>
      </c>
      <c r="B444" t="s">
        <v>147</v>
      </c>
      <c r="C444" t="n">
        <v>33.0</v>
      </c>
      <c r="D444" t="s">
        <v>235</v>
      </c>
      <c r="E444" t="s">
        <v>35</v>
      </c>
      <c r="F444" t="n">
        <v>21.84000015258789</v>
      </c>
      <c r="G444" t="n">
        <v>0.0</v>
      </c>
      <c r="H444" t="n">
        <v>21.84000015258789</v>
      </c>
      <c r="I444" t="n">
        <v>1.0</v>
      </c>
      <c r="J444" t="n">
        <v>0.800000011920929</v>
      </c>
      <c r="K444" t="n">
        <v>10.0</v>
      </c>
      <c r="L444" t="n">
        <v>2.0</v>
      </c>
      <c r="M444" t="n">
        <v>2.799999952316284</v>
      </c>
      <c r="N444" t="n">
        <v>2.0</v>
      </c>
    </row>
    <row r="445">
      <c r="A445" t="n">
        <v>9.0</v>
      </c>
      <c r="B445" t="s">
        <v>28</v>
      </c>
      <c r="C445" t="n">
        <v>30.0</v>
      </c>
      <c r="D445" t="s">
        <v>153</v>
      </c>
      <c r="E445" t="s">
        <v>35</v>
      </c>
      <c r="F445" t="n">
        <v>18.0</v>
      </c>
      <c r="G445" t="n">
        <v>0.0</v>
      </c>
      <c r="H445" t="n">
        <v>18.0</v>
      </c>
      <c r="I445" t="n">
        <v>1.0</v>
      </c>
      <c r="J445" t="n">
        <v>0.800000011920929</v>
      </c>
      <c r="K445" t="n">
        <v>1.0</v>
      </c>
      <c r="L445" t="n">
        <v>0.20000000298023224</v>
      </c>
      <c r="M445" t="n">
        <v>1.0</v>
      </c>
      <c r="N445" t="n">
        <v>2.0</v>
      </c>
    </row>
    <row r="446">
      <c r="A446" t="n">
        <v>9.0</v>
      </c>
      <c r="B446" t="s">
        <v>124</v>
      </c>
      <c r="C446" t="n">
        <v>60.0</v>
      </c>
      <c r="D446" t="s">
        <v>227</v>
      </c>
      <c r="E446" t="s">
        <v>35</v>
      </c>
      <c r="F446" t="n">
        <v>18.0</v>
      </c>
      <c r="G446" t="n">
        <v>0.0</v>
      </c>
      <c r="H446" t="n">
        <v>18.0</v>
      </c>
      <c r="I446" t="n">
        <v>1.0</v>
      </c>
      <c r="J446" t="n">
        <v>0.800000011920929</v>
      </c>
      <c r="K446" t="n">
        <v>10.0</v>
      </c>
      <c r="L446" t="n">
        <v>2.0</v>
      </c>
      <c r="M446" t="n">
        <v>2.799999952316284</v>
      </c>
      <c r="N446" t="n">
        <v>1.0</v>
      </c>
    </row>
    <row r="447">
      <c r="A447" t="n">
        <v>9.0</v>
      </c>
      <c r="B447" t="s">
        <v>28</v>
      </c>
      <c r="C447" t="n">
        <v>30.0</v>
      </c>
      <c r="D447" t="s">
        <v>153</v>
      </c>
      <c r="E447" t="s">
        <v>35</v>
      </c>
      <c r="F447" t="n">
        <v>18.0</v>
      </c>
      <c r="G447" t="n">
        <v>0.0</v>
      </c>
      <c r="H447" t="n">
        <v>18.0</v>
      </c>
      <c r="I447" t="n">
        <v>1.0</v>
      </c>
      <c r="J447" t="n">
        <v>0.800000011920929</v>
      </c>
      <c r="K447" t="n">
        <v>1.0</v>
      </c>
      <c r="L447" t="n">
        <v>0.20000000298023224</v>
      </c>
      <c r="M447" t="n">
        <v>1.0</v>
      </c>
      <c r="N447" t="n">
        <v>2.0</v>
      </c>
    </row>
    <row r="448">
      <c r="A448" t="n">
        <v>9.0</v>
      </c>
      <c r="B448" t="s">
        <v>31</v>
      </c>
      <c r="C448" t="n">
        <v>60.0</v>
      </c>
      <c r="D448" t="s">
        <v>325</v>
      </c>
      <c r="E448" t="s">
        <v>35</v>
      </c>
      <c r="F448" t="n">
        <v>38.0</v>
      </c>
      <c r="G448" t="n">
        <v>0.0</v>
      </c>
      <c r="H448" t="n">
        <v>38.0</v>
      </c>
      <c r="I448" t="n">
        <v>1.0</v>
      </c>
      <c r="J448" t="n">
        <v>0.800000011920929</v>
      </c>
      <c r="K448" t="n">
        <v>10.0</v>
      </c>
      <c r="L448" t="n">
        <v>2.0</v>
      </c>
      <c r="M448" t="n">
        <v>2.799999952316284</v>
      </c>
      <c r="N448" t="n">
        <v>2.0</v>
      </c>
    </row>
    <row r="449">
      <c r="A449" t="n">
        <v>9.0</v>
      </c>
      <c r="B449" t="s">
        <v>28</v>
      </c>
      <c r="C449" t="n">
        <v>30.0</v>
      </c>
      <c r="D449" t="s">
        <v>153</v>
      </c>
      <c r="E449" t="s">
        <v>35</v>
      </c>
      <c r="F449" t="n">
        <v>18.0</v>
      </c>
      <c r="G449" t="n">
        <v>0.0</v>
      </c>
      <c r="H449" t="n">
        <v>18.0</v>
      </c>
      <c r="I449" t="n">
        <v>1.0</v>
      </c>
      <c r="J449" t="n">
        <v>0.800000011920929</v>
      </c>
      <c r="K449" t="n">
        <v>1.0</v>
      </c>
      <c r="L449" t="n">
        <v>0.20000000298023224</v>
      </c>
      <c r="M449" t="n">
        <v>1.0</v>
      </c>
      <c r="N449" t="n">
        <v>2.0</v>
      </c>
    </row>
    <row r="450">
      <c r="A450" t="n">
        <v>9.0</v>
      </c>
      <c r="B450" t="s">
        <v>24</v>
      </c>
      <c r="C450" t="n">
        <v>31.0</v>
      </c>
      <c r="D450" t="s">
        <v>272</v>
      </c>
      <c r="E450" t="s">
        <v>35</v>
      </c>
      <c r="F450" t="n">
        <v>27.700000762939453</v>
      </c>
      <c r="G450" t="n">
        <v>0.0</v>
      </c>
      <c r="H450" t="n">
        <v>27.700000762939453</v>
      </c>
      <c r="I450" t="n">
        <v>1.0</v>
      </c>
      <c r="J450" t="n">
        <v>0.800000011920929</v>
      </c>
      <c r="K450" t="n">
        <v>10.0</v>
      </c>
      <c r="L450" t="n">
        <v>2.0</v>
      </c>
      <c r="M450" t="n">
        <v>2.799999952316284</v>
      </c>
      <c r="N450" t="n">
        <v>2.0</v>
      </c>
    </row>
    <row r="451">
      <c r="A451" t="n">
        <v>9.0</v>
      </c>
      <c r="B451" t="s">
        <v>28</v>
      </c>
      <c r="C451" t="n">
        <v>30.0</v>
      </c>
      <c r="D451" t="s">
        <v>153</v>
      </c>
      <c r="E451" t="s">
        <v>35</v>
      </c>
      <c r="F451" t="n">
        <v>18.0</v>
      </c>
      <c r="G451" t="n">
        <v>0.0</v>
      </c>
      <c r="H451" t="n">
        <v>18.0</v>
      </c>
      <c r="I451" t="n">
        <v>1.0</v>
      </c>
      <c r="J451" t="n">
        <v>0.800000011920929</v>
      </c>
      <c r="K451" t="n">
        <v>1.0</v>
      </c>
      <c r="L451" t="n">
        <v>0.20000000298023224</v>
      </c>
      <c r="M451" t="n">
        <v>1.0</v>
      </c>
      <c r="N451" t="n">
        <v>2.0</v>
      </c>
    </row>
    <row r="452">
      <c r="A452" t="n">
        <v>9.0</v>
      </c>
      <c r="B452" t="s">
        <v>29</v>
      </c>
      <c r="C452" t="n">
        <v>30.0</v>
      </c>
      <c r="D452" t="s">
        <v>303</v>
      </c>
      <c r="E452" t="s">
        <v>35</v>
      </c>
      <c r="F452" t="n">
        <v>17.799999237060547</v>
      </c>
      <c r="G452" t="n">
        <v>0.0</v>
      </c>
      <c r="H452" t="n">
        <v>17.799999237060547</v>
      </c>
      <c r="I452" t="n">
        <v>10.0</v>
      </c>
      <c r="J452" t="n">
        <v>8.0</v>
      </c>
      <c r="K452" t="n">
        <v>1.0</v>
      </c>
      <c r="L452" t="n">
        <v>0.20000000298023224</v>
      </c>
      <c r="M452" t="n">
        <v>8.199999809265137</v>
      </c>
      <c r="N452" t="n">
        <v>1.0</v>
      </c>
    </row>
    <row r="453">
      <c r="A453" t="n">
        <v>9.0</v>
      </c>
      <c r="B453" t="s">
        <v>14</v>
      </c>
      <c r="C453" t="n">
        <v>30.0</v>
      </c>
      <c r="D453" t="s">
        <v>170</v>
      </c>
      <c r="E453" t="s">
        <v>35</v>
      </c>
      <c r="F453" t="n">
        <v>39.0</v>
      </c>
      <c r="G453" t="n">
        <v>0.0</v>
      </c>
      <c r="H453" t="n">
        <v>39.0</v>
      </c>
      <c r="I453" t="n">
        <v>1.0</v>
      </c>
      <c r="J453" t="n">
        <v>0.800000011920929</v>
      </c>
      <c r="K453" t="n">
        <v>1.0</v>
      </c>
      <c r="L453" t="n">
        <v>0.20000000298023224</v>
      </c>
      <c r="M453" t="n">
        <v>1.0</v>
      </c>
      <c r="N453" t="n">
        <v>2.0</v>
      </c>
    </row>
    <row r="454">
      <c r="A454" t="n">
        <v>9.0</v>
      </c>
      <c r="B454" t="s">
        <v>120</v>
      </c>
      <c r="C454" t="n">
        <v>35.0</v>
      </c>
      <c r="D454" t="s">
        <v>189</v>
      </c>
      <c r="E454" t="s">
        <v>35</v>
      </c>
      <c r="F454" t="n">
        <v>25.100000381469727</v>
      </c>
      <c r="G454" t="n">
        <v>0.0</v>
      </c>
      <c r="H454" t="n">
        <v>25.100000381469727</v>
      </c>
      <c r="I454" t="n">
        <v>10.0</v>
      </c>
      <c r="J454" t="n">
        <v>8.0</v>
      </c>
      <c r="K454" t="n">
        <v>10.0</v>
      </c>
      <c r="L454" t="n">
        <v>2.0</v>
      </c>
      <c r="M454" t="n">
        <v>10.0</v>
      </c>
      <c r="N454" t="n">
        <v>1.0</v>
      </c>
    </row>
    <row r="455">
      <c r="A455" t="n">
        <v>9.0</v>
      </c>
      <c r="B455" t="s">
        <v>14</v>
      </c>
      <c r="C455" t="n">
        <v>30.0</v>
      </c>
      <c r="D455" t="s">
        <v>170</v>
      </c>
      <c r="E455" t="s">
        <v>35</v>
      </c>
      <c r="F455" t="n">
        <v>39.0</v>
      </c>
      <c r="G455" t="n">
        <v>0.0</v>
      </c>
      <c r="H455" t="n">
        <v>39.0</v>
      </c>
      <c r="I455" t="n">
        <v>1.0</v>
      </c>
      <c r="J455" t="n">
        <v>0.800000011920929</v>
      </c>
      <c r="K455" t="n">
        <v>1.0</v>
      </c>
      <c r="L455" t="n">
        <v>0.20000000298023224</v>
      </c>
      <c r="M455" t="n">
        <v>1.0</v>
      </c>
      <c r="N455" t="n">
        <v>2.0</v>
      </c>
    </row>
    <row r="456">
      <c r="A456" t="n">
        <v>9.0</v>
      </c>
      <c r="B456" t="s">
        <v>26</v>
      </c>
      <c r="C456" t="n">
        <v>30.0</v>
      </c>
      <c r="D456" t="s">
        <v>220</v>
      </c>
      <c r="E456" t="s">
        <v>35</v>
      </c>
      <c r="F456" t="n">
        <v>26.950000762939453</v>
      </c>
      <c r="G456" t="n">
        <v>0.0</v>
      </c>
      <c r="H456" t="n">
        <v>26.950000762939453</v>
      </c>
      <c r="I456" t="n">
        <v>10.0</v>
      </c>
      <c r="J456" t="n">
        <v>8.0</v>
      </c>
      <c r="K456" t="n">
        <v>1.0</v>
      </c>
      <c r="L456" t="n">
        <v>0.20000000298023224</v>
      </c>
      <c r="M456" t="n">
        <v>8.199999809265137</v>
      </c>
      <c r="N456" t="n">
        <v>1.0</v>
      </c>
    </row>
    <row r="457">
      <c r="A457" t="n">
        <v>9.0</v>
      </c>
      <c r="B457" t="s">
        <v>14</v>
      </c>
      <c r="C457" t="n">
        <v>30.0</v>
      </c>
      <c r="D457" t="s">
        <v>170</v>
      </c>
      <c r="E457" t="s">
        <v>35</v>
      </c>
      <c r="F457" t="n">
        <v>39.0</v>
      </c>
      <c r="G457" t="n">
        <v>0.0</v>
      </c>
      <c r="H457" t="n">
        <v>39.0</v>
      </c>
      <c r="I457" t="n">
        <v>1.0</v>
      </c>
      <c r="J457" t="n">
        <v>0.800000011920929</v>
      </c>
      <c r="K457" t="n">
        <v>1.0</v>
      </c>
      <c r="L457" t="n">
        <v>0.20000000298023224</v>
      </c>
      <c r="M457" t="n">
        <v>1.0</v>
      </c>
      <c r="N457" t="n">
        <v>2.0</v>
      </c>
    </row>
    <row r="458">
      <c r="A458" t="n">
        <v>9.0</v>
      </c>
      <c r="B458" t="s">
        <v>147</v>
      </c>
      <c r="C458" t="n">
        <v>33.0</v>
      </c>
      <c r="D458" t="s">
        <v>235</v>
      </c>
      <c r="E458" t="s">
        <v>35</v>
      </c>
      <c r="F458" t="n">
        <v>21.84000015258789</v>
      </c>
      <c r="G458" t="n">
        <v>0.0</v>
      </c>
      <c r="H458" t="n">
        <v>21.84000015258789</v>
      </c>
      <c r="I458" t="n">
        <v>10.0</v>
      </c>
      <c r="J458" t="n">
        <v>8.0</v>
      </c>
      <c r="K458" t="n">
        <v>10.0</v>
      </c>
      <c r="L458" t="n">
        <v>2.0</v>
      </c>
      <c r="M458" t="n">
        <v>10.0</v>
      </c>
      <c r="N458" t="n">
        <v>1.0</v>
      </c>
    </row>
    <row r="459">
      <c r="A459" t="n">
        <v>9.0</v>
      </c>
      <c r="B459" t="s">
        <v>14</v>
      </c>
      <c r="C459" t="n">
        <v>30.0</v>
      </c>
      <c r="D459" t="s">
        <v>170</v>
      </c>
      <c r="E459" t="s">
        <v>35</v>
      </c>
      <c r="F459" t="n">
        <v>39.0</v>
      </c>
      <c r="G459" t="n">
        <v>0.0</v>
      </c>
      <c r="H459" t="n">
        <v>39.0</v>
      </c>
      <c r="I459" t="n">
        <v>1.0</v>
      </c>
      <c r="J459" t="n">
        <v>0.800000011920929</v>
      </c>
      <c r="K459" t="n">
        <v>1.0</v>
      </c>
      <c r="L459" t="n">
        <v>0.20000000298023224</v>
      </c>
      <c r="M459" t="n">
        <v>1.0</v>
      </c>
      <c r="N459" t="n">
        <v>2.0</v>
      </c>
    </row>
    <row r="460">
      <c r="A460" t="n">
        <v>9.0</v>
      </c>
      <c r="B460" t="s">
        <v>124</v>
      </c>
      <c r="C460" t="n">
        <v>60.0</v>
      </c>
      <c r="D460" t="s">
        <v>227</v>
      </c>
      <c r="E460" t="s">
        <v>35</v>
      </c>
      <c r="F460" t="n">
        <v>18.0</v>
      </c>
      <c r="G460" t="n">
        <v>0.0</v>
      </c>
      <c r="H460" t="n">
        <v>18.0</v>
      </c>
      <c r="I460" t="n">
        <v>10.0</v>
      </c>
      <c r="J460" t="n">
        <v>8.0</v>
      </c>
      <c r="K460" t="n">
        <v>10.0</v>
      </c>
      <c r="L460" t="n">
        <v>2.0</v>
      </c>
      <c r="M460" t="n">
        <v>10.0</v>
      </c>
      <c r="N460" t="n">
        <v>1.0</v>
      </c>
    </row>
    <row r="461">
      <c r="A461" t="n">
        <v>9.0</v>
      </c>
      <c r="B461" t="s">
        <v>14</v>
      </c>
      <c r="C461" t="n">
        <v>30.0</v>
      </c>
      <c r="D461" t="s">
        <v>170</v>
      </c>
      <c r="E461" t="s">
        <v>35</v>
      </c>
      <c r="F461" t="n">
        <v>39.0</v>
      </c>
      <c r="G461" t="n">
        <v>0.0</v>
      </c>
      <c r="H461" t="n">
        <v>39.0</v>
      </c>
      <c r="I461" t="n">
        <v>1.0</v>
      </c>
      <c r="J461" t="n">
        <v>0.800000011920929</v>
      </c>
      <c r="K461" t="n">
        <v>1.0</v>
      </c>
      <c r="L461" t="n">
        <v>0.20000000298023224</v>
      </c>
      <c r="M461" t="n">
        <v>1.0</v>
      </c>
      <c r="N461" t="n">
        <v>2.0</v>
      </c>
    </row>
    <row r="462">
      <c r="A462" t="n">
        <v>9.0</v>
      </c>
      <c r="B462" t="s">
        <v>31</v>
      </c>
      <c r="C462" t="n">
        <v>60.0</v>
      </c>
      <c r="D462" t="s">
        <v>325</v>
      </c>
      <c r="E462" t="s">
        <v>35</v>
      </c>
      <c r="F462" t="n">
        <v>38.0</v>
      </c>
      <c r="G462" t="n">
        <v>0.0</v>
      </c>
      <c r="H462" t="n">
        <v>38.0</v>
      </c>
      <c r="I462" t="n">
        <v>10.0</v>
      </c>
      <c r="J462" t="n">
        <v>8.0</v>
      </c>
      <c r="K462" t="n">
        <v>10.0</v>
      </c>
      <c r="L462" t="n">
        <v>2.0</v>
      </c>
      <c r="M462" t="n">
        <v>10.0</v>
      </c>
      <c r="N462" t="n">
        <v>1.0</v>
      </c>
    </row>
    <row r="463">
      <c r="A463" t="n">
        <v>9.0</v>
      </c>
      <c r="B463" t="s">
        <v>14</v>
      </c>
      <c r="C463" t="n">
        <v>30.0</v>
      </c>
      <c r="D463" t="s">
        <v>170</v>
      </c>
      <c r="E463" t="s">
        <v>35</v>
      </c>
      <c r="F463" t="n">
        <v>39.0</v>
      </c>
      <c r="G463" t="n">
        <v>0.0</v>
      </c>
      <c r="H463" t="n">
        <v>39.0</v>
      </c>
      <c r="I463" t="n">
        <v>1.0</v>
      </c>
      <c r="J463" t="n">
        <v>0.800000011920929</v>
      </c>
      <c r="K463" t="n">
        <v>1.0</v>
      </c>
      <c r="L463" t="n">
        <v>0.20000000298023224</v>
      </c>
      <c r="M463" t="n">
        <v>1.0</v>
      </c>
      <c r="N463" t="n">
        <v>2.0</v>
      </c>
    </row>
    <row r="464">
      <c r="A464" t="n">
        <v>9.0</v>
      </c>
      <c r="B464" t="s">
        <v>24</v>
      </c>
      <c r="C464" t="n">
        <v>31.0</v>
      </c>
      <c r="D464" t="s">
        <v>272</v>
      </c>
      <c r="E464" t="s">
        <v>35</v>
      </c>
      <c r="F464" t="n">
        <v>27.700000762939453</v>
      </c>
      <c r="G464" t="n">
        <v>0.0</v>
      </c>
      <c r="H464" t="n">
        <v>27.700000762939453</v>
      </c>
      <c r="I464" t="n">
        <v>10.0</v>
      </c>
      <c r="J464" t="n">
        <v>8.0</v>
      </c>
      <c r="K464" t="n">
        <v>10.0</v>
      </c>
      <c r="L464" t="n">
        <v>2.0</v>
      </c>
      <c r="M464" t="n">
        <v>10.0</v>
      </c>
      <c r="N464" t="n">
        <v>1.0</v>
      </c>
    </row>
    <row r="465">
      <c r="A465" t="n">
        <v>9.0</v>
      </c>
      <c r="B465" t="s">
        <v>14</v>
      </c>
      <c r="C465" t="n">
        <v>30.0</v>
      </c>
      <c r="D465" t="s">
        <v>170</v>
      </c>
      <c r="E465" t="s">
        <v>35</v>
      </c>
      <c r="F465" t="n">
        <v>39.0</v>
      </c>
      <c r="G465" t="n">
        <v>0.0</v>
      </c>
      <c r="H465" t="n">
        <v>39.0</v>
      </c>
      <c r="I465" t="n">
        <v>1.0</v>
      </c>
      <c r="J465" t="n">
        <v>0.800000011920929</v>
      </c>
      <c r="K465" t="n">
        <v>1.0</v>
      </c>
      <c r="L465" t="n">
        <v>0.20000000298023224</v>
      </c>
      <c r="M465" t="n">
        <v>1.0</v>
      </c>
      <c r="N465" t="n">
        <v>2.0</v>
      </c>
    </row>
    <row r="466">
      <c r="A466" t="n">
        <v>9.0</v>
      </c>
      <c r="B466" t="s">
        <v>29</v>
      </c>
      <c r="C466" t="n">
        <v>30.0</v>
      </c>
      <c r="D466" t="s">
        <v>303</v>
      </c>
      <c r="E466" t="s">
        <v>35</v>
      </c>
      <c r="F466" t="n">
        <v>17.799999237060547</v>
      </c>
      <c r="G466" t="n">
        <v>0.0</v>
      </c>
      <c r="H466" t="n">
        <v>17.799999237060547</v>
      </c>
      <c r="I466" t="n">
        <v>10.0</v>
      </c>
      <c r="J466" t="n">
        <v>8.0</v>
      </c>
      <c r="K466" t="n">
        <v>1.0</v>
      </c>
      <c r="L466" t="n">
        <v>0.20000000298023224</v>
      </c>
      <c r="M466" t="n">
        <v>8.199999809265137</v>
      </c>
      <c r="N466" t="n">
        <v>1.0</v>
      </c>
    </row>
    <row r="467">
      <c r="A467" t="n">
        <v>9.0</v>
      </c>
      <c r="B467" t="s">
        <v>120</v>
      </c>
      <c r="C467" t="n">
        <v>35.0</v>
      </c>
      <c r="D467" t="s">
        <v>189</v>
      </c>
      <c r="E467" t="s">
        <v>35</v>
      </c>
      <c r="F467" t="n">
        <v>25.100000381469727</v>
      </c>
      <c r="G467" t="n">
        <v>0.0</v>
      </c>
      <c r="H467" t="n">
        <v>25.100000381469727</v>
      </c>
      <c r="I467" t="n">
        <v>1.0</v>
      </c>
      <c r="J467" t="n">
        <v>0.800000011920929</v>
      </c>
      <c r="K467" t="n">
        <v>10.0</v>
      </c>
      <c r="L467" t="n">
        <v>2.0</v>
      </c>
      <c r="M467" t="n">
        <v>2.799999952316284</v>
      </c>
      <c r="N467" t="n">
        <v>2.0</v>
      </c>
    </row>
    <row r="468">
      <c r="A468" t="n">
        <v>9.0</v>
      </c>
      <c r="B468" t="s">
        <v>26</v>
      </c>
      <c r="C468" t="n">
        <v>30.0</v>
      </c>
      <c r="D468" t="s">
        <v>220</v>
      </c>
      <c r="E468" t="s">
        <v>35</v>
      </c>
      <c r="F468" t="n">
        <v>26.950000762939453</v>
      </c>
      <c r="G468" t="n">
        <v>0.0</v>
      </c>
      <c r="H468" t="n">
        <v>26.950000762939453</v>
      </c>
      <c r="I468" t="n">
        <v>1.0</v>
      </c>
      <c r="J468" t="n">
        <v>0.800000011920929</v>
      </c>
      <c r="K468" t="n">
        <v>1.0</v>
      </c>
      <c r="L468" t="n">
        <v>0.20000000298023224</v>
      </c>
      <c r="M468" t="n">
        <v>1.0</v>
      </c>
      <c r="N468" t="n">
        <v>2.0</v>
      </c>
    </row>
    <row r="469">
      <c r="A469" t="n">
        <v>9.0</v>
      </c>
      <c r="B469" t="s">
        <v>120</v>
      </c>
      <c r="C469" t="n">
        <v>35.0</v>
      </c>
      <c r="D469" t="s">
        <v>189</v>
      </c>
      <c r="E469" t="s">
        <v>35</v>
      </c>
      <c r="F469" t="n">
        <v>25.100000381469727</v>
      </c>
      <c r="G469" t="n">
        <v>0.0</v>
      </c>
      <c r="H469" t="n">
        <v>25.100000381469727</v>
      </c>
      <c r="I469" t="n">
        <v>1.0</v>
      </c>
      <c r="J469" t="n">
        <v>0.800000011920929</v>
      </c>
      <c r="K469" t="n">
        <v>10.0</v>
      </c>
      <c r="L469" t="n">
        <v>2.0</v>
      </c>
      <c r="M469" t="n">
        <v>2.799999952316284</v>
      </c>
      <c r="N469" t="n">
        <v>2.0</v>
      </c>
    </row>
    <row r="470">
      <c r="A470" t="n">
        <v>9.0</v>
      </c>
      <c r="B470" t="s">
        <v>147</v>
      </c>
      <c r="C470" t="n">
        <v>33.0</v>
      </c>
      <c r="D470" t="s">
        <v>235</v>
      </c>
      <c r="E470" t="s">
        <v>35</v>
      </c>
      <c r="F470" t="n">
        <v>21.84000015258789</v>
      </c>
      <c r="G470" t="n">
        <v>0.0</v>
      </c>
      <c r="H470" t="n">
        <v>21.84000015258789</v>
      </c>
      <c r="I470" t="n">
        <v>10.0</v>
      </c>
      <c r="J470" t="n">
        <v>8.0</v>
      </c>
      <c r="K470" t="n">
        <v>1.0</v>
      </c>
      <c r="L470" t="n">
        <v>0.20000000298023224</v>
      </c>
      <c r="M470" t="n">
        <v>8.199999809265137</v>
      </c>
      <c r="N470" t="n">
        <v>1.0</v>
      </c>
    </row>
    <row r="471">
      <c r="A471" t="n">
        <v>9.0</v>
      </c>
      <c r="B471" t="s">
        <v>120</v>
      </c>
      <c r="C471" t="n">
        <v>35.0</v>
      </c>
      <c r="D471" t="s">
        <v>189</v>
      </c>
      <c r="E471" t="s">
        <v>35</v>
      </c>
      <c r="F471" t="n">
        <v>25.100000381469727</v>
      </c>
      <c r="G471" t="n">
        <v>0.0</v>
      </c>
      <c r="H471" t="n">
        <v>25.100000381469727</v>
      </c>
      <c r="I471" t="n">
        <v>1.0</v>
      </c>
      <c r="J471" t="n">
        <v>0.800000011920929</v>
      </c>
      <c r="K471" t="n">
        <v>10.0</v>
      </c>
      <c r="L471" t="n">
        <v>2.0</v>
      </c>
      <c r="M471" t="n">
        <v>2.799999952316284</v>
      </c>
      <c r="N471" t="n">
        <v>2.0</v>
      </c>
    </row>
    <row r="472">
      <c r="A472" t="n">
        <v>9.0</v>
      </c>
      <c r="B472" t="s">
        <v>124</v>
      </c>
      <c r="C472" t="n">
        <v>60.0</v>
      </c>
      <c r="D472" t="s">
        <v>227</v>
      </c>
      <c r="E472" t="s">
        <v>35</v>
      </c>
      <c r="F472" t="n">
        <v>18.0</v>
      </c>
      <c r="G472" t="n">
        <v>0.0</v>
      </c>
      <c r="H472" t="n">
        <v>18.0</v>
      </c>
      <c r="I472" t="n">
        <v>10.0</v>
      </c>
      <c r="J472" t="n">
        <v>8.0</v>
      </c>
      <c r="K472" t="n">
        <v>10.0</v>
      </c>
      <c r="L472" t="n">
        <v>2.0</v>
      </c>
      <c r="M472" t="n">
        <v>10.0</v>
      </c>
      <c r="N472" t="n">
        <v>1.0</v>
      </c>
    </row>
    <row r="473">
      <c r="A473" t="n">
        <v>9.0</v>
      </c>
      <c r="B473" t="s">
        <v>120</v>
      </c>
      <c r="C473" t="n">
        <v>35.0</v>
      </c>
      <c r="D473" t="s">
        <v>189</v>
      </c>
      <c r="E473" t="s">
        <v>35</v>
      </c>
      <c r="F473" t="n">
        <v>25.100000381469727</v>
      </c>
      <c r="G473" t="n">
        <v>0.0</v>
      </c>
      <c r="H473" t="n">
        <v>25.100000381469727</v>
      </c>
      <c r="I473" t="n">
        <v>1.0</v>
      </c>
      <c r="J473" t="n">
        <v>0.800000011920929</v>
      </c>
      <c r="K473" t="n">
        <v>10.0</v>
      </c>
      <c r="L473" t="n">
        <v>2.0</v>
      </c>
      <c r="M473" t="n">
        <v>2.799999952316284</v>
      </c>
      <c r="N473" t="n">
        <v>2.0</v>
      </c>
    </row>
    <row r="474">
      <c r="A474" t="n">
        <v>9.0</v>
      </c>
      <c r="B474" t="s">
        <v>31</v>
      </c>
      <c r="C474" t="n">
        <v>60.0</v>
      </c>
      <c r="D474" t="s">
        <v>325</v>
      </c>
      <c r="E474" t="s">
        <v>35</v>
      </c>
      <c r="F474" t="n">
        <v>38.0</v>
      </c>
      <c r="G474" t="n">
        <v>0.0</v>
      </c>
      <c r="H474" t="n">
        <v>38.0</v>
      </c>
      <c r="I474" t="n">
        <v>1.0</v>
      </c>
      <c r="J474" t="n">
        <v>0.800000011920929</v>
      </c>
      <c r="K474" t="n">
        <v>10.0</v>
      </c>
      <c r="L474" t="n">
        <v>2.0</v>
      </c>
      <c r="M474" t="n">
        <v>2.799999952316284</v>
      </c>
      <c r="N474" t="n">
        <v>2.0</v>
      </c>
    </row>
    <row r="475">
      <c r="A475" t="n">
        <v>9.0</v>
      </c>
      <c r="B475" t="s">
        <v>120</v>
      </c>
      <c r="C475" t="n">
        <v>35.0</v>
      </c>
      <c r="D475" t="s">
        <v>189</v>
      </c>
      <c r="E475" t="s">
        <v>35</v>
      </c>
      <c r="F475" t="n">
        <v>25.100000381469727</v>
      </c>
      <c r="G475" t="n">
        <v>0.0</v>
      </c>
      <c r="H475" t="n">
        <v>25.100000381469727</v>
      </c>
      <c r="I475" t="n">
        <v>1.0</v>
      </c>
      <c r="J475" t="n">
        <v>0.800000011920929</v>
      </c>
      <c r="K475" t="n">
        <v>10.0</v>
      </c>
      <c r="L475" t="n">
        <v>2.0</v>
      </c>
      <c r="M475" t="n">
        <v>2.799999952316284</v>
      </c>
      <c r="N475" t="n">
        <v>2.0</v>
      </c>
    </row>
    <row r="476">
      <c r="A476" t="n">
        <v>9.0</v>
      </c>
      <c r="B476" t="s">
        <v>24</v>
      </c>
      <c r="C476" t="n">
        <v>31.0</v>
      </c>
      <c r="D476" t="s">
        <v>272</v>
      </c>
      <c r="E476" t="s">
        <v>35</v>
      </c>
      <c r="F476" t="n">
        <v>27.700000762939453</v>
      </c>
      <c r="G476" t="n">
        <v>0.0</v>
      </c>
      <c r="H476" t="n">
        <v>27.700000762939453</v>
      </c>
      <c r="I476" t="n">
        <v>1.0</v>
      </c>
      <c r="J476" t="n">
        <v>0.800000011920929</v>
      </c>
      <c r="K476" t="n">
        <v>1.0</v>
      </c>
      <c r="L476" t="n">
        <v>0.20000000298023224</v>
      </c>
      <c r="M476" t="n">
        <v>1.0</v>
      </c>
      <c r="N476" t="n">
        <v>2.0</v>
      </c>
    </row>
    <row r="477">
      <c r="A477" t="n">
        <v>9.0</v>
      </c>
      <c r="B477" t="s">
        <v>120</v>
      </c>
      <c r="C477" t="n">
        <v>35.0</v>
      </c>
      <c r="D477" t="s">
        <v>189</v>
      </c>
      <c r="E477" t="s">
        <v>35</v>
      </c>
      <c r="F477" t="n">
        <v>25.100000381469727</v>
      </c>
      <c r="G477" t="n">
        <v>0.0</v>
      </c>
      <c r="H477" t="n">
        <v>25.100000381469727</v>
      </c>
      <c r="I477" t="n">
        <v>1.0</v>
      </c>
      <c r="J477" t="n">
        <v>0.800000011920929</v>
      </c>
      <c r="K477" t="n">
        <v>10.0</v>
      </c>
      <c r="L477" t="n">
        <v>2.0</v>
      </c>
      <c r="M477" t="n">
        <v>2.799999952316284</v>
      </c>
      <c r="N477" t="n">
        <v>2.0</v>
      </c>
    </row>
    <row r="478">
      <c r="A478" t="n">
        <v>9.0</v>
      </c>
      <c r="B478" t="s">
        <v>29</v>
      </c>
      <c r="C478" t="n">
        <v>30.0</v>
      </c>
      <c r="D478" t="s">
        <v>303</v>
      </c>
      <c r="E478" t="s">
        <v>35</v>
      </c>
      <c r="F478" t="n">
        <v>17.799999237060547</v>
      </c>
      <c r="G478" t="n">
        <v>0.0</v>
      </c>
      <c r="H478" t="n">
        <v>17.799999237060547</v>
      </c>
      <c r="I478" t="n">
        <v>10.0</v>
      </c>
      <c r="J478" t="n">
        <v>8.0</v>
      </c>
      <c r="K478" t="n">
        <v>1.0</v>
      </c>
      <c r="L478" t="n">
        <v>0.20000000298023224</v>
      </c>
      <c r="M478" t="n">
        <v>8.199999809265137</v>
      </c>
      <c r="N478" t="n">
        <v>1.0</v>
      </c>
    </row>
    <row r="479">
      <c r="A479" t="n">
        <v>9.0</v>
      </c>
      <c r="B479" t="s">
        <v>26</v>
      </c>
      <c r="C479" t="n">
        <v>30.0</v>
      </c>
      <c r="D479" t="s">
        <v>220</v>
      </c>
      <c r="E479" t="s">
        <v>35</v>
      </c>
      <c r="F479" t="n">
        <v>26.950000762939453</v>
      </c>
      <c r="G479" t="n">
        <v>0.0</v>
      </c>
      <c r="H479" t="n">
        <v>26.950000762939453</v>
      </c>
      <c r="I479" t="n">
        <v>1.0</v>
      </c>
      <c r="J479" t="n">
        <v>0.800000011920929</v>
      </c>
      <c r="K479" t="n">
        <v>1.0</v>
      </c>
      <c r="L479" t="n">
        <v>0.20000000298023224</v>
      </c>
      <c r="M479" t="n">
        <v>1.0</v>
      </c>
      <c r="N479" t="n">
        <v>2.0</v>
      </c>
    </row>
    <row r="480">
      <c r="A480" t="n">
        <v>9.0</v>
      </c>
      <c r="B480" t="s">
        <v>147</v>
      </c>
      <c r="C480" t="n">
        <v>33.0</v>
      </c>
      <c r="D480" t="s">
        <v>235</v>
      </c>
      <c r="E480" t="s">
        <v>35</v>
      </c>
      <c r="F480" t="n">
        <v>21.84000015258789</v>
      </c>
      <c r="G480" t="n">
        <v>0.0</v>
      </c>
      <c r="H480" t="n">
        <v>21.84000015258789</v>
      </c>
      <c r="I480" t="n">
        <v>10.0</v>
      </c>
      <c r="J480" t="n">
        <v>8.0</v>
      </c>
      <c r="K480" t="n">
        <v>10.0</v>
      </c>
      <c r="L480" t="n">
        <v>2.0</v>
      </c>
      <c r="M480" t="n">
        <v>10.0</v>
      </c>
      <c r="N480" t="n">
        <v>1.0</v>
      </c>
    </row>
    <row r="481">
      <c r="A481" t="n">
        <v>9.0</v>
      </c>
      <c r="B481" t="s">
        <v>26</v>
      </c>
      <c r="C481" t="n">
        <v>30.0</v>
      </c>
      <c r="D481" t="s">
        <v>220</v>
      </c>
      <c r="E481" t="s">
        <v>35</v>
      </c>
      <c r="F481" t="n">
        <v>26.950000762939453</v>
      </c>
      <c r="G481" t="n">
        <v>0.0</v>
      </c>
      <c r="H481" t="n">
        <v>26.950000762939453</v>
      </c>
      <c r="I481" t="n">
        <v>1.0</v>
      </c>
      <c r="J481" t="n">
        <v>0.800000011920929</v>
      </c>
      <c r="K481" t="n">
        <v>1.0</v>
      </c>
      <c r="L481" t="n">
        <v>0.20000000298023224</v>
      </c>
      <c r="M481" t="n">
        <v>1.0</v>
      </c>
      <c r="N481" t="n">
        <v>2.0</v>
      </c>
    </row>
    <row r="482">
      <c r="A482" t="n">
        <v>9.0</v>
      </c>
      <c r="B482" t="s">
        <v>124</v>
      </c>
      <c r="C482" t="n">
        <v>60.0</v>
      </c>
      <c r="D482" t="s">
        <v>227</v>
      </c>
      <c r="E482" t="s">
        <v>35</v>
      </c>
      <c r="F482" t="n">
        <v>18.0</v>
      </c>
      <c r="G482" t="n">
        <v>0.0</v>
      </c>
      <c r="H482" t="n">
        <v>18.0</v>
      </c>
      <c r="I482" t="n">
        <v>10.0</v>
      </c>
      <c r="J482" t="n">
        <v>8.0</v>
      </c>
      <c r="K482" t="n">
        <v>10.0</v>
      </c>
      <c r="L482" t="n">
        <v>2.0</v>
      </c>
      <c r="M482" t="n">
        <v>10.0</v>
      </c>
      <c r="N482" t="n">
        <v>1.0</v>
      </c>
    </row>
    <row r="483">
      <c r="A483" t="n">
        <v>9.0</v>
      </c>
      <c r="B483" t="s">
        <v>26</v>
      </c>
      <c r="C483" t="n">
        <v>30.0</v>
      </c>
      <c r="D483" t="s">
        <v>220</v>
      </c>
      <c r="E483" t="s">
        <v>35</v>
      </c>
      <c r="F483" t="n">
        <v>26.950000762939453</v>
      </c>
      <c r="G483" t="n">
        <v>0.0</v>
      </c>
      <c r="H483" t="n">
        <v>26.950000762939453</v>
      </c>
      <c r="I483" t="n">
        <v>1.0</v>
      </c>
      <c r="J483" t="n">
        <v>0.800000011920929</v>
      </c>
      <c r="K483" t="n">
        <v>1.0</v>
      </c>
      <c r="L483" t="n">
        <v>0.20000000298023224</v>
      </c>
      <c r="M483" t="n">
        <v>1.0</v>
      </c>
      <c r="N483" t="n">
        <v>2.0</v>
      </c>
    </row>
    <row r="484">
      <c r="A484" t="n">
        <v>9.0</v>
      </c>
      <c r="B484" t="s">
        <v>31</v>
      </c>
      <c r="C484" t="n">
        <v>60.0</v>
      </c>
      <c r="D484" t="s">
        <v>325</v>
      </c>
      <c r="E484" t="s">
        <v>35</v>
      </c>
      <c r="F484" t="n">
        <v>38.0</v>
      </c>
      <c r="G484" t="n">
        <v>0.0</v>
      </c>
      <c r="H484" t="n">
        <v>38.0</v>
      </c>
      <c r="I484" t="n">
        <v>1.0</v>
      </c>
      <c r="J484" t="n">
        <v>0.800000011920929</v>
      </c>
      <c r="K484" t="n">
        <v>10.0</v>
      </c>
      <c r="L484" t="n">
        <v>2.0</v>
      </c>
      <c r="M484" t="n">
        <v>2.799999952316284</v>
      </c>
      <c r="N484" t="n">
        <v>2.0</v>
      </c>
    </row>
    <row r="485">
      <c r="A485" t="n">
        <v>9.0</v>
      </c>
      <c r="B485" t="s">
        <v>26</v>
      </c>
      <c r="C485" t="n">
        <v>30.0</v>
      </c>
      <c r="D485" t="s">
        <v>220</v>
      </c>
      <c r="E485" t="s">
        <v>35</v>
      </c>
      <c r="F485" t="n">
        <v>26.950000762939453</v>
      </c>
      <c r="G485" t="n">
        <v>0.0</v>
      </c>
      <c r="H485" t="n">
        <v>26.950000762939453</v>
      </c>
      <c r="I485" t="n">
        <v>1.0</v>
      </c>
      <c r="J485" t="n">
        <v>0.800000011920929</v>
      </c>
      <c r="K485" t="n">
        <v>1.0</v>
      </c>
      <c r="L485" t="n">
        <v>0.20000000298023224</v>
      </c>
      <c r="M485" t="n">
        <v>1.0</v>
      </c>
      <c r="N485" t="n">
        <v>2.0</v>
      </c>
    </row>
    <row r="486">
      <c r="A486" t="n">
        <v>9.0</v>
      </c>
      <c r="B486" t="s">
        <v>24</v>
      </c>
      <c r="C486" t="n">
        <v>31.0</v>
      </c>
      <c r="D486" t="s">
        <v>272</v>
      </c>
      <c r="E486" t="s">
        <v>35</v>
      </c>
      <c r="F486" t="n">
        <v>27.700000762939453</v>
      </c>
      <c r="G486" t="n">
        <v>0.0</v>
      </c>
      <c r="H486" t="n">
        <v>27.700000762939453</v>
      </c>
      <c r="I486" t="n">
        <v>1.0</v>
      </c>
      <c r="J486" t="n">
        <v>0.800000011920929</v>
      </c>
      <c r="K486" t="n">
        <v>10.0</v>
      </c>
      <c r="L486" t="n">
        <v>2.0</v>
      </c>
      <c r="M486" t="n">
        <v>2.799999952316284</v>
      </c>
      <c r="N486" t="n">
        <v>2.0</v>
      </c>
    </row>
    <row r="487">
      <c r="A487" t="n">
        <v>9.0</v>
      </c>
      <c r="B487" t="s">
        <v>26</v>
      </c>
      <c r="C487" t="n">
        <v>30.0</v>
      </c>
      <c r="D487" t="s">
        <v>220</v>
      </c>
      <c r="E487" t="s">
        <v>35</v>
      </c>
      <c r="F487" t="n">
        <v>26.950000762939453</v>
      </c>
      <c r="G487" t="n">
        <v>0.0</v>
      </c>
      <c r="H487" t="n">
        <v>26.950000762939453</v>
      </c>
      <c r="I487" t="n">
        <v>1.0</v>
      </c>
      <c r="J487" t="n">
        <v>0.800000011920929</v>
      </c>
      <c r="K487" t="n">
        <v>1.0</v>
      </c>
      <c r="L487" t="n">
        <v>0.20000000298023224</v>
      </c>
      <c r="M487" t="n">
        <v>1.0</v>
      </c>
      <c r="N487" t="n">
        <v>2.0</v>
      </c>
    </row>
    <row r="488">
      <c r="A488" t="n">
        <v>9.0</v>
      </c>
      <c r="B488" t="s">
        <v>29</v>
      </c>
      <c r="C488" t="n">
        <v>30.0</v>
      </c>
      <c r="D488" t="s">
        <v>303</v>
      </c>
      <c r="E488" t="s">
        <v>35</v>
      </c>
      <c r="F488" t="n">
        <v>17.799999237060547</v>
      </c>
      <c r="G488" t="n">
        <v>0.0</v>
      </c>
      <c r="H488" t="n">
        <v>17.799999237060547</v>
      </c>
      <c r="I488" t="n">
        <v>10.0</v>
      </c>
      <c r="J488" t="n">
        <v>8.0</v>
      </c>
      <c r="K488" t="n">
        <v>1.0</v>
      </c>
      <c r="L488" t="n">
        <v>0.20000000298023224</v>
      </c>
      <c r="M488" t="n">
        <v>8.199999809265137</v>
      </c>
      <c r="N488" t="n">
        <v>1.0</v>
      </c>
    </row>
    <row r="489">
      <c r="A489" t="n">
        <v>9.0</v>
      </c>
      <c r="B489" t="s">
        <v>147</v>
      </c>
      <c r="C489" t="n">
        <v>33.0</v>
      </c>
      <c r="D489" t="s">
        <v>235</v>
      </c>
      <c r="E489" t="s">
        <v>35</v>
      </c>
      <c r="F489" t="n">
        <v>21.84000015258789</v>
      </c>
      <c r="G489" t="n">
        <v>0.0</v>
      </c>
      <c r="H489" t="n">
        <v>21.84000015258789</v>
      </c>
      <c r="I489" t="n">
        <v>1.0</v>
      </c>
      <c r="J489" t="n">
        <v>0.800000011920929</v>
      </c>
      <c r="K489" t="n">
        <v>10.0</v>
      </c>
      <c r="L489" t="n">
        <v>2.0</v>
      </c>
      <c r="M489" t="n">
        <v>2.799999952316284</v>
      </c>
      <c r="N489" t="n">
        <v>2.0</v>
      </c>
    </row>
    <row r="490">
      <c r="A490" t="n">
        <v>9.0</v>
      </c>
      <c r="B490" t="s">
        <v>124</v>
      </c>
      <c r="C490" t="n">
        <v>60.0</v>
      </c>
      <c r="D490" t="s">
        <v>227</v>
      </c>
      <c r="E490" t="s">
        <v>35</v>
      </c>
      <c r="F490" t="n">
        <v>18.0</v>
      </c>
      <c r="G490" t="n">
        <v>0.0</v>
      </c>
      <c r="H490" t="n">
        <v>18.0</v>
      </c>
      <c r="I490" t="n">
        <v>10.0</v>
      </c>
      <c r="J490" t="n">
        <v>8.0</v>
      </c>
      <c r="K490" t="n">
        <v>10.0</v>
      </c>
      <c r="L490" t="n">
        <v>2.0</v>
      </c>
      <c r="M490" t="n">
        <v>10.0</v>
      </c>
      <c r="N490" t="n">
        <v>1.0</v>
      </c>
    </row>
    <row r="491">
      <c r="A491" t="n">
        <v>9.0</v>
      </c>
      <c r="B491" t="s">
        <v>147</v>
      </c>
      <c r="C491" t="n">
        <v>33.0</v>
      </c>
      <c r="D491" t="s">
        <v>235</v>
      </c>
      <c r="E491" t="s">
        <v>35</v>
      </c>
      <c r="F491" t="n">
        <v>21.84000015258789</v>
      </c>
      <c r="G491" t="n">
        <v>0.0</v>
      </c>
      <c r="H491" t="n">
        <v>21.84000015258789</v>
      </c>
      <c r="I491" t="n">
        <v>1.0</v>
      </c>
      <c r="J491" t="n">
        <v>0.800000011920929</v>
      </c>
      <c r="K491" t="n">
        <v>10.0</v>
      </c>
      <c r="L491" t="n">
        <v>2.0</v>
      </c>
      <c r="M491" t="n">
        <v>2.799999952316284</v>
      </c>
      <c r="N491" t="n">
        <v>2.0</v>
      </c>
    </row>
    <row r="492">
      <c r="A492" t="n">
        <v>9.0</v>
      </c>
      <c r="B492" t="s">
        <v>31</v>
      </c>
      <c r="C492" t="n">
        <v>60.0</v>
      </c>
      <c r="D492" t="s">
        <v>325</v>
      </c>
      <c r="E492" t="s">
        <v>35</v>
      </c>
      <c r="F492" t="n">
        <v>38.0</v>
      </c>
      <c r="G492" t="n">
        <v>0.0</v>
      </c>
      <c r="H492" t="n">
        <v>38.0</v>
      </c>
      <c r="I492" t="n">
        <v>1.0</v>
      </c>
      <c r="J492" t="n">
        <v>0.800000011920929</v>
      </c>
      <c r="K492" t="n">
        <v>10.0</v>
      </c>
      <c r="L492" t="n">
        <v>2.0</v>
      </c>
      <c r="M492" t="n">
        <v>2.799999952316284</v>
      </c>
      <c r="N492" t="n">
        <v>2.0</v>
      </c>
    </row>
    <row r="493">
      <c r="A493" t="n">
        <v>9.0</v>
      </c>
      <c r="B493" t="s">
        <v>147</v>
      </c>
      <c r="C493" t="n">
        <v>33.0</v>
      </c>
      <c r="D493" t="s">
        <v>235</v>
      </c>
      <c r="E493" t="s">
        <v>35</v>
      </c>
      <c r="F493" t="n">
        <v>21.84000015258789</v>
      </c>
      <c r="G493" t="n">
        <v>0.0</v>
      </c>
      <c r="H493" t="n">
        <v>21.84000015258789</v>
      </c>
      <c r="I493" t="n">
        <v>1.0</v>
      </c>
      <c r="J493" t="n">
        <v>0.800000011920929</v>
      </c>
      <c r="K493" t="n">
        <v>10.0</v>
      </c>
      <c r="L493" t="n">
        <v>2.0</v>
      </c>
      <c r="M493" t="n">
        <v>2.799999952316284</v>
      </c>
      <c r="N493" t="n">
        <v>2.0</v>
      </c>
    </row>
    <row r="494">
      <c r="A494" t="n">
        <v>9.0</v>
      </c>
      <c r="B494" t="s">
        <v>24</v>
      </c>
      <c r="C494" t="n">
        <v>31.0</v>
      </c>
      <c r="D494" t="s">
        <v>272</v>
      </c>
      <c r="E494" t="s">
        <v>35</v>
      </c>
      <c r="F494" t="n">
        <v>27.700000762939453</v>
      </c>
      <c r="G494" t="n">
        <v>0.0</v>
      </c>
      <c r="H494" t="n">
        <v>27.700000762939453</v>
      </c>
      <c r="I494" t="n">
        <v>1.0</v>
      </c>
      <c r="J494" t="n">
        <v>0.800000011920929</v>
      </c>
      <c r="K494" t="n">
        <v>1.0</v>
      </c>
      <c r="L494" t="n">
        <v>0.20000000298023224</v>
      </c>
      <c r="M494" t="n">
        <v>1.0</v>
      </c>
      <c r="N494" t="n">
        <v>2.0</v>
      </c>
    </row>
    <row r="495">
      <c r="A495" t="n">
        <v>9.0</v>
      </c>
      <c r="B495" t="s">
        <v>147</v>
      </c>
      <c r="C495" t="n">
        <v>33.0</v>
      </c>
      <c r="D495" t="s">
        <v>235</v>
      </c>
      <c r="E495" t="s">
        <v>35</v>
      </c>
      <c r="F495" t="n">
        <v>21.84000015258789</v>
      </c>
      <c r="G495" t="n">
        <v>0.0</v>
      </c>
      <c r="H495" t="n">
        <v>21.84000015258789</v>
      </c>
      <c r="I495" t="n">
        <v>1.0</v>
      </c>
      <c r="J495" t="n">
        <v>0.800000011920929</v>
      </c>
      <c r="K495" t="n">
        <v>10.0</v>
      </c>
      <c r="L495" t="n">
        <v>2.0</v>
      </c>
      <c r="M495" t="n">
        <v>2.799999952316284</v>
      </c>
      <c r="N495" t="n">
        <v>2.0</v>
      </c>
    </row>
    <row r="496">
      <c r="A496" t="n">
        <v>9.0</v>
      </c>
      <c r="B496" t="s">
        <v>29</v>
      </c>
      <c r="C496" t="n">
        <v>30.0</v>
      </c>
      <c r="D496" t="s">
        <v>303</v>
      </c>
      <c r="E496" t="s">
        <v>35</v>
      </c>
      <c r="F496" t="n">
        <v>17.799999237060547</v>
      </c>
      <c r="G496" t="n">
        <v>0.0</v>
      </c>
      <c r="H496" t="n">
        <v>17.799999237060547</v>
      </c>
      <c r="I496" t="n">
        <v>10.0</v>
      </c>
      <c r="J496" t="n">
        <v>8.0</v>
      </c>
      <c r="K496" t="n">
        <v>1.0</v>
      </c>
      <c r="L496" t="n">
        <v>0.20000000298023224</v>
      </c>
      <c r="M496" t="n">
        <v>8.199999809265137</v>
      </c>
      <c r="N496" t="n">
        <v>1.0</v>
      </c>
    </row>
    <row r="497">
      <c r="A497" t="n">
        <v>9.0</v>
      </c>
      <c r="B497" t="s">
        <v>124</v>
      </c>
      <c r="C497" t="n">
        <v>60.0</v>
      </c>
      <c r="D497" t="s">
        <v>227</v>
      </c>
      <c r="E497" t="s">
        <v>35</v>
      </c>
      <c r="F497" t="n">
        <v>18.0</v>
      </c>
      <c r="G497" t="n">
        <v>0.0</v>
      </c>
      <c r="H497" t="n">
        <v>18.0</v>
      </c>
      <c r="I497" t="n">
        <v>1.0</v>
      </c>
      <c r="J497" t="n">
        <v>0.800000011920929</v>
      </c>
      <c r="K497" t="n">
        <v>10.0</v>
      </c>
      <c r="L497" t="n">
        <v>2.0</v>
      </c>
      <c r="M497" t="n">
        <v>2.799999952316284</v>
      </c>
      <c r="N497" t="n">
        <v>2.0</v>
      </c>
    </row>
    <row r="498">
      <c r="A498" t="n">
        <v>9.0</v>
      </c>
      <c r="B498" t="s">
        <v>31</v>
      </c>
      <c r="C498" t="n">
        <v>60.0</v>
      </c>
      <c r="D498" t="s">
        <v>325</v>
      </c>
      <c r="E498" t="s">
        <v>35</v>
      </c>
      <c r="F498" t="n">
        <v>38.0</v>
      </c>
      <c r="G498" t="n">
        <v>0.0</v>
      </c>
      <c r="H498" t="n">
        <v>38.0</v>
      </c>
      <c r="I498" t="n">
        <v>1.0</v>
      </c>
      <c r="J498" t="n">
        <v>0.800000011920929</v>
      </c>
      <c r="K498" t="n">
        <v>1.0</v>
      </c>
      <c r="L498" t="n">
        <v>0.20000000298023224</v>
      </c>
      <c r="M498" t="n">
        <v>1.0</v>
      </c>
      <c r="N498" t="n">
        <v>2.0</v>
      </c>
    </row>
    <row r="499">
      <c r="A499" t="n">
        <v>9.0</v>
      </c>
      <c r="B499" t="s">
        <v>124</v>
      </c>
      <c r="C499" t="n">
        <v>60.0</v>
      </c>
      <c r="D499" t="s">
        <v>227</v>
      </c>
      <c r="E499" t="s">
        <v>35</v>
      </c>
      <c r="F499" t="n">
        <v>18.0</v>
      </c>
      <c r="G499" t="n">
        <v>0.0</v>
      </c>
      <c r="H499" t="n">
        <v>18.0</v>
      </c>
      <c r="I499" t="n">
        <v>1.0</v>
      </c>
      <c r="J499" t="n">
        <v>0.800000011920929</v>
      </c>
      <c r="K499" t="n">
        <v>10.0</v>
      </c>
      <c r="L499" t="n">
        <v>2.0</v>
      </c>
      <c r="M499" t="n">
        <v>2.799999952316284</v>
      </c>
      <c r="N499" t="n">
        <v>2.0</v>
      </c>
    </row>
    <row r="500">
      <c r="A500" t="n">
        <v>9.0</v>
      </c>
      <c r="B500" t="s">
        <v>24</v>
      </c>
      <c r="C500" t="n">
        <v>31.0</v>
      </c>
      <c r="D500" t="s">
        <v>272</v>
      </c>
      <c r="E500" t="s">
        <v>35</v>
      </c>
      <c r="F500" t="n">
        <v>27.700000762939453</v>
      </c>
      <c r="G500" t="n">
        <v>0.0</v>
      </c>
      <c r="H500" t="n">
        <v>27.700000762939453</v>
      </c>
      <c r="I500" t="n">
        <v>1.0</v>
      </c>
      <c r="J500" t="n">
        <v>0.800000011920929</v>
      </c>
      <c r="K500" t="n">
        <v>1.0</v>
      </c>
      <c r="L500" t="n">
        <v>0.20000000298023224</v>
      </c>
      <c r="M500" t="n">
        <v>1.0</v>
      </c>
      <c r="N500" t="n">
        <v>2.0</v>
      </c>
    </row>
    <row r="501">
      <c r="A501" t="n">
        <v>9.0</v>
      </c>
      <c r="B501" t="s">
        <v>124</v>
      </c>
      <c r="C501" t="n">
        <v>60.0</v>
      </c>
      <c r="D501" t="s">
        <v>227</v>
      </c>
      <c r="E501" t="s">
        <v>35</v>
      </c>
      <c r="F501" t="n">
        <v>18.0</v>
      </c>
      <c r="G501" t="n">
        <v>0.0</v>
      </c>
      <c r="H501" t="n">
        <v>18.0</v>
      </c>
      <c r="I501" t="n">
        <v>1.0</v>
      </c>
      <c r="J501" t="n">
        <v>0.800000011920929</v>
      </c>
      <c r="K501" t="n">
        <v>10.0</v>
      </c>
      <c r="L501" t="n">
        <v>2.0</v>
      </c>
      <c r="M501" t="n">
        <v>2.799999952316284</v>
      </c>
      <c r="N501" t="n">
        <v>2.0</v>
      </c>
    </row>
    <row r="502">
      <c r="A502" t="n">
        <v>9.0</v>
      </c>
      <c r="B502" t="s">
        <v>29</v>
      </c>
      <c r="C502" t="n">
        <v>30.0</v>
      </c>
      <c r="D502" t="s">
        <v>303</v>
      </c>
      <c r="E502" t="s">
        <v>35</v>
      </c>
      <c r="F502" t="n">
        <v>17.799999237060547</v>
      </c>
      <c r="G502" t="n">
        <v>0.0</v>
      </c>
      <c r="H502" t="n">
        <v>17.799999237060547</v>
      </c>
      <c r="I502" t="n">
        <v>10.0</v>
      </c>
      <c r="J502" t="n">
        <v>8.0</v>
      </c>
      <c r="K502" t="n">
        <v>1.0</v>
      </c>
      <c r="L502" t="n">
        <v>0.20000000298023224</v>
      </c>
      <c r="M502" t="n">
        <v>8.199999809265137</v>
      </c>
      <c r="N502" t="n">
        <v>1.0</v>
      </c>
    </row>
    <row r="503">
      <c r="A503" t="n">
        <v>9.0</v>
      </c>
      <c r="B503" t="s">
        <v>31</v>
      </c>
      <c r="C503" t="n">
        <v>60.0</v>
      </c>
      <c r="D503" t="s">
        <v>325</v>
      </c>
      <c r="E503" t="s">
        <v>35</v>
      </c>
      <c r="F503" t="n">
        <v>38.0</v>
      </c>
      <c r="G503" t="n">
        <v>0.0</v>
      </c>
      <c r="H503" t="n">
        <v>38.0</v>
      </c>
      <c r="I503" t="n">
        <v>1.0</v>
      </c>
      <c r="J503" t="n">
        <v>0.800000011920929</v>
      </c>
      <c r="K503" t="n">
        <v>10.0</v>
      </c>
      <c r="L503" t="n">
        <v>2.0</v>
      </c>
      <c r="M503" t="n">
        <v>2.799999952316284</v>
      </c>
      <c r="N503" t="n">
        <v>2.0</v>
      </c>
    </row>
    <row r="504">
      <c r="A504" t="n">
        <v>9.0</v>
      </c>
      <c r="B504" t="s">
        <v>24</v>
      </c>
      <c r="C504" t="n">
        <v>31.0</v>
      </c>
      <c r="D504" t="s">
        <v>272</v>
      </c>
      <c r="E504" t="s">
        <v>35</v>
      </c>
      <c r="F504" t="n">
        <v>27.700000762939453</v>
      </c>
      <c r="G504" t="n">
        <v>0.0</v>
      </c>
      <c r="H504" t="n">
        <v>27.700000762939453</v>
      </c>
      <c r="I504" t="n">
        <v>10.0</v>
      </c>
      <c r="J504" t="n">
        <v>8.0</v>
      </c>
      <c r="K504" t="n">
        <v>1.0</v>
      </c>
      <c r="L504" t="n">
        <v>0.20000000298023224</v>
      </c>
      <c r="M504" t="n">
        <v>8.199999809265137</v>
      </c>
      <c r="N504" t="n">
        <v>1.0</v>
      </c>
    </row>
    <row r="505">
      <c r="A505" t="n">
        <v>9.0</v>
      </c>
      <c r="B505" t="s">
        <v>31</v>
      </c>
      <c r="C505" t="n">
        <v>60.0</v>
      </c>
      <c r="D505" t="s">
        <v>325</v>
      </c>
      <c r="E505" t="s">
        <v>35</v>
      </c>
      <c r="F505" t="n">
        <v>38.0</v>
      </c>
      <c r="G505" t="n">
        <v>0.0</v>
      </c>
      <c r="H505" t="n">
        <v>38.0</v>
      </c>
      <c r="I505" t="n">
        <v>1.0</v>
      </c>
      <c r="J505" t="n">
        <v>0.800000011920929</v>
      </c>
      <c r="K505" t="n">
        <v>10.0</v>
      </c>
      <c r="L505" t="n">
        <v>2.0</v>
      </c>
      <c r="M505" t="n">
        <v>2.799999952316284</v>
      </c>
      <c r="N505" t="n">
        <v>2.0</v>
      </c>
    </row>
    <row r="506">
      <c r="A506" t="n">
        <v>9.0</v>
      </c>
      <c r="B506" t="s">
        <v>29</v>
      </c>
      <c r="C506" t="n">
        <v>30.0</v>
      </c>
      <c r="D506" t="s">
        <v>303</v>
      </c>
      <c r="E506" t="s">
        <v>35</v>
      </c>
      <c r="F506" t="n">
        <v>17.799999237060547</v>
      </c>
      <c r="G506" t="n">
        <v>0.0</v>
      </c>
      <c r="H506" t="n">
        <v>17.799999237060547</v>
      </c>
      <c r="I506" t="n">
        <v>10.0</v>
      </c>
      <c r="J506" t="n">
        <v>8.0</v>
      </c>
      <c r="K506" t="n">
        <v>1.0</v>
      </c>
      <c r="L506" t="n">
        <v>0.20000000298023224</v>
      </c>
      <c r="M506" t="n">
        <v>8.199999809265137</v>
      </c>
      <c r="N506" t="n">
        <v>1.0</v>
      </c>
    </row>
    <row r="507">
      <c r="A507" t="n">
        <v>9.0</v>
      </c>
      <c r="B507" t="s">
        <v>24</v>
      </c>
      <c r="C507" t="n">
        <v>31.0</v>
      </c>
      <c r="D507" t="s">
        <v>272</v>
      </c>
      <c r="E507" t="s">
        <v>35</v>
      </c>
      <c r="F507" t="n">
        <v>27.700000762939453</v>
      </c>
      <c r="G507" t="n">
        <v>0.0</v>
      </c>
      <c r="H507" t="n">
        <v>27.700000762939453</v>
      </c>
      <c r="I507" t="n">
        <v>1.0</v>
      </c>
      <c r="J507" t="n">
        <v>0.800000011920929</v>
      </c>
      <c r="K507" t="n">
        <v>10.0</v>
      </c>
      <c r="L507" t="n">
        <v>2.0</v>
      </c>
      <c r="M507" t="n">
        <v>2.799999952316284</v>
      </c>
      <c r="N507" t="n">
        <v>2.0</v>
      </c>
    </row>
    <row r="508">
      <c r="A508" t="n">
        <v>9.0</v>
      </c>
      <c r="B508" t="s">
        <v>29</v>
      </c>
      <c r="C508" t="n">
        <v>30.0</v>
      </c>
      <c r="D508" t="s">
        <v>303</v>
      </c>
      <c r="E508" t="s">
        <v>35</v>
      </c>
      <c r="F508" t="n">
        <v>17.799999237060547</v>
      </c>
      <c r="G508" t="n">
        <v>0.0</v>
      </c>
      <c r="H508" t="n">
        <v>17.799999237060547</v>
      </c>
      <c r="I508" t="n">
        <v>10.0</v>
      </c>
      <c r="J508" t="n">
        <v>8.0</v>
      </c>
      <c r="K508" t="n">
        <v>1.0</v>
      </c>
      <c r="L508" t="n">
        <v>0.20000000298023224</v>
      </c>
      <c r="M508" t="n">
        <v>8.199999809265137</v>
      </c>
      <c r="N508" t="n">
        <v>1.0</v>
      </c>
    </row>
    <row r="509">
      <c r="A509" t="n">
        <v>10.0</v>
      </c>
      <c r="B509" t="s">
        <v>26</v>
      </c>
      <c r="C509" t="n">
        <v>30.0</v>
      </c>
      <c r="D509" t="s">
        <v>86</v>
      </c>
      <c r="E509" t="s">
        <v>35</v>
      </c>
      <c r="F509" t="n">
        <v>68.5</v>
      </c>
      <c r="G509" t="n">
        <v>0.0</v>
      </c>
      <c r="H509" t="n">
        <v>68.5</v>
      </c>
      <c r="I509" t="n">
        <v>1.0</v>
      </c>
      <c r="J509" t="n">
        <v>0.800000011920929</v>
      </c>
      <c r="K509" t="n">
        <v>1.0</v>
      </c>
      <c r="L509" t="n">
        <v>0.20000000298023224</v>
      </c>
      <c r="M509" t="n">
        <v>1.0</v>
      </c>
      <c r="N509" t="n">
        <v>2.0</v>
      </c>
    </row>
    <row r="510">
      <c r="A510" t="n">
        <v>10.0</v>
      </c>
      <c r="B510" t="s">
        <v>147</v>
      </c>
      <c r="C510" t="n">
        <v>33.0</v>
      </c>
      <c r="D510" t="s">
        <v>236</v>
      </c>
      <c r="E510" t="s">
        <v>35</v>
      </c>
      <c r="F510" t="n">
        <v>32.7599983215332</v>
      </c>
      <c r="G510" t="n">
        <v>0.0</v>
      </c>
      <c r="H510" t="n">
        <v>32.7599983215332</v>
      </c>
      <c r="I510" t="n">
        <v>10.0</v>
      </c>
      <c r="J510" t="n">
        <v>8.0</v>
      </c>
      <c r="K510" t="n">
        <v>10.0</v>
      </c>
      <c r="L510" t="n">
        <v>2.0</v>
      </c>
      <c r="M510" t="n">
        <v>10.0</v>
      </c>
      <c r="N510" t="n">
        <v>1.0</v>
      </c>
    </row>
    <row r="511">
      <c r="A511" t="n">
        <v>10.0</v>
      </c>
      <c r="B511" t="s">
        <v>26</v>
      </c>
      <c r="C511" t="n">
        <v>30.0</v>
      </c>
      <c r="D511" t="s">
        <v>86</v>
      </c>
      <c r="E511" t="s">
        <v>35</v>
      </c>
      <c r="F511" t="n">
        <v>68.5</v>
      </c>
      <c r="G511" t="n">
        <v>0.0</v>
      </c>
      <c r="H511" t="n">
        <v>68.5</v>
      </c>
      <c r="I511" t="n">
        <v>1.0</v>
      </c>
      <c r="J511" t="n">
        <v>0.800000011920929</v>
      </c>
      <c r="K511" t="n">
        <v>1.0</v>
      </c>
      <c r="L511" t="n">
        <v>0.20000000298023224</v>
      </c>
      <c r="M511" t="n">
        <v>1.0</v>
      </c>
      <c r="N511" t="n">
        <v>2.0</v>
      </c>
    </row>
    <row r="512">
      <c r="A512" t="n">
        <v>10.0</v>
      </c>
      <c r="B512" t="s">
        <v>124</v>
      </c>
      <c r="C512" t="n">
        <v>60.0</v>
      </c>
      <c r="D512" t="s">
        <v>228</v>
      </c>
      <c r="E512" t="s">
        <v>35</v>
      </c>
      <c r="F512" t="n">
        <v>25.0</v>
      </c>
      <c r="G512" t="n">
        <v>0.0</v>
      </c>
      <c r="H512" t="n">
        <v>25.0</v>
      </c>
      <c r="I512" t="n">
        <v>10.0</v>
      </c>
      <c r="J512" t="n">
        <v>8.0</v>
      </c>
      <c r="K512" t="n">
        <v>10.0</v>
      </c>
      <c r="L512" t="n">
        <v>2.0</v>
      </c>
      <c r="M512" t="n">
        <v>10.0</v>
      </c>
      <c r="N512" t="n">
        <v>1.0</v>
      </c>
    </row>
    <row r="513">
      <c r="A513" t="n">
        <v>10.0</v>
      </c>
      <c r="B513" t="s">
        <v>26</v>
      </c>
      <c r="C513" t="n">
        <v>30.0</v>
      </c>
      <c r="D513" t="s">
        <v>86</v>
      </c>
      <c r="E513" t="s">
        <v>35</v>
      </c>
      <c r="F513" t="n">
        <v>68.5</v>
      </c>
      <c r="G513" t="n">
        <v>0.0</v>
      </c>
      <c r="H513" t="n">
        <v>68.5</v>
      </c>
      <c r="I513" t="n">
        <v>1.0</v>
      </c>
      <c r="J513" t="n">
        <v>0.800000011920929</v>
      </c>
      <c r="K513" t="n">
        <v>1.0</v>
      </c>
      <c r="L513" t="n">
        <v>0.20000000298023224</v>
      </c>
      <c r="M513" t="n">
        <v>1.0</v>
      </c>
      <c r="N513" t="n">
        <v>2.0</v>
      </c>
    </row>
    <row r="514">
      <c r="A514" t="n">
        <v>10.0</v>
      </c>
      <c r="B514" t="s">
        <v>31</v>
      </c>
      <c r="C514" t="n">
        <v>60.0</v>
      </c>
      <c r="D514" t="s">
        <v>326</v>
      </c>
      <c r="E514" t="s">
        <v>35</v>
      </c>
      <c r="F514" t="n">
        <v>35.0</v>
      </c>
      <c r="G514" t="n">
        <v>0.0</v>
      </c>
      <c r="H514" t="n">
        <v>35.0</v>
      </c>
      <c r="I514" t="n">
        <v>10.0</v>
      </c>
      <c r="J514" t="n">
        <v>8.0</v>
      </c>
      <c r="K514" t="n">
        <v>10.0</v>
      </c>
      <c r="L514" t="n">
        <v>2.0</v>
      </c>
      <c r="M514" t="n">
        <v>10.0</v>
      </c>
      <c r="N514" t="n">
        <v>1.0</v>
      </c>
    </row>
    <row r="515">
      <c r="A515" t="n">
        <v>10.0</v>
      </c>
      <c r="B515" t="s">
        <v>26</v>
      </c>
      <c r="C515" t="n">
        <v>30.0</v>
      </c>
      <c r="D515" t="s">
        <v>86</v>
      </c>
      <c r="E515" t="s">
        <v>35</v>
      </c>
      <c r="F515" t="n">
        <v>68.5</v>
      </c>
      <c r="G515" t="n">
        <v>0.0</v>
      </c>
      <c r="H515" t="n">
        <v>68.5</v>
      </c>
      <c r="I515" t="n">
        <v>1.0</v>
      </c>
      <c r="J515" t="n">
        <v>0.800000011920929</v>
      </c>
      <c r="K515" t="n">
        <v>1.0</v>
      </c>
      <c r="L515" t="n">
        <v>0.20000000298023224</v>
      </c>
      <c r="M515" t="n">
        <v>1.0</v>
      </c>
      <c r="N515" t="n">
        <v>2.0</v>
      </c>
    </row>
    <row r="516">
      <c r="A516" t="n">
        <v>10.0</v>
      </c>
      <c r="B516" t="s">
        <v>29</v>
      </c>
      <c r="C516" t="n">
        <v>30.0</v>
      </c>
      <c r="D516" t="s">
        <v>96</v>
      </c>
      <c r="E516" t="s">
        <v>35</v>
      </c>
      <c r="F516" t="n">
        <v>35.5</v>
      </c>
      <c r="G516" t="n">
        <v>0.0</v>
      </c>
      <c r="H516" t="n">
        <v>35.5</v>
      </c>
      <c r="I516" t="n">
        <v>10.0</v>
      </c>
      <c r="J516" t="n">
        <v>8.0</v>
      </c>
      <c r="K516" t="n">
        <v>1.0</v>
      </c>
      <c r="L516" t="n">
        <v>0.20000000298023224</v>
      </c>
      <c r="M516" t="n">
        <v>8.199999809265137</v>
      </c>
      <c r="N516" t="n">
        <v>1.0</v>
      </c>
    </row>
    <row r="517">
      <c r="A517" t="n">
        <v>10.0</v>
      </c>
      <c r="B517" t="s">
        <v>147</v>
      </c>
      <c r="C517" t="n">
        <v>33.0</v>
      </c>
      <c r="D517" t="s">
        <v>236</v>
      </c>
      <c r="E517" t="s">
        <v>35</v>
      </c>
      <c r="F517" t="n">
        <v>32.7599983215332</v>
      </c>
      <c r="G517" t="n">
        <v>0.0</v>
      </c>
      <c r="H517" t="n">
        <v>32.7599983215332</v>
      </c>
      <c r="I517" t="n">
        <v>10.0</v>
      </c>
      <c r="J517" t="n">
        <v>8.0</v>
      </c>
      <c r="K517" t="n">
        <v>10.0</v>
      </c>
      <c r="L517" t="n">
        <v>2.0</v>
      </c>
      <c r="M517" t="n">
        <v>10.0</v>
      </c>
      <c r="N517" t="n">
        <v>1.0</v>
      </c>
    </row>
    <row r="518">
      <c r="A518" t="n">
        <v>10.0</v>
      </c>
      <c r="B518" t="s">
        <v>124</v>
      </c>
      <c r="C518" t="n">
        <v>60.0</v>
      </c>
      <c r="D518" t="s">
        <v>228</v>
      </c>
      <c r="E518" t="s">
        <v>35</v>
      </c>
      <c r="F518" t="n">
        <v>25.0</v>
      </c>
      <c r="G518" t="n">
        <v>0.0</v>
      </c>
      <c r="H518" t="n">
        <v>25.0</v>
      </c>
      <c r="I518" t="n">
        <v>10.0</v>
      </c>
      <c r="J518" t="n">
        <v>8.0</v>
      </c>
      <c r="K518" t="n">
        <v>10.0</v>
      </c>
      <c r="L518" t="n">
        <v>2.0</v>
      </c>
      <c r="M518" t="n">
        <v>10.0</v>
      </c>
      <c r="N518" t="n">
        <v>1.0</v>
      </c>
    </row>
    <row r="519">
      <c r="A519" t="n">
        <v>10.0</v>
      </c>
      <c r="B519" t="s">
        <v>147</v>
      </c>
      <c r="C519" t="n">
        <v>33.0</v>
      </c>
      <c r="D519" t="s">
        <v>236</v>
      </c>
      <c r="E519" t="s">
        <v>35</v>
      </c>
      <c r="F519" t="n">
        <v>32.7599983215332</v>
      </c>
      <c r="G519" t="n">
        <v>0.0</v>
      </c>
      <c r="H519" t="n">
        <v>32.7599983215332</v>
      </c>
      <c r="I519" t="n">
        <v>10.0</v>
      </c>
      <c r="J519" t="n">
        <v>8.0</v>
      </c>
      <c r="K519" t="n">
        <v>10.0</v>
      </c>
      <c r="L519" t="n">
        <v>2.0</v>
      </c>
      <c r="M519" t="n">
        <v>10.0</v>
      </c>
      <c r="N519" t="n">
        <v>1.0</v>
      </c>
    </row>
    <row r="520">
      <c r="A520" t="n">
        <v>10.0</v>
      </c>
      <c r="B520" t="s">
        <v>31</v>
      </c>
      <c r="C520" t="n">
        <v>60.0</v>
      </c>
      <c r="D520" t="s">
        <v>326</v>
      </c>
      <c r="E520" t="s">
        <v>35</v>
      </c>
      <c r="F520" t="n">
        <v>35.0</v>
      </c>
      <c r="G520" t="n">
        <v>0.0</v>
      </c>
      <c r="H520" t="n">
        <v>35.0</v>
      </c>
      <c r="I520" t="n">
        <v>1.0</v>
      </c>
      <c r="J520" t="n">
        <v>0.800000011920929</v>
      </c>
      <c r="K520" t="n">
        <v>10.0</v>
      </c>
      <c r="L520" t="n">
        <v>2.0</v>
      </c>
      <c r="M520" t="n">
        <v>2.799999952316284</v>
      </c>
      <c r="N520" t="n">
        <v>2.0</v>
      </c>
    </row>
    <row r="521">
      <c r="A521" t="n">
        <v>10.0</v>
      </c>
      <c r="B521" t="s">
        <v>147</v>
      </c>
      <c r="C521" t="n">
        <v>33.0</v>
      </c>
      <c r="D521" t="s">
        <v>236</v>
      </c>
      <c r="E521" t="s">
        <v>35</v>
      </c>
      <c r="F521" t="n">
        <v>32.7599983215332</v>
      </c>
      <c r="G521" t="n">
        <v>0.0</v>
      </c>
      <c r="H521" t="n">
        <v>32.7599983215332</v>
      </c>
      <c r="I521" t="n">
        <v>10.0</v>
      </c>
      <c r="J521" t="n">
        <v>8.0</v>
      </c>
      <c r="K521" t="n">
        <v>10.0</v>
      </c>
      <c r="L521" t="n">
        <v>2.0</v>
      </c>
      <c r="M521" t="n">
        <v>10.0</v>
      </c>
      <c r="N521" t="n">
        <v>1.0</v>
      </c>
    </row>
    <row r="522">
      <c r="A522" t="n">
        <v>10.0</v>
      </c>
      <c r="B522" t="s">
        <v>29</v>
      </c>
      <c r="C522" t="n">
        <v>30.0</v>
      </c>
      <c r="D522" t="s">
        <v>96</v>
      </c>
      <c r="E522" t="s">
        <v>35</v>
      </c>
      <c r="F522" t="n">
        <v>35.5</v>
      </c>
      <c r="G522" t="n">
        <v>0.0</v>
      </c>
      <c r="H522" t="n">
        <v>35.5</v>
      </c>
      <c r="I522" t="n">
        <v>1.0</v>
      </c>
      <c r="J522" t="n">
        <v>0.800000011920929</v>
      </c>
      <c r="K522" t="n">
        <v>1.0</v>
      </c>
      <c r="L522" t="n">
        <v>0.20000000298023224</v>
      </c>
      <c r="M522" t="n">
        <v>1.0</v>
      </c>
      <c r="N522" t="n">
        <v>2.0</v>
      </c>
    </row>
    <row r="523">
      <c r="A523" t="n">
        <v>10.0</v>
      </c>
      <c r="B523" t="s">
        <v>124</v>
      </c>
      <c r="C523" t="n">
        <v>60.0</v>
      </c>
      <c r="D523" t="s">
        <v>228</v>
      </c>
      <c r="E523" t="s">
        <v>35</v>
      </c>
      <c r="F523" t="n">
        <v>25.0</v>
      </c>
      <c r="G523" t="n">
        <v>0.0</v>
      </c>
      <c r="H523" t="n">
        <v>25.0</v>
      </c>
      <c r="I523" t="n">
        <v>10.0</v>
      </c>
      <c r="J523" t="n">
        <v>8.0</v>
      </c>
      <c r="K523" t="n">
        <v>10.0</v>
      </c>
      <c r="L523" t="n">
        <v>2.0</v>
      </c>
      <c r="M523" t="n">
        <v>10.0</v>
      </c>
      <c r="N523" t="n">
        <v>1.0</v>
      </c>
    </row>
    <row r="524">
      <c r="A524" t="n">
        <v>10.0</v>
      </c>
      <c r="B524" t="s">
        <v>31</v>
      </c>
      <c r="C524" t="n">
        <v>60.0</v>
      </c>
      <c r="D524" t="s">
        <v>326</v>
      </c>
      <c r="E524" t="s">
        <v>35</v>
      </c>
      <c r="F524" t="n">
        <v>35.0</v>
      </c>
      <c r="G524" t="n">
        <v>0.0</v>
      </c>
      <c r="H524" t="n">
        <v>35.0</v>
      </c>
      <c r="I524" t="n">
        <v>1.0</v>
      </c>
      <c r="J524" t="n">
        <v>0.800000011920929</v>
      </c>
      <c r="K524" t="n">
        <v>1.0</v>
      </c>
      <c r="L524" t="n">
        <v>0.20000000298023224</v>
      </c>
      <c r="M524" t="n">
        <v>1.0</v>
      </c>
      <c r="N524" t="n">
        <v>2.0</v>
      </c>
    </row>
    <row r="525">
      <c r="A525" t="n">
        <v>10.0</v>
      </c>
      <c r="B525" t="s">
        <v>124</v>
      </c>
      <c r="C525" t="n">
        <v>60.0</v>
      </c>
      <c r="D525" t="s">
        <v>228</v>
      </c>
      <c r="E525" t="s">
        <v>35</v>
      </c>
      <c r="F525" t="n">
        <v>25.0</v>
      </c>
      <c r="G525" t="n">
        <v>0.0</v>
      </c>
      <c r="H525" t="n">
        <v>25.0</v>
      </c>
      <c r="I525" t="n">
        <v>10.0</v>
      </c>
      <c r="J525" t="n">
        <v>8.0</v>
      </c>
      <c r="K525" t="n">
        <v>10.0</v>
      </c>
      <c r="L525" t="n">
        <v>2.0</v>
      </c>
      <c r="M525" t="n">
        <v>10.0</v>
      </c>
      <c r="N525" t="n">
        <v>1.0</v>
      </c>
    </row>
    <row r="526">
      <c r="A526" t="n">
        <v>10.0</v>
      </c>
      <c r="B526" t="s">
        <v>29</v>
      </c>
      <c r="C526" t="n">
        <v>30.0</v>
      </c>
      <c r="D526" t="s">
        <v>96</v>
      </c>
      <c r="E526" t="s">
        <v>35</v>
      </c>
      <c r="F526" t="n">
        <v>35.5</v>
      </c>
      <c r="G526" t="n">
        <v>0.0</v>
      </c>
      <c r="H526" t="n">
        <v>35.5</v>
      </c>
      <c r="I526" t="n">
        <v>1.0</v>
      </c>
      <c r="J526" t="n">
        <v>0.800000011920929</v>
      </c>
      <c r="K526" t="n">
        <v>1.0</v>
      </c>
      <c r="L526" t="n">
        <v>0.20000000298023224</v>
      </c>
      <c r="M526" t="n">
        <v>1.0</v>
      </c>
      <c r="N526" t="n">
        <v>2.0</v>
      </c>
    </row>
    <row r="527">
      <c r="A527" t="n">
        <v>10.0</v>
      </c>
      <c r="B527" t="s">
        <v>31</v>
      </c>
      <c r="C527" t="n">
        <v>60.0</v>
      </c>
      <c r="D527" t="s">
        <v>326</v>
      </c>
      <c r="E527" t="s">
        <v>35</v>
      </c>
      <c r="F527" t="n">
        <v>35.0</v>
      </c>
      <c r="G527" t="n">
        <v>0.0</v>
      </c>
      <c r="H527" t="n">
        <v>35.0</v>
      </c>
      <c r="I527" t="n">
        <v>10.0</v>
      </c>
      <c r="J527" t="n">
        <v>8.0</v>
      </c>
      <c r="K527" t="n">
        <v>10.0</v>
      </c>
      <c r="L527" t="n">
        <v>2.0</v>
      </c>
      <c r="M527" t="n">
        <v>10.0</v>
      </c>
      <c r="N527" t="n">
        <v>1.0</v>
      </c>
    </row>
    <row r="528">
      <c r="A528" t="n">
        <v>10.0</v>
      </c>
      <c r="B528" t="s">
        <v>29</v>
      </c>
      <c r="C528" t="n">
        <v>30.0</v>
      </c>
      <c r="D528" t="s">
        <v>96</v>
      </c>
      <c r="E528" t="s">
        <v>35</v>
      </c>
      <c r="F528" t="n">
        <v>35.5</v>
      </c>
      <c r="G528" t="n">
        <v>0.0</v>
      </c>
      <c r="H528" t="n">
        <v>35.5</v>
      </c>
      <c r="I528" t="n">
        <v>1.0</v>
      </c>
      <c r="J528" t="n">
        <v>0.800000011920929</v>
      </c>
      <c r="K528" t="n">
        <v>1.0</v>
      </c>
      <c r="L528" t="n">
        <v>0.20000000298023224</v>
      </c>
      <c r="M528" t="n">
        <v>1.0</v>
      </c>
      <c r="N528" t="n">
        <v>2.0</v>
      </c>
    </row>
    <row r="529">
      <c r="A529" t="n">
        <v>11.0</v>
      </c>
      <c r="B529" t="s">
        <v>14</v>
      </c>
      <c r="C529" t="n">
        <v>30.0</v>
      </c>
      <c r="D529" t="s">
        <v>78</v>
      </c>
      <c r="E529" t="s">
        <v>35</v>
      </c>
      <c r="F529" t="n">
        <v>4.679999828338623</v>
      </c>
      <c r="G529" t="n">
        <v>0.0</v>
      </c>
      <c r="H529" t="n">
        <v>4.679999828338623</v>
      </c>
      <c r="I529" t="n">
        <v>10.0</v>
      </c>
      <c r="J529" t="n">
        <v>8.0</v>
      </c>
      <c r="K529" t="n">
        <v>1.0</v>
      </c>
      <c r="L529" t="n">
        <v>0.20000000298023224</v>
      </c>
      <c r="M529" t="n">
        <v>8.199999809265137</v>
      </c>
      <c r="N529" t="n">
        <v>1.0</v>
      </c>
    </row>
    <row r="530">
      <c r="A530" t="n">
        <v>11.0</v>
      </c>
      <c r="B530" t="s">
        <v>120</v>
      </c>
      <c r="C530" t="n">
        <v>35.0</v>
      </c>
      <c r="D530" t="s">
        <v>190</v>
      </c>
      <c r="E530" t="s">
        <v>35</v>
      </c>
      <c r="F530" t="n">
        <v>8.779999732971191</v>
      </c>
      <c r="G530" t="n">
        <v>0.0</v>
      </c>
      <c r="H530" t="n">
        <v>8.779999732971191</v>
      </c>
      <c r="I530" t="n">
        <v>1.0</v>
      </c>
      <c r="J530" t="n">
        <v>0.800000011920929</v>
      </c>
      <c r="K530" t="n">
        <v>10.0</v>
      </c>
      <c r="L530" t="n">
        <v>2.0</v>
      </c>
      <c r="M530" t="n">
        <v>2.799999952316284</v>
      </c>
      <c r="N530" t="n">
        <v>2.0</v>
      </c>
    </row>
    <row r="531">
      <c r="A531" t="n">
        <v>11.0</v>
      </c>
      <c r="B531" t="s">
        <v>14</v>
      </c>
      <c r="C531" t="n">
        <v>30.0</v>
      </c>
      <c r="D531" t="s">
        <v>78</v>
      </c>
      <c r="E531" t="s">
        <v>35</v>
      </c>
      <c r="F531" t="n">
        <v>4.679999828338623</v>
      </c>
      <c r="G531" t="n">
        <v>0.0</v>
      </c>
      <c r="H531" t="n">
        <v>4.679999828338623</v>
      </c>
      <c r="I531" t="n">
        <v>10.0</v>
      </c>
      <c r="J531" t="n">
        <v>8.0</v>
      </c>
      <c r="K531" t="n">
        <v>1.0</v>
      </c>
      <c r="L531" t="n">
        <v>0.20000000298023224</v>
      </c>
      <c r="M531" t="n">
        <v>8.199999809265137</v>
      </c>
      <c r="N531" t="n">
        <v>1.0</v>
      </c>
    </row>
    <row r="532">
      <c r="A532" t="n">
        <v>11.0</v>
      </c>
      <c r="B532" t="s">
        <v>124</v>
      </c>
      <c r="C532" t="n">
        <v>60.0</v>
      </c>
      <c r="D532" t="s">
        <v>49</v>
      </c>
      <c r="E532" t="s">
        <v>53</v>
      </c>
      <c r="F532" t="n">
        <v>5.5</v>
      </c>
      <c r="G532" t="n">
        <v>0.0</v>
      </c>
      <c r="H532" t="n">
        <v>5.5</v>
      </c>
      <c r="I532" t="n">
        <v>1.0</v>
      </c>
      <c r="J532" t="n">
        <v>0.800000011920929</v>
      </c>
      <c r="K532" t="n">
        <v>10.0</v>
      </c>
      <c r="L532" t="n">
        <v>2.0</v>
      </c>
      <c r="M532" t="n">
        <v>2.799999952316284</v>
      </c>
      <c r="N532" t="n">
        <v>2.0</v>
      </c>
    </row>
    <row r="533">
      <c r="A533" t="n">
        <v>11.0</v>
      </c>
      <c r="B533" t="s">
        <v>14</v>
      </c>
      <c r="C533" t="n">
        <v>30.0</v>
      </c>
      <c r="D533" t="s">
        <v>78</v>
      </c>
      <c r="E533" t="s">
        <v>35</v>
      </c>
      <c r="F533" t="n">
        <v>4.679999828338623</v>
      </c>
      <c r="G533" t="n">
        <v>0.0</v>
      </c>
      <c r="H533" t="n">
        <v>4.679999828338623</v>
      </c>
      <c r="I533" t="n">
        <v>10.0</v>
      </c>
      <c r="J533" t="n">
        <v>8.0</v>
      </c>
      <c r="K533" t="n">
        <v>1.0</v>
      </c>
      <c r="L533" t="n">
        <v>0.20000000298023224</v>
      </c>
      <c r="M533" t="n">
        <v>8.199999809265137</v>
      </c>
      <c r="N533" t="n">
        <v>1.0</v>
      </c>
    </row>
    <row r="534">
      <c r="A534" t="n">
        <v>11.0</v>
      </c>
      <c r="B534" t="s">
        <v>125</v>
      </c>
      <c r="C534" t="n">
        <v>30.0</v>
      </c>
      <c r="D534" t="s">
        <v>323</v>
      </c>
      <c r="E534" t="s">
        <v>35</v>
      </c>
      <c r="F534" t="n">
        <v>4.820000171661377</v>
      </c>
      <c r="G534" t="n">
        <v>0.0</v>
      </c>
      <c r="H534" t="n">
        <v>4.820000171661377</v>
      </c>
      <c r="I534" t="n">
        <v>1.0</v>
      </c>
      <c r="J534" t="n">
        <v>0.800000011920929</v>
      </c>
      <c r="K534" t="n">
        <v>1.0</v>
      </c>
      <c r="L534" t="n">
        <v>0.20000000298023224</v>
      </c>
      <c r="M534" t="n">
        <v>1.0</v>
      </c>
      <c r="N534" t="n">
        <v>2.0</v>
      </c>
    </row>
    <row r="535">
      <c r="A535" t="n">
        <v>11.0</v>
      </c>
      <c r="B535" t="s">
        <v>14</v>
      </c>
      <c r="C535" t="n">
        <v>30.0</v>
      </c>
      <c r="D535" t="s">
        <v>78</v>
      </c>
      <c r="E535" t="s">
        <v>35</v>
      </c>
      <c r="F535" t="n">
        <v>4.679999828338623</v>
      </c>
      <c r="G535" t="n">
        <v>0.0</v>
      </c>
      <c r="H535" t="n">
        <v>4.679999828338623</v>
      </c>
      <c r="I535" t="n">
        <v>10.0</v>
      </c>
      <c r="J535" t="n">
        <v>8.0</v>
      </c>
      <c r="K535" t="n">
        <v>1.0</v>
      </c>
      <c r="L535" t="n">
        <v>0.20000000298023224</v>
      </c>
      <c r="M535" t="n">
        <v>8.199999809265137</v>
      </c>
      <c r="N535" t="n">
        <v>1.0</v>
      </c>
    </row>
    <row r="536">
      <c r="A536" t="n">
        <v>11.0</v>
      </c>
      <c r="B536" t="s">
        <v>25</v>
      </c>
      <c r="C536" t="n">
        <v>60.0</v>
      </c>
      <c r="D536" t="s">
        <v>78</v>
      </c>
      <c r="E536" t="s">
        <v>35</v>
      </c>
      <c r="F536" t="n">
        <v>9.210000038146973</v>
      </c>
      <c r="G536" t="n">
        <v>0.0</v>
      </c>
      <c r="H536" t="n">
        <v>9.210000038146973</v>
      </c>
      <c r="I536" t="n">
        <v>1.0</v>
      </c>
      <c r="J536" t="n">
        <v>0.800000011920929</v>
      </c>
      <c r="K536" t="n">
        <v>10.0</v>
      </c>
      <c r="L536" t="n">
        <v>2.0</v>
      </c>
      <c r="M536" t="n">
        <v>2.799999952316284</v>
      </c>
      <c r="N536" t="n">
        <v>2.0</v>
      </c>
    </row>
    <row r="537">
      <c r="A537" t="n">
        <v>11.0</v>
      </c>
      <c r="B537" t="s">
        <v>14</v>
      </c>
      <c r="C537" t="n">
        <v>30.0</v>
      </c>
      <c r="D537" t="s">
        <v>78</v>
      </c>
      <c r="E537" t="s">
        <v>35</v>
      </c>
      <c r="F537" t="n">
        <v>4.679999828338623</v>
      </c>
      <c r="G537" t="n">
        <v>0.0</v>
      </c>
      <c r="H537" t="n">
        <v>4.679999828338623</v>
      </c>
      <c r="I537" t="n">
        <v>10.0</v>
      </c>
      <c r="J537" t="n">
        <v>8.0</v>
      </c>
      <c r="K537" t="n">
        <v>1.0</v>
      </c>
      <c r="L537" t="n">
        <v>0.20000000298023224</v>
      </c>
      <c r="M537" t="n">
        <v>8.199999809265137</v>
      </c>
      <c r="N537" t="n">
        <v>1.0</v>
      </c>
    </row>
    <row r="538">
      <c r="A538" t="n">
        <v>11.0</v>
      </c>
      <c r="B538" t="s">
        <v>24</v>
      </c>
      <c r="C538" t="n">
        <v>31.0</v>
      </c>
      <c r="D538" t="s">
        <v>59</v>
      </c>
      <c r="E538" t="s">
        <v>35</v>
      </c>
      <c r="F538" t="n">
        <v>5.800000190734863</v>
      </c>
      <c r="G538" t="n">
        <v>0.0</v>
      </c>
      <c r="H538" t="n">
        <v>5.800000190734863</v>
      </c>
      <c r="I538" t="n">
        <v>1.0</v>
      </c>
      <c r="J538" t="n">
        <v>0.800000011920929</v>
      </c>
      <c r="K538" t="n">
        <v>10.0</v>
      </c>
      <c r="L538" t="n">
        <v>2.0</v>
      </c>
      <c r="M538" t="n">
        <v>2.799999952316284</v>
      </c>
      <c r="N538" t="n">
        <v>2.0</v>
      </c>
    </row>
    <row r="539">
      <c r="A539" t="n">
        <v>11.0</v>
      </c>
      <c r="B539" t="s">
        <v>14</v>
      </c>
      <c r="C539" t="n">
        <v>30.0</v>
      </c>
      <c r="D539" t="s">
        <v>78</v>
      </c>
      <c r="E539" t="s">
        <v>35</v>
      </c>
      <c r="F539" t="n">
        <v>4.679999828338623</v>
      </c>
      <c r="G539" t="n">
        <v>0.0</v>
      </c>
      <c r="H539" t="n">
        <v>4.679999828338623</v>
      </c>
      <c r="I539" t="n">
        <v>10.0</v>
      </c>
      <c r="J539" t="n">
        <v>8.0</v>
      </c>
      <c r="K539" t="n">
        <v>1.0</v>
      </c>
      <c r="L539" t="n">
        <v>0.20000000298023224</v>
      </c>
      <c r="M539" t="n">
        <v>8.199999809265137</v>
      </c>
      <c r="N539" t="n">
        <v>1.0</v>
      </c>
    </row>
    <row r="540">
      <c r="A540" t="n">
        <v>11.0</v>
      </c>
      <c r="B540" t="s">
        <v>29</v>
      </c>
      <c r="C540" t="n">
        <v>30.0</v>
      </c>
      <c r="D540" t="s">
        <v>95</v>
      </c>
      <c r="E540" t="s">
        <v>35</v>
      </c>
      <c r="F540" t="n">
        <v>4.800000190734863</v>
      </c>
      <c r="G540" t="n">
        <v>0.0</v>
      </c>
      <c r="H540" t="n">
        <v>4.800000190734863</v>
      </c>
      <c r="I540" t="n">
        <v>1.0</v>
      </c>
      <c r="J540" t="n">
        <v>0.800000011920929</v>
      </c>
      <c r="K540" t="n">
        <v>1.0</v>
      </c>
      <c r="L540" t="n">
        <v>0.20000000298023224</v>
      </c>
      <c r="M540" t="n">
        <v>1.0</v>
      </c>
      <c r="N540" t="n">
        <v>2.0</v>
      </c>
    </row>
    <row r="541">
      <c r="A541" t="n">
        <v>11.0</v>
      </c>
      <c r="B541" t="s">
        <v>120</v>
      </c>
      <c r="C541" t="n">
        <v>35.0</v>
      </c>
      <c r="D541" t="s">
        <v>190</v>
      </c>
      <c r="E541" t="s">
        <v>35</v>
      </c>
      <c r="F541" t="n">
        <v>8.779999732971191</v>
      </c>
      <c r="G541" t="n">
        <v>0.0</v>
      </c>
      <c r="H541" t="n">
        <v>8.779999732971191</v>
      </c>
      <c r="I541" t="n">
        <v>1.0</v>
      </c>
      <c r="J541" t="n">
        <v>0.800000011920929</v>
      </c>
      <c r="K541" t="n">
        <v>10.0</v>
      </c>
      <c r="L541" t="n">
        <v>2.0</v>
      </c>
      <c r="M541" t="n">
        <v>2.799999952316284</v>
      </c>
      <c r="N541" t="n">
        <v>2.0</v>
      </c>
    </row>
    <row r="542">
      <c r="A542" t="n">
        <v>11.0</v>
      </c>
      <c r="B542" t="s">
        <v>124</v>
      </c>
      <c r="C542" t="n">
        <v>60.0</v>
      </c>
      <c r="D542" t="s">
        <v>49</v>
      </c>
      <c r="E542" t="s">
        <v>53</v>
      </c>
      <c r="F542" t="n">
        <v>5.5</v>
      </c>
      <c r="G542" t="n">
        <v>0.0</v>
      </c>
      <c r="H542" t="n">
        <v>5.5</v>
      </c>
      <c r="I542" t="n">
        <v>10.0</v>
      </c>
      <c r="J542" t="n">
        <v>8.0</v>
      </c>
      <c r="K542" t="n">
        <v>10.0</v>
      </c>
      <c r="L542" t="n">
        <v>2.0</v>
      </c>
      <c r="M542" t="n">
        <v>10.0</v>
      </c>
      <c r="N542" t="n">
        <v>1.0</v>
      </c>
    </row>
    <row r="543">
      <c r="A543" t="n">
        <v>11.0</v>
      </c>
      <c r="B543" t="s">
        <v>120</v>
      </c>
      <c r="C543" t="n">
        <v>35.0</v>
      </c>
      <c r="D543" t="s">
        <v>190</v>
      </c>
      <c r="E543" t="s">
        <v>35</v>
      </c>
      <c r="F543" t="n">
        <v>8.779999732971191</v>
      </c>
      <c r="G543" t="n">
        <v>0.0</v>
      </c>
      <c r="H543" t="n">
        <v>8.779999732971191</v>
      </c>
      <c r="I543" t="n">
        <v>1.0</v>
      </c>
      <c r="J543" t="n">
        <v>0.800000011920929</v>
      </c>
      <c r="K543" t="n">
        <v>10.0</v>
      </c>
      <c r="L543" t="n">
        <v>2.0</v>
      </c>
      <c r="M543" t="n">
        <v>2.799999952316284</v>
      </c>
      <c r="N543" t="n">
        <v>2.0</v>
      </c>
    </row>
    <row r="544">
      <c r="A544" t="n">
        <v>11.0</v>
      </c>
      <c r="B544" t="s">
        <v>125</v>
      </c>
      <c r="C544" t="n">
        <v>30.0</v>
      </c>
      <c r="D544" t="s">
        <v>323</v>
      </c>
      <c r="E544" t="s">
        <v>35</v>
      </c>
      <c r="F544" t="n">
        <v>4.820000171661377</v>
      </c>
      <c r="G544" t="n">
        <v>0.0</v>
      </c>
      <c r="H544" t="n">
        <v>4.820000171661377</v>
      </c>
      <c r="I544" t="n">
        <v>10.0</v>
      </c>
      <c r="J544" t="n">
        <v>8.0</v>
      </c>
      <c r="K544" t="n">
        <v>1.0</v>
      </c>
      <c r="L544" t="n">
        <v>0.20000000298023224</v>
      </c>
      <c r="M544" t="n">
        <v>8.199999809265137</v>
      </c>
      <c r="N544" t="n">
        <v>1.0</v>
      </c>
    </row>
    <row r="545">
      <c r="A545" t="n">
        <v>11.0</v>
      </c>
      <c r="B545" t="s">
        <v>120</v>
      </c>
      <c r="C545" t="n">
        <v>35.0</v>
      </c>
      <c r="D545" t="s">
        <v>190</v>
      </c>
      <c r="E545" t="s">
        <v>35</v>
      </c>
      <c r="F545" t="n">
        <v>8.779999732971191</v>
      </c>
      <c r="G545" t="n">
        <v>0.0</v>
      </c>
      <c r="H545" t="n">
        <v>8.779999732971191</v>
      </c>
      <c r="I545" t="n">
        <v>1.0</v>
      </c>
      <c r="J545" t="n">
        <v>0.800000011920929</v>
      </c>
      <c r="K545" t="n">
        <v>10.0</v>
      </c>
      <c r="L545" t="n">
        <v>2.0</v>
      </c>
      <c r="M545" t="n">
        <v>2.799999952316284</v>
      </c>
      <c r="N545" t="n">
        <v>2.0</v>
      </c>
    </row>
    <row r="546">
      <c r="A546" t="n">
        <v>11.0</v>
      </c>
      <c r="B546" t="s">
        <v>25</v>
      </c>
      <c r="C546" t="n">
        <v>60.0</v>
      </c>
      <c r="D546" t="s">
        <v>78</v>
      </c>
      <c r="E546" t="s">
        <v>35</v>
      </c>
      <c r="F546" t="n">
        <v>9.210000038146973</v>
      </c>
      <c r="G546" t="n">
        <v>0.0</v>
      </c>
      <c r="H546" t="n">
        <v>9.210000038146973</v>
      </c>
      <c r="I546" t="n">
        <v>1.0</v>
      </c>
      <c r="J546" t="n">
        <v>0.800000011920929</v>
      </c>
      <c r="K546" t="n">
        <v>10.0</v>
      </c>
      <c r="L546" t="n">
        <v>2.0</v>
      </c>
      <c r="M546" t="n">
        <v>2.799999952316284</v>
      </c>
      <c r="N546" t="n">
        <v>2.0</v>
      </c>
    </row>
    <row r="547">
      <c r="A547" t="n">
        <v>11.0</v>
      </c>
      <c r="B547" t="s">
        <v>120</v>
      </c>
      <c r="C547" t="n">
        <v>35.0</v>
      </c>
      <c r="D547" t="s">
        <v>190</v>
      </c>
      <c r="E547" t="s">
        <v>35</v>
      </c>
      <c r="F547" t="n">
        <v>8.779999732971191</v>
      </c>
      <c r="G547" t="n">
        <v>0.0</v>
      </c>
      <c r="H547" t="n">
        <v>8.779999732971191</v>
      </c>
      <c r="I547" t="n">
        <v>1.0</v>
      </c>
      <c r="J547" t="n">
        <v>0.800000011920929</v>
      </c>
      <c r="K547" t="n">
        <v>10.0</v>
      </c>
      <c r="L547" t="n">
        <v>2.0</v>
      </c>
      <c r="M547" t="n">
        <v>2.799999952316284</v>
      </c>
      <c r="N547" t="n">
        <v>2.0</v>
      </c>
    </row>
    <row r="548">
      <c r="A548" t="n">
        <v>11.0</v>
      </c>
      <c r="B548" t="s">
        <v>24</v>
      </c>
      <c r="C548" t="n">
        <v>31.0</v>
      </c>
      <c r="D548" t="s">
        <v>59</v>
      </c>
      <c r="E548" t="s">
        <v>35</v>
      </c>
      <c r="F548" t="n">
        <v>5.800000190734863</v>
      </c>
      <c r="G548" t="n">
        <v>0.0</v>
      </c>
      <c r="H548" t="n">
        <v>5.800000190734863</v>
      </c>
      <c r="I548" t="n">
        <v>10.0</v>
      </c>
      <c r="J548" t="n">
        <v>8.0</v>
      </c>
      <c r="K548" t="n">
        <v>1.0</v>
      </c>
      <c r="L548" t="n">
        <v>0.20000000298023224</v>
      </c>
      <c r="M548" t="n">
        <v>8.199999809265137</v>
      </c>
      <c r="N548" t="n">
        <v>1.0</v>
      </c>
    </row>
    <row r="549">
      <c r="A549" t="n">
        <v>11.0</v>
      </c>
      <c r="B549" t="s">
        <v>120</v>
      </c>
      <c r="C549" t="n">
        <v>35.0</v>
      </c>
      <c r="D549" t="s">
        <v>190</v>
      </c>
      <c r="E549" t="s">
        <v>35</v>
      </c>
      <c r="F549" t="n">
        <v>8.779999732971191</v>
      </c>
      <c r="G549" t="n">
        <v>0.0</v>
      </c>
      <c r="H549" t="n">
        <v>8.779999732971191</v>
      </c>
      <c r="I549" t="n">
        <v>1.0</v>
      </c>
      <c r="J549" t="n">
        <v>0.800000011920929</v>
      </c>
      <c r="K549" t="n">
        <v>10.0</v>
      </c>
      <c r="L549" t="n">
        <v>2.0</v>
      </c>
      <c r="M549" t="n">
        <v>2.799999952316284</v>
      </c>
      <c r="N549" t="n">
        <v>2.0</v>
      </c>
    </row>
    <row r="550">
      <c r="A550" t="n">
        <v>11.0</v>
      </c>
      <c r="B550" t="s">
        <v>29</v>
      </c>
      <c r="C550" t="n">
        <v>30.0</v>
      </c>
      <c r="D550" t="s">
        <v>95</v>
      </c>
      <c r="E550" t="s">
        <v>35</v>
      </c>
      <c r="F550" t="n">
        <v>4.800000190734863</v>
      </c>
      <c r="G550" t="n">
        <v>0.0</v>
      </c>
      <c r="H550" t="n">
        <v>4.800000190734863</v>
      </c>
      <c r="I550" t="n">
        <v>10.0</v>
      </c>
      <c r="J550" t="n">
        <v>8.0</v>
      </c>
      <c r="K550" t="n">
        <v>1.0</v>
      </c>
      <c r="L550" t="n">
        <v>0.20000000298023224</v>
      </c>
      <c r="M550" t="n">
        <v>8.199999809265137</v>
      </c>
      <c r="N550" t="n">
        <v>1.0</v>
      </c>
    </row>
    <row r="551">
      <c r="A551" t="n">
        <v>11.0</v>
      </c>
      <c r="B551" t="s">
        <v>124</v>
      </c>
      <c r="C551" t="n">
        <v>60.0</v>
      </c>
      <c r="D551" t="s">
        <v>49</v>
      </c>
      <c r="E551" t="s">
        <v>53</v>
      </c>
      <c r="F551" t="n">
        <v>5.5</v>
      </c>
      <c r="G551" t="n">
        <v>0.0</v>
      </c>
      <c r="H551" t="n">
        <v>5.5</v>
      </c>
      <c r="I551" t="n">
        <v>1.0</v>
      </c>
      <c r="J551" t="n">
        <v>0.800000011920929</v>
      </c>
      <c r="K551" t="n">
        <v>10.0</v>
      </c>
      <c r="L551" t="n">
        <v>2.0</v>
      </c>
      <c r="M551" t="n">
        <v>2.799999952316284</v>
      </c>
      <c r="N551" t="n">
        <v>2.0</v>
      </c>
    </row>
    <row r="552">
      <c r="A552" t="n">
        <v>11.0</v>
      </c>
      <c r="B552" t="s">
        <v>125</v>
      </c>
      <c r="C552" t="n">
        <v>30.0</v>
      </c>
      <c r="D552" t="s">
        <v>323</v>
      </c>
      <c r="E552" t="s">
        <v>35</v>
      </c>
      <c r="F552" t="n">
        <v>4.820000171661377</v>
      </c>
      <c r="G552" t="n">
        <v>0.0</v>
      </c>
      <c r="H552" t="n">
        <v>4.820000171661377</v>
      </c>
      <c r="I552" t="n">
        <v>10.0</v>
      </c>
      <c r="J552" t="n">
        <v>8.0</v>
      </c>
      <c r="K552" t="n">
        <v>1.0</v>
      </c>
      <c r="L552" t="n">
        <v>0.20000000298023224</v>
      </c>
      <c r="M552" t="n">
        <v>8.199999809265137</v>
      </c>
      <c r="N552" t="n">
        <v>1.0</v>
      </c>
    </row>
    <row r="553">
      <c r="A553" t="n">
        <v>11.0</v>
      </c>
      <c r="B553" t="s">
        <v>124</v>
      </c>
      <c r="C553" t="n">
        <v>60.0</v>
      </c>
      <c r="D553" t="s">
        <v>49</v>
      </c>
      <c r="E553" t="s">
        <v>53</v>
      </c>
      <c r="F553" t="n">
        <v>5.5</v>
      </c>
      <c r="G553" t="n">
        <v>0.0</v>
      </c>
      <c r="H553" t="n">
        <v>5.5</v>
      </c>
      <c r="I553" t="n">
        <v>1.0</v>
      </c>
      <c r="J553" t="n">
        <v>0.800000011920929</v>
      </c>
      <c r="K553" t="n">
        <v>10.0</v>
      </c>
      <c r="L553" t="n">
        <v>2.0</v>
      </c>
      <c r="M553" t="n">
        <v>2.799999952316284</v>
      </c>
      <c r="N553" t="n">
        <v>2.0</v>
      </c>
    </row>
    <row r="554">
      <c r="A554" t="n">
        <v>11.0</v>
      </c>
      <c r="B554" t="s">
        <v>25</v>
      </c>
      <c r="C554" t="n">
        <v>60.0</v>
      </c>
      <c r="D554" t="s">
        <v>78</v>
      </c>
      <c r="E554" t="s">
        <v>35</v>
      </c>
      <c r="F554" t="n">
        <v>9.210000038146973</v>
      </c>
      <c r="G554" t="n">
        <v>0.0</v>
      </c>
      <c r="H554" t="n">
        <v>9.210000038146973</v>
      </c>
      <c r="I554" t="n">
        <v>1.0</v>
      </c>
      <c r="J554" t="n">
        <v>0.800000011920929</v>
      </c>
      <c r="K554" t="n">
        <v>1.0</v>
      </c>
      <c r="L554" t="n">
        <v>0.20000000298023224</v>
      </c>
      <c r="M554" t="n">
        <v>1.0</v>
      </c>
      <c r="N554" t="n">
        <v>2.0</v>
      </c>
    </row>
    <row r="555">
      <c r="A555" t="n">
        <v>11.0</v>
      </c>
      <c r="B555" t="s">
        <v>124</v>
      </c>
      <c r="C555" t="n">
        <v>60.0</v>
      </c>
      <c r="D555" t="s">
        <v>49</v>
      </c>
      <c r="E555" t="s">
        <v>53</v>
      </c>
      <c r="F555" t="n">
        <v>5.5</v>
      </c>
      <c r="G555" t="n">
        <v>0.0</v>
      </c>
      <c r="H555" t="n">
        <v>5.5</v>
      </c>
      <c r="I555" t="n">
        <v>1.0</v>
      </c>
      <c r="J555" t="n">
        <v>0.800000011920929</v>
      </c>
      <c r="K555" t="n">
        <v>10.0</v>
      </c>
      <c r="L555" t="n">
        <v>2.0</v>
      </c>
      <c r="M555" t="n">
        <v>2.799999952316284</v>
      </c>
      <c r="N555" t="n">
        <v>2.0</v>
      </c>
    </row>
    <row r="556">
      <c r="A556" t="n">
        <v>11.0</v>
      </c>
      <c r="B556" t="s">
        <v>24</v>
      </c>
      <c r="C556" t="n">
        <v>31.0</v>
      </c>
      <c r="D556" t="s">
        <v>59</v>
      </c>
      <c r="E556" t="s">
        <v>35</v>
      </c>
      <c r="F556" t="n">
        <v>5.800000190734863</v>
      </c>
      <c r="G556" t="n">
        <v>0.0</v>
      </c>
      <c r="H556" t="n">
        <v>5.800000190734863</v>
      </c>
      <c r="I556" t="n">
        <v>1.0</v>
      </c>
      <c r="J556" t="n">
        <v>0.800000011920929</v>
      </c>
      <c r="K556" t="n">
        <v>1.0</v>
      </c>
      <c r="L556" t="n">
        <v>0.20000000298023224</v>
      </c>
      <c r="M556" t="n">
        <v>1.0</v>
      </c>
      <c r="N556" t="n">
        <v>2.0</v>
      </c>
    </row>
    <row r="557">
      <c r="A557" t="n">
        <v>11.0</v>
      </c>
      <c r="B557" t="s">
        <v>124</v>
      </c>
      <c r="C557" t="n">
        <v>60.0</v>
      </c>
      <c r="D557" t="s">
        <v>49</v>
      </c>
      <c r="E557" t="s">
        <v>53</v>
      </c>
      <c r="F557" t="n">
        <v>5.5</v>
      </c>
      <c r="G557" t="n">
        <v>0.0</v>
      </c>
      <c r="H557" t="n">
        <v>5.5</v>
      </c>
      <c r="I557" t="n">
        <v>1.0</v>
      </c>
      <c r="J557" t="n">
        <v>0.800000011920929</v>
      </c>
      <c r="K557" t="n">
        <v>10.0</v>
      </c>
      <c r="L557" t="n">
        <v>2.0</v>
      </c>
      <c r="M557" t="n">
        <v>2.799999952316284</v>
      </c>
      <c r="N557" t="n">
        <v>2.0</v>
      </c>
    </row>
    <row r="558">
      <c r="A558" t="n">
        <v>11.0</v>
      </c>
      <c r="B558" t="s">
        <v>29</v>
      </c>
      <c r="C558" t="n">
        <v>30.0</v>
      </c>
      <c r="D558" t="s">
        <v>95</v>
      </c>
      <c r="E558" t="s">
        <v>35</v>
      </c>
      <c r="F558" t="n">
        <v>4.800000190734863</v>
      </c>
      <c r="G558" t="n">
        <v>0.0</v>
      </c>
      <c r="H558" t="n">
        <v>4.800000190734863</v>
      </c>
      <c r="I558" t="n">
        <v>10.0</v>
      </c>
      <c r="J558" t="n">
        <v>8.0</v>
      </c>
      <c r="K558" t="n">
        <v>1.0</v>
      </c>
      <c r="L558" t="n">
        <v>0.20000000298023224</v>
      </c>
      <c r="M558" t="n">
        <v>8.199999809265137</v>
      </c>
      <c r="N558" t="n">
        <v>1.0</v>
      </c>
    </row>
    <row r="559">
      <c r="A559" t="n">
        <v>11.0</v>
      </c>
      <c r="B559" t="s">
        <v>125</v>
      </c>
      <c r="C559" t="n">
        <v>30.0</v>
      </c>
      <c r="D559" t="s">
        <v>323</v>
      </c>
      <c r="E559" t="s">
        <v>35</v>
      </c>
      <c r="F559" t="n">
        <v>4.820000171661377</v>
      </c>
      <c r="G559" t="n">
        <v>0.0</v>
      </c>
      <c r="H559" t="n">
        <v>4.820000171661377</v>
      </c>
      <c r="I559" t="n">
        <v>1.0</v>
      </c>
      <c r="J559" t="n">
        <v>0.800000011920929</v>
      </c>
      <c r="K559" t="n">
        <v>1.0</v>
      </c>
      <c r="L559" t="n">
        <v>0.20000000298023224</v>
      </c>
      <c r="M559" t="n">
        <v>1.0</v>
      </c>
      <c r="N559" t="n">
        <v>2.0</v>
      </c>
    </row>
    <row r="560">
      <c r="A560" t="n">
        <v>11.0</v>
      </c>
      <c r="B560" t="s">
        <v>25</v>
      </c>
      <c r="C560" t="n">
        <v>60.0</v>
      </c>
      <c r="D560" t="s">
        <v>78</v>
      </c>
      <c r="E560" t="s">
        <v>35</v>
      </c>
      <c r="F560" t="n">
        <v>9.210000038146973</v>
      </c>
      <c r="G560" t="n">
        <v>0.0</v>
      </c>
      <c r="H560" t="n">
        <v>9.210000038146973</v>
      </c>
      <c r="I560" t="n">
        <v>1.0</v>
      </c>
      <c r="J560" t="n">
        <v>0.800000011920929</v>
      </c>
      <c r="K560" t="n">
        <v>10.0</v>
      </c>
      <c r="L560" t="n">
        <v>2.0</v>
      </c>
      <c r="M560" t="n">
        <v>2.799999952316284</v>
      </c>
      <c r="N560" t="n">
        <v>2.0</v>
      </c>
    </row>
    <row r="561">
      <c r="A561" t="n">
        <v>11.0</v>
      </c>
      <c r="B561" t="s">
        <v>125</v>
      </c>
      <c r="C561" t="n">
        <v>30.0</v>
      </c>
      <c r="D561" t="s">
        <v>323</v>
      </c>
      <c r="E561" t="s">
        <v>35</v>
      </c>
      <c r="F561" t="n">
        <v>4.820000171661377</v>
      </c>
      <c r="G561" t="n">
        <v>0.0</v>
      </c>
      <c r="H561" t="n">
        <v>4.820000171661377</v>
      </c>
      <c r="I561" t="n">
        <v>1.0</v>
      </c>
      <c r="J561" t="n">
        <v>0.800000011920929</v>
      </c>
      <c r="K561" t="n">
        <v>1.0</v>
      </c>
      <c r="L561" t="n">
        <v>0.20000000298023224</v>
      </c>
      <c r="M561" t="n">
        <v>1.0</v>
      </c>
      <c r="N561" t="n">
        <v>2.0</v>
      </c>
    </row>
    <row r="562">
      <c r="A562" t="n">
        <v>11.0</v>
      </c>
      <c r="B562" t="s">
        <v>24</v>
      </c>
      <c r="C562" t="n">
        <v>31.0</v>
      </c>
      <c r="D562" t="s">
        <v>59</v>
      </c>
      <c r="E562" t="s">
        <v>35</v>
      </c>
      <c r="F562" t="n">
        <v>5.800000190734863</v>
      </c>
      <c r="G562" t="n">
        <v>0.0</v>
      </c>
      <c r="H562" t="n">
        <v>5.800000190734863</v>
      </c>
      <c r="I562" t="n">
        <v>1.0</v>
      </c>
      <c r="J562" t="n">
        <v>0.800000011920929</v>
      </c>
      <c r="K562" t="n">
        <v>10.0</v>
      </c>
      <c r="L562" t="n">
        <v>2.0</v>
      </c>
      <c r="M562" t="n">
        <v>2.799999952316284</v>
      </c>
      <c r="N562" t="n">
        <v>2.0</v>
      </c>
    </row>
    <row r="563">
      <c r="A563" t="n">
        <v>11.0</v>
      </c>
      <c r="B563" t="s">
        <v>125</v>
      </c>
      <c r="C563" t="n">
        <v>30.0</v>
      </c>
      <c r="D563" t="s">
        <v>323</v>
      </c>
      <c r="E563" t="s">
        <v>35</v>
      </c>
      <c r="F563" t="n">
        <v>4.820000171661377</v>
      </c>
      <c r="G563" t="n">
        <v>0.0</v>
      </c>
      <c r="H563" t="n">
        <v>4.820000171661377</v>
      </c>
      <c r="I563" t="n">
        <v>1.0</v>
      </c>
      <c r="J563" t="n">
        <v>0.800000011920929</v>
      </c>
      <c r="K563" t="n">
        <v>1.0</v>
      </c>
      <c r="L563" t="n">
        <v>0.20000000298023224</v>
      </c>
      <c r="M563" t="n">
        <v>1.0</v>
      </c>
      <c r="N563" t="n">
        <v>2.0</v>
      </c>
    </row>
    <row r="564">
      <c r="A564" t="n">
        <v>11.0</v>
      </c>
      <c r="B564" t="s">
        <v>29</v>
      </c>
      <c r="C564" t="n">
        <v>30.0</v>
      </c>
      <c r="D564" t="s">
        <v>95</v>
      </c>
      <c r="E564" t="s">
        <v>35</v>
      </c>
      <c r="F564" t="n">
        <v>4.800000190734863</v>
      </c>
      <c r="G564" t="n">
        <v>0.0</v>
      </c>
      <c r="H564" t="n">
        <v>4.800000190734863</v>
      </c>
      <c r="I564" t="n">
        <v>10.0</v>
      </c>
      <c r="J564" t="n">
        <v>8.0</v>
      </c>
      <c r="K564" t="n">
        <v>1.0</v>
      </c>
      <c r="L564" t="n">
        <v>0.20000000298023224</v>
      </c>
      <c r="M564" t="n">
        <v>8.199999809265137</v>
      </c>
      <c r="N564" t="n">
        <v>1.0</v>
      </c>
    </row>
    <row r="565">
      <c r="A565" t="n">
        <v>11.0</v>
      </c>
      <c r="B565" t="s">
        <v>25</v>
      </c>
      <c r="C565" t="n">
        <v>60.0</v>
      </c>
      <c r="D565" t="s">
        <v>78</v>
      </c>
      <c r="E565" t="s">
        <v>35</v>
      </c>
      <c r="F565" t="n">
        <v>9.210000038146973</v>
      </c>
      <c r="G565" t="n">
        <v>0.0</v>
      </c>
      <c r="H565" t="n">
        <v>9.210000038146973</v>
      </c>
      <c r="I565" t="n">
        <v>1.0</v>
      </c>
      <c r="J565" t="n">
        <v>0.800000011920929</v>
      </c>
      <c r="K565" t="n">
        <v>10.0</v>
      </c>
      <c r="L565" t="n">
        <v>2.0</v>
      </c>
      <c r="M565" t="n">
        <v>2.799999952316284</v>
      </c>
      <c r="N565" t="n">
        <v>2.0</v>
      </c>
    </row>
    <row r="566">
      <c r="A566" t="n">
        <v>11.0</v>
      </c>
      <c r="B566" t="s">
        <v>24</v>
      </c>
      <c r="C566" t="n">
        <v>31.0</v>
      </c>
      <c r="D566" t="s">
        <v>59</v>
      </c>
      <c r="E566" t="s">
        <v>35</v>
      </c>
      <c r="F566" t="n">
        <v>5.800000190734863</v>
      </c>
      <c r="G566" t="n">
        <v>0.0</v>
      </c>
      <c r="H566" t="n">
        <v>5.800000190734863</v>
      </c>
      <c r="I566" t="n">
        <v>10.0</v>
      </c>
      <c r="J566" t="n">
        <v>8.0</v>
      </c>
      <c r="K566" t="n">
        <v>1.0</v>
      </c>
      <c r="L566" t="n">
        <v>0.20000000298023224</v>
      </c>
      <c r="M566" t="n">
        <v>8.199999809265137</v>
      </c>
      <c r="N566" t="n">
        <v>1.0</v>
      </c>
    </row>
    <row r="567">
      <c r="A567" t="n">
        <v>11.0</v>
      </c>
      <c r="B567" t="s">
        <v>25</v>
      </c>
      <c r="C567" t="n">
        <v>60.0</v>
      </c>
      <c r="D567" t="s">
        <v>78</v>
      </c>
      <c r="E567" t="s">
        <v>35</v>
      </c>
      <c r="F567" t="n">
        <v>9.210000038146973</v>
      </c>
      <c r="G567" t="n">
        <v>0.0</v>
      </c>
      <c r="H567" t="n">
        <v>9.210000038146973</v>
      </c>
      <c r="I567" t="n">
        <v>1.0</v>
      </c>
      <c r="J567" t="n">
        <v>0.800000011920929</v>
      </c>
      <c r="K567" t="n">
        <v>10.0</v>
      </c>
      <c r="L567" t="n">
        <v>2.0</v>
      </c>
      <c r="M567" t="n">
        <v>2.799999952316284</v>
      </c>
      <c r="N567" t="n">
        <v>2.0</v>
      </c>
    </row>
    <row r="568">
      <c r="A568" t="n">
        <v>11.0</v>
      </c>
      <c r="B568" t="s">
        <v>29</v>
      </c>
      <c r="C568" t="n">
        <v>30.0</v>
      </c>
      <c r="D568" t="s">
        <v>95</v>
      </c>
      <c r="E568" t="s">
        <v>35</v>
      </c>
      <c r="F568" t="n">
        <v>4.800000190734863</v>
      </c>
      <c r="G568" t="n">
        <v>0.0</v>
      </c>
      <c r="H568" t="n">
        <v>4.800000190734863</v>
      </c>
      <c r="I568" t="n">
        <v>10.0</v>
      </c>
      <c r="J568" t="n">
        <v>8.0</v>
      </c>
      <c r="K568" t="n">
        <v>1.0</v>
      </c>
      <c r="L568" t="n">
        <v>0.20000000298023224</v>
      </c>
      <c r="M568" t="n">
        <v>8.199999809265137</v>
      </c>
      <c r="N568" t="n">
        <v>1.0</v>
      </c>
    </row>
    <row r="569">
      <c r="A569" t="n">
        <v>11.0</v>
      </c>
      <c r="B569" t="s">
        <v>24</v>
      </c>
      <c r="C569" t="n">
        <v>31.0</v>
      </c>
      <c r="D569" t="s">
        <v>59</v>
      </c>
      <c r="E569" t="s">
        <v>35</v>
      </c>
      <c r="F569" t="n">
        <v>5.800000190734863</v>
      </c>
      <c r="G569" t="n">
        <v>0.0</v>
      </c>
      <c r="H569" t="n">
        <v>5.800000190734863</v>
      </c>
      <c r="I569" t="n">
        <v>1.0</v>
      </c>
      <c r="J569" t="n">
        <v>0.800000011920929</v>
      </c>
      <c r="K569" t="n">
        <v>10.0</v>
      </c>
      <c r="L569" t="n">
        <v>2.0</v>
      </c>
      <c r="M569" t="n">
        <v>2.799999952316284</v>
      </c>
      <c r="N569" t="n">
        <v>2.0</v>
      </c>
    </row>
    <row r="570">
      <c r="A570" t="n">
        <v>11.0</v>
      </c>
      <c r="B570" t="s">
        <v>29</v>
      </c>
      <c r="C570" t="n">
        <v>30.0</v>
      </c>
      <c r="D570" t="s">
        <v>95</v>
      </c>
      <c r="E570" t="s">
        <v>35</v>
      </c>
      <c r="F570" t="n">
        <v>4.800000190734863</v>
      </c>
      <c r="G570" t="n">
        <v>0.0</v>
      </c>
      <c r="H570" t="n">
        <v>4.800000190734863</v>
      </c>
      <c r="I570" t="n">
        <v>10.0</v>
      </c>
      <c r="J570" t="n">
        <v>8.0</v>
      </c>
      <c r="K570" t="n">
        <v>1.0</v>
      </c>
      <c r="L570" t="n">
        <v>0.20000000298023224</v>
      </c>
      <c r="M570" t="n">
        <v>8.199999809265137</v>
      </c>
      <c r="N570" t="n">
        <v>1.0</v>
      </c>
    </row>
    <row r="571">
      <c r="A571" t="n">
        <v>12.0</v>
      </c>
      <c r="B571" t="s">
        <v>28</v>
      </c>
      <c r="C571" t="n">
        <v>30.0</v>
      </c>
      <c r="D571" t="s">
        <v>154</v>
      </c>
      <c r="E571" t="s">
        <v>53</v>
      </c>
      <c r="F571" t="n">
        <v>12.0</v>
      </c>
      <c r="G571" t="n">
        <v>0.0</v>
      </c>
      <c r="H571" t="n">
        <v>12.0</v>
      </c>
      <c r="I571" t="n">
        <v>1.0</v>
      </c>
      <c r="J571" t="n">
        <v>0.800000011920929</v>
      </c>
      <c r="K571" t="n">
        <v>1.0</v>
      </c>
      <c r="L571" t="n">
        <v>0.20000000298023224</v>
      </c>
      <c r="M571" t="n">
        <v>1.0</v>
      </c>
      <c r="N571" t="n">
        <v>2.0</v>
      </c>
    </row>
    <row r="572">
      <c r="A572" t="n">
        <v>12.0</v>
      </c>
      <c r="B572" t="s">
        <v>120</v>
      </c>
      <c r="C572" t="n">
        <v>35.0</v>
      </c>
      <c r="D572" t="s">
        <v>191</v>
      </c>
      <c r="E572" t="s">
        <v>53</v>
      </c>
      <c r="F572" t="n">
        <v>8.15999984741211</v>
      </c>
      <c r="G572" t="n">
        <v>0.0</v>
      </c>
      <c r="H572" t="n">
        <v>8.15999984741211</v>
      </c>
      <c r="I572" t="n">
        <v>10.0</v>
      </c>
      <c r="J572" t="n">
        <v>8.0</v>
      </c>
      <c r="K572" t="n">
        <v>10.0</v>
      </c>
      <c r="L572" t="n">
        <v>2.0</v>
      </c>
      <c r="M572" t="n">
        <v>10.0</v>
      </c>
      <c r="N572" t="n">
        <v>1.0</v>
      </c>
    </row>
    <row r="573">
      <c r="A573" t="n">
        <v>12.0</v>
      </c>
      <c r="B573" t="s">
        <v>28</v>
      </c>
      <c r="C573" t="n">
        <v>30.0</v>
      </c>
      <c r="D573" t="s">
        <v>154</v>
      </c>
      <c r="E573" t="s">
        <v>53</v>
      </c>
      <c r="F573" t="n">
        <v>12.0</v>
      </c>
      <c r="G573" t="n">
        <v>0.0</v>
      </c>
      <c r="H573" t="n">
        <v>12.0</v>
      </c>
      <c r="I573" t="n">
        <v>1.0</v>
      </c>
      <c r="J573" t="n">
        <v>0.800000011920929</v>
      </c>
      <c r="K573" t="n">
        <v>1.0</v>
      </c>
      <c r="L573" t="n">
        <v>0.20000000298023224</v>
      </c>
      <c r="M573" t="n">
        <v>1.0</v>
      </c>
      <c r="N573" t="n">
        <v>2.0</v>
      </c>
    </row>
    <row r="574">
      <c r="A574" t="n">
        <v>12.0</v>
      </c>
      <c r="B574" t="s">
        <v>26</v>
      </c>
      <c r="C574" t="n">
        <v>30.0</v>
      </c>
      <c r="D574" t="s">
        <v>221</v>
      </c>
      <c r="E574" t="s">
        <v>53</v>
      </c>
      <c r="F574" t="n">
        <v>11.800000190734863</v>
      </c>
      <c r="G574" t="n">
        <v>0.0</v>
      </c>
      <c r="H574" t="n">
        <v>11.800000190734863</v>
      </c>
      <c r="I574" t="n">
        <v>10.0</v>
      </c>
      <c r="J574" t="n">
        <v>8.0</v>
      </c>
      <c r="K574" t="n">
        <v>1.0</v>
      </c>
      <c r="L574" t="n">
        <v>0.20000000298023224</v>
      </c>
      <c r="M574" t="n">
        <v>8.199999809265137</v>
      </c>
      <c r="N574" t="n">
        <v>1.0</v>
      </c>
    </row>
    <row r="575">
      <c r="A575" t="n">
        <v>12.0</v>
      </c>
      <c r="B575" t="s">
        <v>28</v>
      </c>
      <c r="C575" t="n">
        <v>30.0</v>
      </c>
      <c r="D575" t="s">
        <v>154</v>
      </c>
      <c r="E575" t="s">
        <v>53</v>
      </c>
      <c r="F575" t="n">
        <v>12.0</v>
      </c>
      <c r="G575" t="n">
        <v>0.0</v>
      </c>
      <c r="H575" t="n">
        <v>12.0</v>
      </c>
      <c r="I575" t="n">
        <v>1.0</v>
      </c>
      <c r="J575" t="n">
        <v>0.800000011920929</v>
      </c>
      <c r="K575" t="n">
        <v>1.0</v>
      </c>
      <c r="L575" t="n">
        <v>0.20000000298023224</v>
      </c>
      <c r="M575" t="n">
        <v>1.0</v>
      </c>
      <c r="N575" t="n">
        <v>2.0</v>
      </c>
    </row>
    <row r="576">
      <c r="A576" t="n">
        <v>12.0</v>
      </c>
      <c r="B576" t="s">
        <v>147</v>
      </c>
      <c r="C576" t="n">
        <v>33.0</v>
      </c>
      <c r="D576" t="s">
        <v>71</v>
      </c>
      <c r="E576" t="s">
        <v>237</v>
      </c>
      <c r="F576" t="n">
        <v>116.41999816894531</v>
      </c>
      <c r="G576" t="n">
        <v>0.0</v>
      </c>
      <c r="H576" t="n">
        <v>23.284000396728516</v>
      </c>
      <c r="I576" t="n">
        <v>1.0</v>
      </c>
      <c r="J576" t="n">
        <v>0.800000011920929</v>
      </c>
      <c r="K576" t="n">
        <v>10.0</v>
      </c>
      <c r="L576" t="n">
        <v>2.0</v>
      </c>
      <c r="M576" t="n">
        <v>2.799999952316284</v>
      </c>
      <c r="N576" t="n">
        <v>2.0</v>
      </c>
    </row>
    <row r="577">
      <c r="A577" t="n">
        <v>12.0</v>
      </c>
      <c r="B577" t="s">
        <v>28</v>
      </c>
      <c r="C577" t="n">
        <v>30.0</v>
      </c>
      <c r="D577" t="s">
        <v>154</v>
      </c>
      <c r="E577" t="s">
        <v>53</v>
      </c>
      <c r="F577" t="n">
        <v>12.0</v>
      </c>
      <c r="G577" t="n">
        <v>0.0</v>
      </c>
      <c r="H577" t="n">
        <v>12.0</v>
      </c>
      <c r="I577" t="n">
        <v>1.0</v>
      </c>
      <c r="J577" t="n">
        <v>0.800000011920929</v>
      </c>
      <c r="K577" t="n">
        <v>1.0</v>
      </c>
      <c r="L577" t="n">
        <v>0.20000000298023224</v>
      </c>
      <c r="M577" t="n">
        <v>1.0</v>
      </c>
      <c r="N577" t="n">
        <v>2.0</v>
      </c>
    </row>
    <row r="578">
      <c r="A578" t="n">
        <v>12.0</v>
      </c>
      <c r="B578" t="s">
        <v>124</v>
      </c>
      <c r="C578" t="n">
        <v>60.0</v>
      </c>
      <c r="D578" t="s">
        <v>52</v>
      </c>
      <c r="E578" t="s">
        <v>53</v>
      </c>
      <c r="F578" t="n">
        <v>9.0</v>
      </c>
      <c r="G578" t="n">
        <v>0.0</v>
      </c>
      <c r="H578" t="n">
        <v>9.0</v>
      </c>
      <c r="I578" t="n">
        <v>10.0</v>
      </c>
      <c r="J578" t="n">
        <v>8.0</v>
      </c>
      <c r="K578" t="n">
        <v>10.0</v>
      </c>
      <c r="L578" t="n">
        <v>2.0</v>
      </c>
      <c r="M578" t="n">
        <v>10.0</v>
      </c>
      <c r="N578" t="n">
        <v>1.0</v>
      </c>
    </row>
    <row r="579">
      <c r="A579" t="n">
        <v>12.0</v>
      </c>
      <c r="B579" t="s">
        <v>28</v>
      </c>
      <c r="C579" t="n">
        <v>30.0</v>
      </c>
      <c r="D579" t="s">
        <v>154</v>
      </c>
      <c r="E579" t="s">
        <v>53</v>
      </c>
      <c r="F579" t="n">
        <v>12.0</v>
      </c>
      <c r="G579" t="n">
        <v>0.0</v>
      </c>
      <c r="H579" t="n">
        <v>12.0</v>
      </c>
      <c r="I579" t="n">
        <v>1.0</v>
      </c>
      <c r="J579" t="n">
        <v>0.800000011920929</v>
      </c>
      <c r="K579" t="n">
        <v>1.0</v>
      </c>
      <c r="L579" t="n">
        <v>0.20000000298023224</v>
      </c>
      <c r="M579" t="n">
        <v>1.0</v>
      </c>
      <c r="N579" t="n">
        <v>2.0</v>
      </c>
    </row>
    <row r="580">
      <c r="A580" t="n">
        <v>12.0</v>
      </c>
      <c r="B580" t="s">
        <v>31</v>
      </c>
      <c r="C580" t="n">
        <v>60.0</v>
      </c>
      <c r="D580" t="s">
        <v>221</v>
      </c>
      <c r="E580" t="s">
        <v>53</v>
      </c>
      <c r="F580" t="n">
        <v>14.0</v>
      </c>
      <c r="G580" t="n">
        <v>0.0</v>
      </c>
      <c r="H580" t="n">
        <v>14.0</v>
      </c>
      <c r="I580" t="n">
        <v>1.0</v>
      </c>
      <c r="J580" t="n">
        <v>0.800000011920929</v>
      </c>
      <c r="K580" t="n">
        <v>10.0</v>
      </c>
      <c r="L580" t="n">
        <v>2.0</v>
      </c>
      <c r="M580" t="n">
        <v>2.799999952316284</v>
      </c>
      <c r="N580" t="n">
        <v>2.0</v>
      </c>
    </row>
    <row r="581">
      <c r="A581" t="n">
        <v>12.0</v>
      </c>
      <c r="B581" t="s">
        <v>28</v>
      </c>
      <c r="C581" t="n">
        <v>30.0</v>
      </c>
      <c r="D581" t="s">
        <v>154</v>
      </c>
      <c r="E581" t="s">
        <v>53</v>
      </c>
      <c r="F581" t="n">
        <v>12.0</v>
      </c>
      <c r="G581" t="n">
        <v>0.0</v>
      </c>
      <c r="H581" t="n">
        <v>12.0</v>
      </c>
      <c r="I581" t="n">
        <v>1.0</v>
      </c>
      <c r="J581" t="n">
        <v>0.800000011920929</v>
      </c>
      <c r="K581" t="n">
        <v>1.0</v>
      </c>
      <c r="L581" t="n">
        <v>0.20000000298023224</v>
      </c>
      <c r="M581" t="n">
        <v>1.0</v>
      </c>
      <c r="N581" t="n">
        <v>2.0</v>
      </c>
    </row>
    <row r="582">
      <c r="A582" t="n">
        <v>12.0</v>
      </c>
      <c r="B582" t="s">
        <v>32</v>
      </c>
      <c r="C582" t="n">
        <v>60.0</v>
      </c>
      <c r="D582" t="s">
        <v>154</v>
      </c>
      <c r="E582" t="s">
        <v>53</v>
      </c>
      <c r="F582" t="n">
        <v>13.329999923706055</v>
      </c>
      <c r="G582" t="n">
        <v>0.0</v>
      </c>
      <c r="H582" t="n">
        <v>13.329999923706055</v>
      </c>
      <c r="I582" t="n">
        <v>1.0</v>
      </c>
      <c r="J582" t="n">
        <v>0.800000011920929</v>
      </c>
      <c r="K582" t="n">
        <v>10.0</v>
      </c>
      <c r="L582" t="n">
        <v>2.0</v>
      </c>
      <c r="M582" t="n">
        <v>2.799999952316284</v>
      </c>
      <c r="N582" t="n">
        <v>2.0</v>
      </c>
    </row>
    <row r="583">
      <c r="A583" t="n">
        <v>12.0</v>
      </c>
      <c r="B583" t="s">
        <v>28</v>
      </c>
      <c r="C583" t="n">
        <v>30.0</v>
      </c>
      <c r="D583" t="s">
        <v>154</v>
      </c>
      <c r="E583" t="s">
        <v>53</v>
      </c>
      <c r="F583" t="n">
        <v>12.0</v>
      </c>
      <c r="G583" t="n">
        <v>0.0</v>
      </c>
      <c r="H583" t="n">
        <v>12.0</v>
      </c>
      <c r="I583" t="n">
        <v>1.0</v>
      </c>
      <c r="J583" t="n">
        <v>0.800000011920929</v>
      </c>
      <c r="K583" t="n">
        <v>1.0</v>
      </c>
      <c r="L583" t="n">
        <v>0.20000000298023224</v>
      </c>
      <c r="M583" t="n">
        <v>1.0</v>
      </c>
      <c r="N583" t="n">
        <v>2.0</v>
      </c>
    </row>
    <row r="584">
      <c r="A584" t="n">
        <v>12.0</v>
      </c>
      <c r="B584" t="s">
        <v>125</v>
      </c>
      <c r="C584" t="n">
        <v>30.0</v>
      </c>
      <c r="D584" t="s">
        <v>249</v>
      </c>
      <c r="E584" t="s">
        <v>53</v>
      </c>
      <c r="F584" t="n">
        <v>7.25</v>
      </c>
      <c r="G584" t="n">
        <v>0.0</v>
      </c>
      <c r="H584" t="n">
        <v>7.25</v>
      </c>
      <c r="I584" t="n">
        <v>10.0</v>
      </c>
      <c r="J584" t="n">
        <v>8.0</v>
      </c>
      <c r="K584" t="n">
        <v>1.0</v>
      </c>
      <c r="L584" t="n">
        <v>0.20000000298023224</v>
      </c>
      <c r="M584" t="n">
        <v>8.199999809265137</v>
      </c>
      <c r="N584" t="n">
        <v>1.0</v>
      </c>
    </row>
    <row r="585">
      <c r="A585" t="n">
        <v>12.0</v>
      </c>
      <c r="B585" t="s">
        <v>28</v>
      </c>
      <c r="C585" t="n">
        <v>30.0</v>
      </c>
      <c r="D585" t="s">
        <v>154</v>
      </c>
      <c r="E585" t="s">
        <v>53</v>
      </c>
      <c r="F585" t="n">
        <v>12.0</v>
      </c>
      <c r="G585" t="n">
        <v>0.0</v>
      </c>
      <c r="H585" t="n">
        <v>12.0</v>
      </c>
      <c r="I585" t="n">
        <v>1.0</v>
      </c>
      <c r="J585" t="n">
        <v>0.800000011920929</v>
      </c>
      <c r="K585" t="n">
        <v>1.0</v>
      </c>
      <c r="L585" t="n">
        <v>0.20000000298023224</v>
      </c>
      <c r="M585" t="n">
        <v>1.0</v>
      </c>
      <c r="N585" t="n">
        <v>2.0</v>
      </c>
    </row>
    <row r="586">
      <c r="A586" t="n">
        <v>12.0</v>
      </c>
      <c r="B586" t="s">
        <v>24</v>
      </c>
      <c r="C586" t="n">
        <v>31.0</v>
      </c>
      <c r="D586" t="s">
        <v>273</v>
      </c>
      <c r="E586" t="s">
        <v>53</v>
      </c>
      <c r="F586" t="n">
        <v>8.399999618530273</v>
      </c>
      <c r="G586" t="n">
        <v>0.0</v>
      </c>
      <c r="H586" t="n">
        <v>8.399999618530273</v>
      </c>
      <c r="I586" t="n">
        <v>10.0</v>
      </c>
      <c r="J586" t="n">
        <v>8.0</v>
      </c>
      <c r="K586" t="n">
        <v>10.0</v>
      </c>
      <c r="L586" t="n">
        <v>2.0</v>
      </c>
      <c r="M586" t="n">
        <v>10.0</v>
      </c>
      <c r="N586" t="n">
        <v>1.0</v>
      </c>
    </row>
    <row r="587">
      <c r="A587" t="n">
        <v>12.0</v>
      </c>
      <c r="B587" t="s">
        <v>28</v>
      </c>
      <c r="C587" t="n">
        <v>30.0</v>
      </c>
      <c r="D587" t="s">
        <v>154</v>
      </c>
      <c r="E587" t="s">
        <v>53</v>
      </c>
      <c r="F587" t="n">
        <v>12.0</v>
      </c>
      <c r="G587" t="n">
        <v>0.0</v>
      </c>
      <c r="H587" t="n">
        <v>12.0</v>
      </c>
      <c r="I587" t="n">
        <v>1.0</v>
      </c>
      <c r="J587" t="n">
        <v>0.800000011920929</v>
      </c>
      <c r="K587" t="n">
        <v>1.0</v>
      </c>
      <c r="L587" t="n">
        <v>0.20000000298023224</v>
      </c>
      <c r="M587" t="n">
        <v>1.0</v>
      </c>
      <c r="N587" t="n">
        <v>2.0</v>
      </c>
    </row>
    <row r="588">
      <c r="A588" t="n">
        <v>12.0</v>
      </c>
      <c r="B588" t="s">
        <v>29</v>
      </c>
      <c r="C588" t="n">
        <v>30.0</v>
      </c>
      <c r="D588" t="s">
        <v>221</v>
      </c>
      <c r="E588" t="s">
        <v>53</v>
      </c>
      <c r="F588" t="n">
        <v>10.260000228881836</v>
      </c>
      <c r="G588" t="n">
        <v>0.0</v>
      </c>
      <c r="H588" t="n">
        <v>10.260000228881836</v>
      </c>
      <c r="I588" t="n">
        <v>10.0</v>
      </c>
      <c r="J588" t="n">
        <v>8.0</v>
      </c>
      <c r="K588" t="n">
        <v>1.0</v>
      </c>
      <c r="L588" t="n">
        <v>0.20000000298023224</v>
      </c>
      <c r="M588" t="n">
        <v>8.199999809265137</v>
      </c>
      <c r="N588" t="n">
        <v>1.0</v>
      </c>
    </row>
    <row r="589">
      <c r="A589" t="n">
        <v>12.0</v>
      </c>
      <c r="B589" t="s">
        <v>120</v>
      </c>
      <c r="C589" t="n">
        <v>35.0</v>
      </c>
      <c r="D589" t="s">
        <v>191</v>
      </c>
      <c r="E589" t="s">
        <v>53</v>
      </c>
      <c r="F589" t="n">
        <v>8.15999984741211</v>
      </c>
      <c r="G589" t="n">
        <v>0.0</v>
      </c>
      <c r="H589" t="n">
        <v>8.15999984741211</v>
      </c>
      <c r="I589" t="n">
        <v>10.0</v>
      </c>
      <c r="J589" t="n">
        <v>8.0</v>
      </c>
      <c r="K589" t="n">
        <v>10.0</v>
      </c>
      <c r="L589" t="n">
        <v>2.0</v>
      </c>
      <c r="M589" t="n">
        <v>10.0</v>
      </c>
      <c r="N589" t="n">
        <v>1.0</v>
      </c>
    </row>
    <row r="590">
      <c r="A590" t="n">
        <v>12.0</v>
      </c>
      <c r="B590" t="s">
        <v>26</v>
      </c>
      <c r="C590" t="n">
        <v>30.0</v>
      </c>
      <c r="D590" t="s">
        <v>221</v>
      </c>
      <c r="E590" t="s">
        <v>53</v>
      </c>
      <c r="F590" t="n">
        <v>11.800000190734863</v>
      </c>
      <c r="G590" t="n">
        <v>0.0</v>
      </c>
      <c r="H590" t="n">
        <v>11.800000190734863</v>
      </c>
      <c r="I590" t="n">
        <v>1.0</v>
      </c>
      <c r="J590" t="n">
        <v>0.800000011920929</v>
      </c>
      <c r="K590" t="n">
        <v>1.0</v>
      </c>
      <c r="L590" t="n">
        <v>0.20000000298023224</v>
      </c>
      <c r="M590" t="n">
        <v>1.0</v>
      </c>
      <c r="N590" t="n">
        <v>2.0</v>
      </c>
    </row>
    <row r="591">
      <c r="A591" t="n">
        <v>12.0</v>
      </c>
      <c r="B591" t="s">
        <v>120</v>
      </c>
      <c r="C591" t="n">
        <v>35.0</v>
      </c>
      <c r="D591" t="s">
        <v>191</v>
      </c>
      <c r="E591" t="s">
        <v>53</v>
      </c>
      <c r="F591" t="n">
        <v>8.15999984741211</v>
      </c>
      <c r="G591" t="n">
        <v>0.0</v>
      </c>
      <c r="H591" t="n">
        <v>8.15999984741211</v>
      </c>
      <c r="I591" t="n">
        <v>10.0</v>
      </c>
      <c r="J591" t="n">
        <v>8.0</v>
      </c>
      <c r="K591" t="n">
        <v>10.0</v>
      </c>
      <c r="L591" t="n">
        <v>2.0</v>
      </c>
      <c r="M591" t="n">
        <v>10.0</v>
      </c>
      <c r="N591" t="n">
        <v>1.0</v>
      </c>
    </row>
    <row r="592">
      <c r="A592" t="n">
        <v>12.0</v>
      </c>
      <c r="B592" t="s">
        <v>147</v>
      </c>
      <c r="C592" t="n">
        <v>33.0</v>
      </c>
      <c r="D592" t="s">
        <v>71</v>
      </c>
      <c r="E592" t="s">
        <v>237</v>
      </c>
      <c r="F592" t="n">
        <v>116.41999816894531</v>
      </c>
      <c r="G592" t="n">
        <v>0.0</v>
      </c>
      <c r="H592" t="n">
        <v>23.284000396728516</v>
      </c>
      <c r="I592" t="n">
        <v>1.0</v>
      </c>
      <c r="J592" t="n">
        <v>0.800000011920929</v>
      </c>
      <c r="K592" t="n">
        <v>1.0</v>
      </c>
      <c r="L592" t="n">
        <v>0.20000000298023224</v>
      </c>
      <c r="M592" t="n">
        <v>1.0</v>
      </c>
      <c r="N592" t="n">
        <v>2.0</v>
      </c>
    </row>
    <row r="593">
      <c r="A593" t="n">
        <v>12.0</v>
      </c>
      <c r="B593" t="s">
        <v>120</v>
      </c>
      <c r="C593" t="n">
        <v>35.0</v>
      </c>
      <c r="D593" t="s">
        <v>191</v>
      </c>
      <c r="E593" t="s">
        <v>53</v>
      </c>
      <c r="F593" t="n">
        <v>8.15999984741211</v>
      </c>
      <c r="G593" t="n">
        <v>0.0</v>
      </c>
      <c r="H593" t="n">
        <v>8.15999984741211</v>
      </c>
      <c r="I593" t="n">
        <v>10.0</v>
      </c>
      <c r="J593" t="n">
        <v>8.0</v>
      </c>
      <c r="K593" t="n">
        <v>10.0</v>
      </c>
      <c r="L593" t="n">
        <v>2.0</v>
      </c>
      <c r="M593" t="n">
        <v>10.0</v>
      </c>
      <c r="N593" t="n">
        <v>1.0</v>
      </c>
    </row>
    <row r="594">
      <c r="A594" t="n">
        <v>12.0</v>
      </c>
      <c r="B594" t="s">
        <v>124</v>
      </c>
      <c r="C594" t="n">
        <v>60.0</v>
      </c>
      <c r="D594" t="s">
        <v>52</v>
      </c>
      <c r="E594" t="s">
        <v>53</v>
      </c>
      <c r="F594" t="n">
        <v>9.0</v>
      </c>
      <c r="G594" t="n">
        <v>0.0</v>
      </c>
      <c r="H594" t="n">
        <v>9.0</v>
      </c>
      <c r="I594" t="n">
        <v>1.0</v>
      </c>
      <c r="J594" t="n">
        <v>0.800000011920929</v>
      </c>
      <c r="K594" t="n">
        <v>10.0</v>
      </c>
      <c r="L594" t="n">
        <v>2.0</v>
      </c>
      <c r="M594" t="n">
        <v>2.799999952316284</v>
      </c>
      <c r="N594" t="n">
        <v>2.0</v>
      </c>
    </row>
    <row r="595">
      <c r="A595" t="n">
        <v>12.0</v>
      </c>
      <c r="B595" t="s">
        <v>120</v>
      </c>
      <c r="C595" t="n">
        <v>35.0</v>
      </c>
      <c r="D595" t="s">
        <v>191</v>
      </c>
      <c r="E595" t="s">
        <v>53</v>
      </c>
      <c r="F595" t="n">
        <v>8.15999984741211</v>
      </c>
      <c r="G595" t="n">
        <v>0.0</v>
      </c>
      <c r="H595" t="n">
        <v>8.15999984741211</v>
      </c>
      <c r="I595" t="n">
        <v>10.0</v>
      </c>
      <c r="J595" t="n">
        <v>8.0</v>
      </c>
      <c r="K595" t="n">
        <v>10.0</v>
      </c>
      <c r="L595" t="n">
        <v>2.0</v>
      </c>
      <c r="M595" t="n">
        <v>10.0</v>
      </c>
      <c r="N595" t="n">
        <v>1.0</v>
      </c>
    </row>
    <row r="596">
      <c r="A596" t="n">
        <v>12.0</v>
      </c>
      <c r="B596" t="s">
        <v>31</v>
      </c>
      <c r="C596" t="n">
        <v>60.0</v>
      </c>
      <c r="D596" t="s">
        <v>221</v>
      </c>
      <c r="E596" t="s">
        <v>53</v>
      </c>
      <c r="F596" t="n">
        <v>14.0</v>
      </c>
      <c r="G596" t="n">
        <v>0.0</v>
      </c>
      <c r="H596" t="n">
        <v>14.0</v>
      </c>
      <c r="I596" t="n">
        <v>1.0</v>
      </c>
      <c r="J596" t="n">
        <v>0.800000011920929</v>
      </c>
      <c r="K596" t="n">
        <v>10.0</v>
      </c>
      <c r="L596" t="n">
        <v>2.0</v>
      </c>
      <c r="M596" t="n">
        <v>2.799999952316284</v>
      </c>
      <c r="N596" t="n">
        <v>2.0</v>
      </c>
    </row>
    <row r="597">
      <c r="A597" t="n">
        <v>12.0</v>
      </c>
      <c r="B597" t="s">
        <v>120</v>
      </c>
      <c r="C597" t="n">
        <v>35.0</v>
      </c>
      <c r="D597" t="s">
        <v>191</v>
      </c>
      <c r="E597" t="s">
        <v>53</v>
      </c>
      <c r="F597" t="n">
        <v>8.15999984741211</v>
      </c>
      <c r="G597" t="n">
        <v>0.0</v>
      </c>
      <c r="H597" t="n">
        <v>8.15999984741211</v>
      </c>
      <c r="I597" t="n">
        <v>10.0</v>
      </c>
      <c r="J597" t="n">
        <v>8.0</v>
      </c>
      <c r="K597" t="n">
        <v>10.0</v>
      </c>
      <c r="L597" t="n">
        <v>2.0</v>
      </c>
      <c r="M597" t="n">
        <v>10.0</v>
      </c>
      <c r="N597" t="n">
        <v>1.0</v>
      </c>
    </row>
    <row r="598">
      <c r="A598" t="n">
        <v>12.0</v>
      </c>
      <c r="B598" t="s">
        <v>32</v>
      </c>
      <c r="C598" t="n">
        <v>60.0</v>
      </c>
      <c r="D598" t="s">
        <v>154</v>
      </c>
      <c r="E598" t="s">
        <v>53</v>
      </c>
      <c r="F598" t="n">
        <v>13.329999923706055</v>
      </c>
      <c r="G598" t="n">
        <v>0.0</v>
      </c>
      <c r="H598" t="n">
        <v>13.329999923706055</v>
      </c>
      <c r="I598" t="n">
        <v>1.0</v>
      </c>
      <c r="J598" t="n">
        <v>0.800000011920929</v>
      </c>
      <c r="K598" t="n">
        <v>10.0</v>
      </c>
      <c r="L598" t="n">
        <v>2.0</v>
      </c>
      <c r="M598" t="n">
        <v>2.799999952316284</v>
      </c>
      <c r="N598" t="n">
        <v>2.0</v>
      </c>
    </row>
    <row r="599">
      <c r="A599" t="n">
        <v>12.0</v>
      </c>
      <c r="B599" t="s">
        <v>120</v>
      </c>
      <c r="C599" t="n">
        <v>35.0</v>
      </c>
      <c r="D599" t="s">
        <v>191</v>
      </c>
      <c r="E599" t="s">
        <v>53</v>
      </c>
      <c r="F599" t="n">
        <v>8.15999984741211</v>
      </c>
      <c r="G599" t="n">
        <v>0.0</v>
      </c>
      <c r="H599" t="n">
        <v>8.15999984741211</v>
      </c>
      <c r="I599" t="n">
        <v>10.0</v>
      </c>
      <c r="J599" t="n">
        <v>8.0</v>
      </c>
      <c r="K599" t="n">
        <v>10.0</v>
      </c>
      <c r="L599" t="n">
        <v>2.0</v>
      </c>
      <c r="M599" t="n">
        <v>10.0</v>
      </c>
      <c r="N599" t="n">
        <v>1.0</v>
      </c>
    </row>
    <row r="600">
      <c r="A600" t="n">
        <v>12.0</v>
      </c>
      <c r="B600" t="s">
        <v>125</v>
      </c>
      <c r="C600" t="n">
        <v>30.0</v>
      </c>
      <c r="D600" t="s">
        <v>249</v>
      </c>
      <c r="E600" t="s">
        <v>53</v>
      </c>
      <c r="F600" t="n">
        <v>7.25</v>
      </c>
      <c r="G600" t="n">
        <v>0.0</v>
      </c>
      <c r="H600" t="n">
        <v>7.25</v>
      </c>
      <c r="I600" t="n">
        <v>10.0</v>
      </c>
      <c r="J600" t="n">
        <v>8.0</v>
      </c>
      <c r="K600" t="n">
        <v>1.0</v>
      </c>
      <c r="L600" t="n">
        <v>0.20000000298023224</v>
      </c>
      <c r="M600" t="n">
        <v>8.199999809265137</v>
      </c>
      <c r="N600" t="n">
        <v>1.0</v>
      </c>
    </row>
    <row r="601">
      <c r="A601" t="n">
        <v>12.0</v>
      </c>
      <c r="B601" t="s">
        <v>120</v>
      </c>
      <c r="C601" t="n">
        <v>35.0</v>
      </c>
      <c r="D601" t="s">
        <v>191</v>
      </c>
      <c r="E601" t="s">
        <v>53</v>
      </c>
      <c r="F601" t="n">
        <v>8.15999984741211</v>
      </c>
      <c r="G601" t="n">
        <v>0.0</v>
      </c>
      <c r="H601" t="n">
        <v>8.15999984741211</v>
      </c>
      <c r="I601" t="n">
        <v>10.0</v>
      </c>
      <c r="J601" t="n">
        <v>8.0</v>
      </c>
      <c r="K601" t="n">
        <v>10.0</v>
      </c>
      <c r="L601" t="n">
        <v>2.0</v>
      </c>
      <c r="M601" t="n">
        <v>10.0</v>
      </c>
      <c r="N601" t="n">
        <v>1.0</v>
      </c>
    </row>
    <row r="602">
      <c r="A602" t="n">
        <v>12.0</v>
      </c>
      <c r="B602" t="s">
        <v>24</v>
      </c>
      <c r="C602" t="n">
        <v>31.0</v>
      </c>
      <c r="D602" t="s">
        <v>273</v>
      </c>
      <c r="E602" t="s">
        <v>53</v>
      </c>
      <c r="F602" t="n">
        <v>8.399999618530273</v>
      </c>
      <c r="G602" t="n">
        <v>0.0</v>
      </c>
      <c r="H602" t="n">
        <v>8.399999618530273</v>
      </c>
      <c r="I602" t="n">
        <v>1.0</v>
      </c>
      <c r="J602" t="n">
        <v>0.800000011920929</v>
      </c>
      <c r="K602" t="n">
        <v>1.0</v>
      </c>
      <c r="L602" t="n">
        <v>0.20000000298023224</v>
      </c>
      <c r="M602" t="n">
        <v>1.0</v>
      </c>
      <c r="N602" t="n">
        <v>2.0</v>
      </c>
    </row>
    <row r="603">
      <c r="A603" t="n">
        <v>12.0</v>
      </c>
      <c r="B603" t="s">
        <v>120</v>
      </c>
      <c r="C603" t="n">
        <v>35.0</v>
      </c>
      <c r="D603" t="s">
        <v>191</v>
      </c>
      <c r="E603" t="s">
        <v>53</v>
      </c>
      <c r="F603" t="n">
        <v>8.15999984741211</v>
      </c>
      <c r="G603" t="n">
        <v>0.0</v>
      </c>
      <c r="H603" t="n">
        <v>8.15999984741211</v>
      </c>
      <c r="I603" t="n">
        <v>10.0</v>
      </c>
      <c r="J603" t="n">
        <v>8.0</v>
      </c>
      <c r="K603" t="n">
        <v>10.0</v>
      </c>
      <c r="L603" t="n">
        <v>2.0</v>
      </c>
      <c r="M603" t="n">
        <v>10.0</v>
      </c>
      <c r="N603" t="n">
        <v>1.0</v>
      </c>
    </row>
    <row r="604">
      <c r="A604" t="n">
        <v>12.0</v>
      </c>
      <c r="B604" t="s">
        <v>29</v>
      </c>
      <c r="C604" t="n">
        <v>30.0</v>
      </c>
      <c r="D604" t="s">
        <v>221</v>
      </c>
      <c r="E604" t="s">
        <v>53</v>
      </c>
      <c r="F604" t="n">
        <v>10.260000228881836</v>
      </c>
      <c r="G604" t="n">
        <v>0.0</v>
      </c>
      <c r="H604" t="n">
        <v>10.260000228881836</v>
      </c>
      <c r="I604" t="n">
        <v>1.0</v>
      </c>
      <c r="J604" t="n">
        <v>0.800000011920929</v>
      </c>
      <c r="K604" t="n">
        <v>1.0</v>
      </c>
      <c r="L604" t="n">
        <v>0.20000000298023224</v>
      </c>
      <c r="M604" t="n">
        <v>1.0</v>
      </c>
      <c r="N604" t="n">
        <v>2.0</v>
      </c>
    </row>
    <row r="605">
      <c r="A605" t="n">
        <v>12.0</v>
      </c>
      <c r="B605" t="s">
        <v>26</v>
      </c>
      <c r="C605" t="n">
        <v>30.0</v>
      </c>
      <c r="D605" t="s">
        <v>221</v>
      </c>
      <c r="E605" t="s">
        <v>53</v>
      </c>
      <c r="F605" t="n">
        <v>11.800000190734863</v>
      </c>
      <c r="G605" t="n">
        <v>0.0</v>
      </c>
      <c r="H605" t="n">
        <v>11.800000190734863</v>
      </c>
      <c r="I605" t="n">
        <v>1.0</v>
      </c>
      <c r="J605" t="n">
        <v>0.800000011920929</v>
      </c>
      <c r="K605" t="n">
        <v>1.0</v>
      </c>
      <c r="L605" t="n">
        <v>0.20000000298023224</v>
      </c>
      <c r="M605" t="n">
        <v>1.0</v>
      </c>
      <c r="N605" t="n">
        <v>2.0</v>
      </c>
    </row>
    <row r="606">
      <c r="A606" t="n">
        <v>12.0</v>
      </c>
      <c r="B606" t="s">
        <v>147</v>
      </c>
      <c r="C606" t="n">
        <v>33.0</v>
      </c>
      <c r="D606" t="s">
        <v>71</v>
      </c>
      <c r="E606" t="s">
        <v>237</v>
      </c>
      <c r="F606" t="n">
        <v>116.41999816894531</v>
      </c>
      <c r="G606" t="n">
        <v>0.0</v>
      </c>
      <c r="H606" t="n">
        <v>23.284000396728516</v>
      </c>
      <c r="I606" t="n">
        <v>1.0</v>
      </c>
      <c r="J606" t="n">
        <v>0.800000011920929</v>
      </c>
      <c r="K606" t="n">
        <v>10.0</v>
      </c>
      <c r="L606" t="n">
        <v>2.0</v>
      </c>
      <c r="M606" t="n">
        <v>2.799999952316284</v>
      </c>
      <c r="N606" t="n">
        <v>2.0</v>
      </c>
    </row>
    <row r="607">
      <c r="A607" t="n">
        <v>12.0</v>
      </c>
      <c r="B607" t="s">
        <v>26</v>
      </c>
      <c r="C607" t="n">
        <v>30.0</v>
      </c>
      <c r="D607" t="s">
        <v>221</v>
      </c>
      <c r="E607" t="s">
        <v>53</v>
      </c>
      <c r="F607" t="n">
        <v>11.800000190734863</v>
      </c>
      <c r="G607" t="n">
        <v>0.0</v>
      </c>
      <c r="H607" t="n">
        <v>11.800000190734863</v>
      </c>
      <c r="I607" t="n">
        <v>1.0</v>
      </c>
      <c r="J607" t="n">
        <v>0.800000011920929</v>
      </c>
      <c r="K607" t="n">
        <v>1.0</v>
      </c>
      <c r="L607" t="n">
        <v>0.20000000298023224</v>
      </c>
      <c r="M607" t="n">
        <v>1.0</v>
      </c>
      <c r="N607" t="n">
        <v>2.0</v>
      </c>
    </row>
    <row r="608">
      <c r="A608" t="n">
        <v>12.0</v>
      </c>
      <c r="B608" t="s">
        <v>124</v>
      </c>
      <c r="C608" t="n">
        <v>60.0</v>
      </c>
      <c r="D608" t="s">
        <v>52</v>
      </c>
      <c r="E608" t="s">
        <v>53</v>
      </c>
      <c r="F608" t="n">
        <v>9.0</v>
      </c>
      <c r="G608" t="n">
        <v>0.0</v>
      </c>
      <c r="H608" t="n">
        <v>9.0</v>
      </c>
      <c r="I608" t="n">
        <v>10.0</v>
      </c>
      <c r="J608" t="n">
        <v>8.0</v>
      </c>
      <c r="K608" t="n">
        <v>10.0</v>
      </c>
      <c r="L608" t="n">
        <v>2.0</v>
      </c>
      <c r="M608" t="n">
        <v>10.0</v>
      </c>
      <c r="N608" t="n">
        <v>1.0</v>
      </c>
    </row>
    <row r="609">
      <c r="A609" t="n">
        <v>12.0</v>
      </c>
      <c r="B609" t="s">
        <v>26</v>
      </c>
      <c r="C609" t="n">
        <v>30.0</v>
      </c>
      <c r="D609" t="s">
        <v>221</v>
      </c>
      <c r="E609" t="s">
        <v>53</v>
      </c>
      <c r="F609" t="n">
        <v>11.800000190734863</v>
      </c>
      <c r="G609" t="n">
        <v>0.0</v>
      </c>
      <c r="H609" t="n">
        <v>11.800000190734863</v>
      </c>
      <c r="I609" t="n">
        <v>1.0</v>
      </c>
      <c r="J609" t="n">
        <v>0.800000011920929</v>
      </c>
      <c r="K609" t="n">
        <v>1.0</v>
      </c>
      <c r="L609" t="n">
        <v>0.20000000298023224</v>
      </c>
      <c r="M609" t="n">
        <v>1.0</v>
      </c>
      <c r="N609" t="n">
        <v>2.0</v>
      </c>
    </row>
    <row r="610">
      <c r="A610" t="n">
        <v>12.0</v>
      </c>
      <c r="B610" t="s">
        <v>31</v>
      </c>
      <c r="C610" t="n">
        <v>60.0</v>
      </c>
      <c r="D610" t="s">
        <v>221</v>
      </c>
      <c r="E610" t="s">
        <v>53</v>
      </c>
      <c r="F610" t="n">
        <v>14.0</v>
      </c>
      <c r="G610" t="n">
        <v>0.0</v>
      </c>
      <c r="H610" t="n">
        <v>14.0</v>
      </c>
      <c r="I610" t="n">
        <v>1.0</v>
      </c>
      <c r="J610" t="n">
        <v>0.800000011920929</v>
      </c>
      <c r="K610" t="n">
        <v>10.0</v>
      </c>
      <c r="L610" t="n">
        <v>2.0</v>
      </c>
      <c r="M610" t="n">
        <v>2.799999952316284</v>
      </c>
      <c r="N610" t="n">
        <v>2.0</v>
      </c>
    </row>
    <row r="611">
      <c r="A611" t="n">
        <v>12.0</v>
      </c>
      <c r="B611" t="s">
        <v>26</v>
      </c>
      <c r="C611" t="n">
        <v>30.0</v>
      </c>
      <c r="D611" t="s">
        <v>221</v>
      </c>
      <c r="E611" t="s">
        <v>53</v>
      </c>
      <c r="F611" t="n">
        <v>11.800000190734863</v>
      </c>
      <c r="G611" t="n">
        <v>0.0</v>
      </c>
      <c r="H611" t="n">
        <v>11.800000190734863</v>
      </c>
      <c r="I611" t="n">
        <v>1.0</v>
      </c>
      <c r="J611" t="n">
        <v>0.800000011920929</v>
      </c>
      <c r="K611" t="n">
        <v>1.0</v>
      </c>
      <c r="L611" t="n">
        <v>0.20000000298023224</v>
      </c>
      <c r="M611" t="n">
        <v>1.0</v>
      </c>
      <c r="N611" t="n">
        <v>2.0</v>
      </c>
    </row>
    <row r="612">
      <c r="A612" t="n">
        <v>12.0</v>
      </c>
      <c r="B612" t="s">
        <v>32</v>
      </c>
      <c r="C612" t="n">
        <v>60.0</v>
      </c>
      <c r="D612" t="s">
        <v>154</v>
      </c>
      <c r="E612" t="s">
        <v>53</v>
      </c>
      <c r="F612" t="n">
        <v>13.329999923706055</v>
      </c>
      <c r="G612" t="n">
        <v>0.0</v>
      </c>
      <c r="H612" t="n">
        <v>13.329999923706055</v>
      </c>
      <c r="I612" t="n">
        <v>1.0</v>
      </c>
      <c r="J612" t="n">
        <v>0.800000011920929</v>
      </c>
      <c r="K612" t="n">
        <v>10.0</v>
      </c>
      <c r="L612" t="n">
        <v>2.0</v>
      </c>
      <c r="M612" t="n">
        <v>2.799999952316284</v>
      </c>
      <c r="N612" t="n">
        <v>2.0</v>
      </c>
    </row>
    <row r="613">
      <c r="A613" t="n">
        <v>12.0</v>
      </c>
      <c r="B613" t="s">
        <v>26</v>
      </c>
      <c r="C613" t="n">
        <v>30.0</v>
      </c>
      <c r="D613" t="s">
        <v>221</v>
      </c>
      <c r="E613" t="s">
        <v>53</v>
      </c>
      <c r="F613" t="n">
        <v>11.800000190734863</v>
      </c>
      <c r="G613" t="n">
        <v>0.0</v>
      </c>
      <c r="H613" t="n">
        <v>11.800000190734863</v>
      </c>
      <c r="I613" t="n">
        <v>1.0</v>
      </c>
      <c r="J613" t="n">
        <v>0.800000011920929</v>
      </c>
      <c r="K613" t="n">
        <v>1.0</v>
      </c>
      <c r="L613" t="n">
        <v>0.20000000298023224</v>
      </c>
      <c r="M613" t="n">
        <v>1.0</v>
      </c>
      <c r="N613" t="n">
        <v>2.0</v>
      </c>
    </row>
    <row r="614">
      <c r="A614" t="n">
        <v>12.0</v>
      </c>
      <c r="B614" t="s">
        <v>125</v>
      </c>
      <c r="C614" t="n">
        <v>30.0</v>
      </c>
      <c r="D614" t="s">
        <v>249</v>
      </c>
      <c r="E614" t="s">
        <v>53</v>
      </c>
      <c r="F614" t="n">
        <v>7.25</v>
      </c>
      <c r="G614" t="n">
        <v>0.0</v>
      </c>
      <c r="H614" t="n">
        <v>7.25</v>
      </c>
      <c r="I614" t="n">
        <v>10.0</v>
      </c>
      <c r="J614" t="n">
        <v>8.0</v>
      </c>
      <c r="K614" t="n">
        <v>1.0</v>
      </c>
      <c r="L614" t="n">
        <v>0.20000000298023224</v>
      </c>
      <c r="M614" t="n">
        <v>8.199999809265137</v>
      </c>
      <c r="N614" t="n">
        <v>1.0</v>
      </c>
    </row>
    <row r="615">
      <c r="A615" t="n">
        <v>12.0</v>
      </c>
      <c r="B615" t="s">
        <v>26</v>
      </c>
      <c r="C615" t="n">
        <v>30.0</v>
      </c>
      <c r="D615" t="s">
        <v>221</v>
      </c>
      <c r="E615" t="s">
        <v>53</v>
      </c>
      <c r="F615" t="n">
        <v>11.800000190734863</v>
      </c>
      <c r="G615" t="n">
        <v>0.0</v>
      </c>
      <c r="H615" t="n">
        <v>11.800000190734863</v>
      </c>
      <c r="I615" t="n">
        <v>1.0</v>
      </c>
      <c r="J615" t="n">
        <v>0.800000011920929</v>
      </c>
      <c r="K615" t="n">
        <v>1.0</v>
      </c>
      <c r="L615" t="n">
        <v>0.20000000298023224</v>
      </c>
      <c r="M615" t="n">
        <v>1.0</v>
      </c>
      <c r="N615" t="n">
        <v>2.0</v>
      </c>
    </row>
    <row r="616">
      <c r="A616" t="n">
        <v>12.0</v>
      </c>
      <c r="B616" t="s">
        <v>24</v>
      </c>
      <c r="C616" t="n">
        <v>31.0</v>
      </c>
      <c r="D616" t="s">
        <v>273</v>
      </c>
      <c r="E616" t="s">
        <v>53</v>
      </c>
      <c r="F616" t="n">
        <v>8.399999618530273</v>
      </c>
      <c r="G616" t="n">
        <v>0.0</v>
      </c>
      <c r="H616" t="n">
        <v>8.399999618530273</v>
      </c>
      <c r="I616" t="n">
        <v>10.0</v>
      </c>
      <c r="J616" t="n">
        <v>8.0</v>
      </c>
      <c r="K616" t="n">
        <v>10.0</v>
      </c>
      <c r="L616" t="n">
        <v>2.0</v>
      </c>
      <c r="M616" t="n">
        <v>10.0</v>
      </c>
      <c r="N616" t="n">
        <v>1.0</v>
      </c>
    </row>
    <row r="617">
      <c r="A617" t="n">
        <v>12.0</v>
      </c>
      <c r="B617" t="s">
        <v>26</v>
      </c>
      <c r="C617" t="n">
        <v>30.0</v>
      </c>
      <c r="D617" t="s">
        <v>221</v>
      </c>
      <c r="E617" t="s">
        <v>53</v>
      </c>
      <c r="F617" t="n">
        <v>11.800000190734863</v>
      </c>
      <c r="G617" t="n">
        <v>0.0</v>
      </c>
      <c r="H617" t="n">
        <v>11.800000190734863</v>
      </c>
      <c r="I617" t="n">
        <v>1.0</v>
      </c>
      <c r="J617" t="n">
        <v>0.800000011920929</v>
      </c>
      <c r="K617" t="n">
        <v>1.0</v>
      </c>
      <c r="L617" t="n">
        <v>0.20000000298023224</v>
      </c>
      <c r="M617" t="n">
        <v>1.0</v>
      </c>
      <c r="N617" t="n">
        <v>2.0</v>
      </c>
    </row>
    <row r="618">
      <c r="A618" t="n">
        <v>12.0</v>
      </c>
      <c r="B618" t="s">
        <v>29</v>
      </c>
      <c r="C618" t="n">
        <v>30.0</v>
      </c>
      <c r="D618" t="s">
        <v>221</v>
      </c>
      <c r="E618" t="s">
        <v>53</v>
      </c>
      <c r="F618" t="n">
        <v>10.260000228881836</v>
      </c>
      <c r="G618" t="n">
        <v>0.0</v>
      </c>
      <c r="H618" t="n">
        <v>10.260000228881836</v>
      </c>
      <c r="I618" t="n">
        <v>10.0</v>
      </c>
      <c r="J618" t="n">
        <v>8.0</v>
      </c>
      <c r="K618" t="n">
        <v>1.0</v>
      </c>
      <c r="L618" t="n">
        <v>0.20000000298023224</v>
      </c>
      <c r="M618" t="n">
        <v>8.199999809265137</v>
      </c>
      <c r="N618" t="n">
        <v>1.0</v>
      </c>
    </row>
    <row r="619">
      <c r="A619" t="n">
        <v>12.0</v>
      </c>
      <c r="B619" t="s">
        <v>147</v>
      </c>
      <c r="C619" t="n">
        <v>33.0</v>
      </c>
      <c r="D619" t="s">
        <v>71</v>
      </c>
      <c r="E619" t="s">
        <v>237</v>
      </c>
      <c r="F619" t="n">
        <v>116.41999816894531</v>
      </c>
      <c r="G619" t="n">
        <v>0.0</v>
      </c>
      <c r="H619" t="n">
        <v>23.284000396728516</v>
      </c>
      <c r="I619" t="n">
        <v>1.0</v>
      </c>
      <c r="J619" t="n">
        <v>0.800000011920929</v>
      </c>
      <c r="K619" t="n">
        <v>10.0</v>
      </c>
      <c r="L619" t="n">
        <v>2.0</v>
      </c>
      <c r="M619" t="n">
        <v>2.799999952316284</v>
      </c>
      <c r="N619" t="n">
        <v>2.0</v>
      </c>
    </row>
    <row r="620">
      <c r="A620" t="n">
        <v>12.0</v>
      </c>
      <c r="B620" t="s">
        <v>124</v>
      </c>
      <c r="C620" t="n">
        <v>60.0</v>
      </c>
      <c r="D620" t="s">
        <v>52</v>
      </c>
      <c r="E620" t="s">
        <v>53</v>
      </c>
      <c r="F620" t="n">
        <v>9.0</v>
      </c>
      <c r="G620" t="n">
        <v>0.0</v>
      </c>
      <c r="H620" t="n">
        <v>9.0</v>
      </c>
      <c r="I620" t="n">
        <v>10.0</v>
      </c>
      <c r="J620" t="n">
        <v>8.0</v>
      </c>
      <c r="K620" t="n">
        <v>10.0</v>
      </c>
      <c r="L620" t="n">
        <v>2.0</v>
      </c>
      <c r="M620" t="n">
        <v>10.0</v>
      </c>
      <c r="N620" t="n">
        <v>1.0</v>
      </c>
    </row>
    <row r="621">
      <c r="A621" t="n">
        <v>12.0</v>
      </c>
      <c r="B621" t="s">
        <v>147</v>
      </c>
      <c r="C621" t="n">
        <v>33.0</v>
      </c>
      <c r="D621" t="s">
        <v>71</v>
      </c>
      <c r="E621" t="s">
        <v>237</v>
      </c>
      <c r="F621" t="n">
        <v>116.41999816894531</v>
      </c>
      <c r="G621" t="n">
        <v>0.0</v>
      </c>
      <c r="H621" t="n">
        <v>23.284000396728516</v>
      </c>
      <c r="I621" t="n">
        <v>1.0</v>
      </c>
      <c r="J621" t="n">
        <v>0.800000011920929</v>
      </c>
      <c r="K621" t="n">
        <v>10.0</v>
      </c>
      <c r="L621" t="n">
        <v>2.0</v>
      </c>
      <c r="M621" t="n">
        <v>2.799999952316284</v>
      </c>
      <c r="N621" t="n">
        <v>2.0</v>
      </c>
    </row>
    <row r="622">
      <c r="A622" t="n">
        <v>12.0</v>
      </c>
      <c r="B622" t="s">
        <v>31</v>
      </c>
      <c r="C622" t="n">
        <v>60.0</v>
      </c>
      <c r="D622" t="s">
        <v>221</v>
      </c>
      <c r="E622" t="s">
        <v>53</v>
      </c>
      <c r="F622" t="n">
        <v>14.0</v>
      </c>
      <c r="G622" t="n">
        <v>0.0</v>
      </c>
      <c r="H622" t="n">
        <v>14.0</v>
      </c>
      <c r="I622" t="n">
        <v>10.0</v>
      </c>
      <c r="J622" t="n">
        <v>8.0</v>
      </c>
      <c r="K622" t="n">
        <v>10.0</v>
      </c>
      <c r="L622" t="n">
        <v>2.0</v>
      </c>
      <c r="M622" t="n">
        <v>10.0</v>
      </c>
      <c r="N622" t="n">
        <v>1.0</v>
      </c>
    </row>
    <row r="623">
      <c r="A623" t="n">
        <v>12.0</v>
      </c>
      <c r="B623" t="s">
        <v>147</v>
      </c>
      <c r="C623" t="n">
        <v>33.0</v>
      </c>
      <c r="D623" t="s">
        <v>71</v>
      </c>
      <c r="E623" t="s">
        <v>237</v>
      </c>
      <c r="F623" t="n">
        <v>116.41999816894531</v>
      </c>
      <c r="G623" t="n">
        <v>0.0</v>
      </c>
      <c r="H623" t="n">
        <v>23.284000396728516</v>
      </c>
      <c r="I623" t="n">
        <v>1.0</v>
      </c>
      <c r="J623" t="n">
        <v>0.800000011920929</v>
      </c>
      <c r="K623" t="n">
        <v>10.0</v>
      </c>
      <c r="L623" t="n">
        <v>2.0</v>
      </c>
      <c r="M623" t="n">
        <v>2.799999952316284</v>
      </c>
      <c r="N623" t="n">
        <v>2.0</v>
      </c>
    </row>
    <row r="624">
      <c r="A624" t="n">
        <v>12.0</v>
      </c>
      <c r="B624" t="s">
        <v>32</v>
      </c>
      <c r="C624" t="n">
        <v>60.0</v>
      </c>
      <c r="D624" t="s">
        <v>154</v>
      </c>
      <c r="E624" t="s">
        <v>53</v>
      </c>
      <c r="F624" t="n">
        <v>13.329999923706055</v>
      </c>
      <c r="G624" t="n">
        <v>0.0</v>
      </c>
      <c r="H624" t="n">
        <v>13.329999923706055</v>
      </c>
      <c r="I624" t="n">
        <v>10.0</v>
      </c>
      <c r="J624" t="n">
        <v>8.0</v>
      </c>
      <c r="K624" t="n">
        <v>10.0</v>
      </c>
      <c r="L624" t="n">
        <v>2.0</v>
      </c>
      <c r="M624" t="n">
        <v>10.0</v>
      </c>
      <c r="N624" t="n">
        <v>1.0</v>
      </c>
    </row>
    <row r="625">
      <c r="A625" t="n">
        <v>12.0</v>
      </c>
      <c r="B625" t="s">
        <v>147</v>
      </c>
      <c r="C625" t="n">
        <v>33.0</v>
      </c>
      <c r="D625" t="s">
        <v>71</v>
      </c>
      <c r="E625" t="s">
        <v>237</v>
      </c>
      <c r="F625" t="n">
        <v>116.41999816894531</v>
      </c>
      <c r="G625" t="n">
        <v>0.0</v>
      </c>
      <c r="H625" t="n">
        <v>23.284000396728516</v>
      </c>
      <c r="I625" t="n">
        <v>1.0</v>
      </c>
      <c r="J625" t="n">
        <v>0.800000011920929</v>
      </c>
      <c r="K625" t="n">
        <v>10.0</v>
      </c>
      <c r="L625" t="n">
        <v>2.0</v>
      </c>
      <c r="M625" t="n">
        <v>2.799999952316284</v>
      </c>
      <c r="N625" t="n">
        <v>2.0</v>
      </c>
    </row>
    <row r="626">
      <c r="A626" t="n">
        <v>12.0</v>
      </c>
      <c r="B626" t="s">
        <v>125</v>
      </c>
      <c r="C626" t="n">
        <v>30.0</v>
      </c>
      <c r="D626" t="s">
        <v>249</v>
      </c>
      <c r="E626" t="s">
        <v>53</v>
      </c>
      <c r="F626" t="n">
        <v>7.25</v>
      </c>
      <c r="G626" t="n">
        <v>0.0</v>
      </c>
      <c r="H626" t="n">
        <v>7.25</v>
      </c>
      <c r="I626" t="n">
        <v>10.0</v>
      </c>
      <c r="J626" t="n">
        <v>8.0</v>
      </c>
      <c r="K626" t="n">
        <v>1.0</v>
      </c>
      <c r="L626" t="n">
        <v>0.20000000298023224</v>
      </c>
      <c r="M626" t="n">
        <v>8.199999809265137</v>
      </c>
      <c r="N626" t="n">
        <v>1.0</v>
      </c>
    </row>
    <row r="627">
      <c r="A627" t="n">
        <v>12.0</v>
      </c>
      <c r="B627" t="s">
        <v>147</v>
      </c>
      <c r="C627" t="n">
        <v>33.0</v>
      </c>
      <c r="D627" t="s">
        <v>71</v>
      </c>
      <c r="E627" t="s">
        <v>237</v>
      </c>
      <c r="F627" t="n">
        <v>116.41999816894531</v>
      </c>
      <c r="G627" t="n">
        <v>0.0</v>
      </c>
      <c r="H627" t="n">
        <v>23.284000396728516</v>
      </c>
      <c r="I627" t="n">
        <v>1.0</v>
      </c>
      <c r="J627" t="n">
        <v>0.800000011920929</v>
      </c>
      <c r="K627" t="n">
        <v>10.0</v>
      </c>
      <c r="L627" t="n">
        <v>2.0</v>
      </c>
      <c r="M627" t="n">
        <v>2.799999952316284</v>
      </c>
      <c r="N627" t="n">
        <v>2.0</v>
      </c>
    </row>
    <row r="628">
      <c r="A628" t="n">
        <v>12.0</v>
      </c>
      <c r="B628" t="s">
        <v>24</v>
      </c>
      <c r="C628" t="n">
        <v>31.0</v>
      </c>
      <c r="D628" t="s">
        <v>273</v>
      </c>
      <c r="E628" t="s">
        <v>53</v>
      </c>
      <c r="F628" t="n">
        <v>8.399999618530273</v>
      </c>
      <c r="G628" t="n">
        <v>0.0</v>
      </c>
      <c r="H628" t="n">
        <v>8.399999618530273</v>
      </c>
      <c r="I628" t="n">
        <v>10.0</v>
      </c>
      <c r="J628" t="n">
        <v>8.0</v>
      </c>
      <c r="K628" t="n">
        <v>1.0</v>
      </c>
      <c r="L628" t="n">
        <v>0.20000000298023224</v>
      </c>
      <c r="M628" t="n">
        <v>8.199999809265137</v>
      </c>
      <c r="N628" t="n">
        <v>1.0</v>
      </c>
    </row>
    <row r="629">
      <c r="A629" t="n">
        <v>12.0</v>
      </c>
      <c r="B629" t="s">
        <v>147</v>
      </c>
      <c r="C629" t="n">
        <v>33.0</v>
      </c>
      <c r="D629" t="s">
        <v>71</v>
      </c>
      <c r="E629" t="s">
        <v>237</v>
      </c>
      <c r="F629" t="n">
        <v>116.41999816894531</v>
      </c>
      <c r="G629" t="n">
        <v>0.0</v>
      </c>
      <c r="H629" t="n">
        <v>23.284000396728516</v>
      </c>
      <c r="I629" t="n">
        <v>1.0</v>
      </c>
      <c r="J629" t="n">
        <v>0.800000011920929</v>
      </c>
      <c r="K629" t="n">
        <v>10.0</v>
      </c>
      <c r="L629" t="n">
        <v>2.0</v>
      </c>
      <c r="M629" t="n">
        <v>2.799999952316284</v>
      </c>
      <c r="N629" t="n">
        <v>2.0</v>
      </c>
    </row>
    <row r="630">
      <c r="A630" t="n">
        <v>12.0</v>
      </c>
      <c r="B630" t="s">
        <v>29</v>
      </c>
      <c r="C630" t="n">
        <v>30.0</v>
      </c>
      <c r="D630" t="s">
        <v>221</v>
      </c>
      <c r="E630" t="s">
        <v>53</v>
      </c>
      <c r="F630" t="n">
        <v>10.260000228881836</v>
      </c>
      <c r="G630" t="n">
        <v>0.0</v>
      </c>
      <c r="H630" t="n">
        <v>10.260000228881836</v>
      </c>
      <c r="I630" t="n">
        <v>10.0</v>
      </c>
      <c r="J630" t="n">
        <v>8.0</v>
      </c>
      <c r="K630" t="n">
        <v>1.0</v>
      </c>
      <c r="L630" t="n">
        <v>0.20000000298023224</v>
      </c>
      <c r="M630" t="n">
        <v>8.199999809265137</v>
      </c>
      <c r="N630" t="n">
        <v>1.0</v>
      </c>
    </row>
    <row r="631">
      <c r="A631" t="n">
        <v>12.0</v>
      </c>
      <c r="B631" t="s">
        <v>124</v>
      </c>
      <c r="C631" t="n">
        <v>60.0</v>
      </c>
      <c r="D631" t="s">
        <v>52</v>
      </c>
      <c r="E631" t="s">
        <v>53</v>
      </c>
      <c r="F631" t="n">
        <v>9.0</v>
      </c>
      <c r="G631" t="n">
        <v>0.0</v>
      </c>
      <c r="H631" t="n">
        <v>9.0</v>
      </c>
      <c r="I631" t="n">
        <v>10.0</v>
      </c>
      <c r="J631" t="n">
        <v>8.0</v>
      </c>
      <c r="K631" t="n">
        <v>10.0</v>
      </c>
      <c r="L631" t="n">
        <v>2.0</v>
      </c>
      <c r="M631" t="n">
        <v>10.0</v>
      </c>
      <c r="N631" t="n">
        <v>1.0</v>
      </c>
    </row>
    <row r="632">
      <c r="A632" t="n">
        <v>12.0</v>
      </c>
      <c r="B632" t="s">
        <v>31</v>
      </c>
      <c r="C632" t="n">
        <v>60.0</v>
      </c>
      <c r="D632" t="s">
        <v>221</v>
      </c>
      <c r="E632" t="s">
        <v>53</v>
      </c>
      <c r="F632" t="n">
        <v>14.0</v>
      </c>
      <c r="G632" t="n">
        <v>0.0</v>
      </c>
      <c r="H632" t="n">
        <v>14.0</v>
      </c>
      <c r="I632" t="n">
        <v>1.0</v>
      </c>
      <c r="J632" t="n">
        <v>0.800000011920929</v>
      </c>
      <c r="K632" t="n">
        <v>1.0</v>
      </c>
      <c r="L632" t="n">
        <v>0.20000000298023224</v>
      </c>
      <c r="M632" t="n">
        <v>1.0</v>
      </c>
      <c r="N632" t="n">
        <v>2.0</v>
      </c>
    </row>
    <row r="633">
      <c r="A633" t="n">
        <v>12.0</v>
      </c>
      <c r="B633" t="s">
        <v>124</v>
      </c>
      <c r="C633" t="n">
        <v>60.0</v>
      </c>
      <c r="D633" t="s">
        <v>52</v>
      </c>
      <c r="E633" t="s">
        <v>53</v>
      </c>
      <c r="F633" t="n">
        <v>9.0</v>
      </c>
      <c r="G633" t="n">
        <v>0.0</v>
      </c>
      <c r="H633" t="n">
        <v>9.0</v>
      </c>
      <c r="I633" t="n">
        <v>10.0</v>
      </c>
      <c r="J633" t="n">
        <v>8.0</v>
      </c>
      <c r="K633" t="n">
        <v>10.0</v>
      </c>
      <c r="L633" t="n">
        <v>2.0</v>
      </c>
      <c r="M633" t="n">
        <v>10.0</v>
      </c>
      <c r="N633" t="n">
        <v>1.0</v>
      </c>
    </row>
    <row r="634">
      <c r="A634" t="n">
        <v>12.0</v>
      </c>
      <c r="B634" t="s">
        <v>32</v>
      </c>
      <c r="C634" t="n">
        <v>60.0</v>
      </c>
      <c r="D634" t="s">
        <v>154</v>
      </c>
      <c r="E634" t="s">
        <v>53</v>
      </c>
      <c r="F634" t="n">
        <v>13.329999923706055</v>
      </c>
      <c r="G634" t="n">
        <v>0.0</v>
      </c>
      <c r="H634" t="n">
        <v>13.329999923706055</v>
      </c>
      <c r="I634" t="n">
        <v>1.0</v>
      </c>
      <c r="J634" t="n">
        <v>0.800000011920929</v>
      </c>
      <c r="K634" t="n">
        <v>1.0</v>
      </c>
      <c r="L634" t="n">
        <v>0.20000000298023224</v>
      </c>
      <c r="M634" t="n">
        <v>1.0</v>
      </c>
      <c r="N634" t="n">
        <v>2.0</v>
      </c>
    </row>
    <row r="635">
      <c r="A635" t="n">
        <v>12.0</v>
      </c>
      <c r="B635" t="s">
        <v>124</v>
      </c>
      <c r="C635" t="n">
        <v>60.0</v>
      </c>
      <c r="D635" t="s">
        <v>52</v>
      </c>
      <c r="E635" t="s">
        <v>53</v>
      </c>
      <c r="F635" t="n">
        <v>9.0</v>
      </c>
      <c r="G635" t="n">
        <v>0.0</v>
      </c>
      <c r="H635" t="n">
        <v>9.0</v>
      </c>
      <c r="I635" t="n">
        <v>10.0</v>
      </c>
      <c r="J635" t="n">
        <v>8.0</v>
      </c>
      <c r="K635" t="n">
        <v>10.0</v>
      </c>
      <c r="L635" t="n">
        <v>2.0</v>
      </c>
      <c r="M635" t="n">
        <v>10.0</v>
      </c>
      <c r="N635" t="n">
        <v>1.0</v>
      </c>
    </row>
    <row r="636">
      <c r="A636" t="n">
        <v>12.0</v>
      </c>
      <c r="B636" t="s">
        <v>125</v>
      </c>
      <c r="C636" t="n">
        <v>30.0</v>
      </c>
      <c r="D636" t="s">
        <v>249</v>
      </c>
      <c r="E636" t="s">
        <v>53</v>
      </c>
      <c r="F636" t="n">
        <v>7.25</v>
      </c>
      <c r="G636" t="n">
        <v>0.0</v>
      </c>
      <c r="H636" t="n">
        <v>7.25</v>
      </c>
      <c r="I636" t="n">
        <v>10.0</v>
      </c>
      <c r="J636" t="n">
        <v>8.0</v>
      </c>
      <c r="K636" t="n">
        <v>1.0</v>
      </c>
      <c r="L636" t="n">
        <v>0.20000000298023224</v>
      </c>
      <c r="M636" t="n">
        <v>8.199999809265137</v>
      </c>
      <c r="N636" t="n">
        <v>1.0</v>
      </c>
    </row>
    <row r="637">
      <c r="A637" t="n">
        <v>12.0</v>
      </c>
      <c r="B637" t="s">
        <v>124</v>
      </c>
      <c r="C637" t="n">
        <v>60.0</v>
      </c>
      <c r="D637" t="s">
        <v>52</v>
      </c>
      <c r="E637" t="s">
        <v>53</v>
      </c>
      <c r="F637" t="n">
        <v>9.0</v>
      </c>
      <c r="G637" t="n">
        <v>0.0</v>
      </c>
      <c r="H637" t="n">
        <v>9.0</v>
      </c>
      <c r="I637" t="n">
        <v>10.0</v>
      </c>
      <c r="J637" t="n">
        <v>8.0</v>
      </c>
      <c r="K637" t="n">
        <v>10.0</v>
      </c>
      <c r="L637" t="n">
        <v>2.0</v>
      </c>
      <c r="M637" t="n">
        <v>10.0</v>
      </c>
      <c r="N637" t="n">
        <v>1.0</v>
      </c>
    </row>
    <row r="638">
      <c r="A638" t="n">
        <v>12.0</v>
      </c>
      <c r="B638" t="s">
        <v>24</v>
      </c>
      <c r="C638" t="n">
        <v>31.0</v>
      </c>
      <c r="D638" t="s">
        <v>273</v>
      </c>
      <c r="E638" t="s">
        <v>53</v>
      </c>
      <c r="F638" t="n">
        <v>8.399999618530273</v>
      </c>
      <c r="G638" t="n">
        <v>0.0</v>
      </c>
      <c r="H638" t="n">
        <v>8.399999618530273</v>
      </c>
      <c r="I638" t="n">
        <v>10.0</v>
      </c>
      <c r="J638" t="n">
        <v>8.0</v>
      </c>
      <c r="K638" t="n">
        <v>1.0</v>
      </c>
      <c r="L638" t="n">
        <v>0.20000000298023224</v>
      </c>
      <c r="M638" t="n">
        <v>8.199999809265137</v>
      </c>
      <c r="N638" t="n">
        <v>1.0</v>
      </c>
    </row>
    <row r="639">
      <c r="A639" t="n">
        <v>12.0</v>
      </c>
      <c r="B639" t="s">
        <v>124</v>
      </c>
      <c r="C639" t="n">
        <v>60.0</v>
      </c>
      <c r="D639" t="s">
        <v>52</v>
      </c>
      <c r="E639" t="s">
        <v>53</v>
      </c>
      <c r="F639" t="n">
        <v>9.0</v>
      </c>
      <c r="G639" t="n">
        <v>0.0</v>
      </c>
      <c r="H639" t="n">
        <v>9.0</v>
      </c>
      <c r="I639" t="n">
        <v>10.0</v>
      </c>
      <c r="J639" t="n">
        <v>8.0</v>
      </c>
      <c r="K639" t="n">
        <v>10.0</v>
      </c>
      <c r="L639" t="n">
        <v>2.0</v>
      </c>
      <c r="M639" t="n">
        <v>10.0</v>
      </c>
      <c r="N639" t="n">
        <v>1.0</v>
      </c>
    </row>
    <row r="640">
      <c r="A640" t="n">
        <v>12.0</v>
      </c>
      <c r="B640" t="s">
        <v>29</v>
      </c>
      <c r="C640" t="n">
        <v>30.0</v>
      </c>
      <c r="D640" t="s">
        <v>221</v>
      </c>
      <c r="E640" t="s">
        <v>53</v>
      </c>
      <c r="F640" t="n">
        <v>10.260000228881836</v>
      </c>
      <c r="G640" t="n">
        <v>0.0</v>
      </c>
      <c r="H640" t="n">
        <v>10.260000228881836</v>
      </c>
      <c r="I640" t="n">
        <v>1.0</v>
      </c>
      <c r="J640" t="n">
        <v>0.800000011920929</v>
      </c>
      <c r="K640" t="n">
        <v>1.0</v>
      </c>
      <c r="L640" t="n">
        <v>0.20000000298023224</v>
      </c>
      <c r="M640" t="n">
        <v>1.0</v>
      </c>
      <c r="N640" t="n">
        <v>2.0</v>
      </c>
    </row>
    <row r="641">
      <c r="A641" t="n">
        <v>12.0</v>
      </c>
      <c r="B641" t="s">
        <v>31</v>
      </c>
      <c r="C641" t="n">
        <v>60.0</v>
      </c>
      <c r="D641" t="s">
        <v>221</v>
      </c>
      <c r="E641" t="s">
        <v>53</v>
      </c>
      <c r="F641" t="n">
        <v>14.0</v>
      </c>
      <c r="G641" t="n">
        <v>0.0</v>
      </c>
      <c r="H641" t="n">
        <v>14.0</v>
      </c>
      <c r="I641" t="n">
        <v>1.0</v>
      </c>
      <c r="J641" t="n">
        <v>0.800000011920929</v>
      </c>
      <c r="K641" t="n">
        <v>10.0</v>
      </c>
      <c r="L641" t="n">
        <v>2.0</v>
      </c>
      <c r="M641" t="n">
        <v>2.799999952316284</v>
      </c>
      <c r="N641" t="n">
        <v>2.0</v>
      </c>
    </row>
    <row r="642">
      <c r="A642" t="n">
        <v>12.0</v>
      </c>
      <c r="B642" t="s">
        <v>32</v>
      </c>
      <c r="C642" t="n">
        <v>60.0</v>
      </c>
      <c r="D642" t="s">
        <v>154</v>
      </c>
      <c r="E642" t="s">
        <v>53</v>
      </c>
      <c r="F642" t="n">
        <v>13.329999923706055</v>
      </c>
      <c r="G642" t="n">
        <v>0.0</v>
      </c>
      <c r="H642" t="n">
        <v>13.329999923706055</v>
      </c>
      <c r="I642" t="n">
        <v>10.0</v>
      </c>
      <c r="J642" t="n">
        <v>8.0</v>
      </c>
      <c r="K642" t="n">
        <v>1.0</v>
      </c>
      <c r="L642" t="n">
        <v>0.20000000298023224</v>
      </c>
      <c r="M642" t="n">
        <v>8.199999809265137</v>
      </c>
      <c r="N642" t="n">
        <v>1.0</v>
      </c>
    </row>
    <row r="643">
      <c r="A643" t="n">
        <v>12.0</v>
      </c>
      <c r="B643" t="s">
        <v>31</v>
      </c>
      <c r="C643" t="n">
        <v>60.0</v>
      </c>
      <c r="D643" t="s">
        <v>221</v>
      </c>
      <c r="E643" t="s">
        <v>53</v>
      </c>
      <c r="F643" t="n">
        <v>14.0</v>
      </c>
      <c r="G643" t="n">
        <v>0.0</v>
      </c>
      <c r="H643" t="n">
        <v>14.0</v>
      </c>
      <c r="I643" t="n">
        <v>1.0</v>
      </c>
      <c r="J643" t="n">
        <v>0.800000011920929</v>
      </c>
      <c r="K643" t="n">
        <v>10.0</v>
      </c>
      <c r="L643" t="n">
        <v>2.0</v>
      </c>
      <c r="M643" t="n">
        <v>2.799999952316284</v>
      </c>
      <c r="N643" t="n">
        <v>2.0</v>
      </c>
    </row>
    <row r="644">
      <c r="A644" t="n">
        <v>12.0</v>
      </c>
      <c r="B644" t="s">
        <v>125</v>
      </c>
      <c r="C644" t="n">
        <v>30.0</v>
      </c>
      <c r="D644" t="s">
        <v>249</v>
      </c>
      <c r="E644" t="s">
        <v>53</v>
      </c>
      <c r="F644" t="n">
        <v>7.25</v>
      </c>
      <c r="G644" t="n">
        <v>0.0</v>
      </c>
      <c r="H644" t="n">
        <v>7.25</v>
      </c>
      <c r="I644" t="n">
        <v>10.0</v>
      </c>
      <c r="J644" t="n">
        <v>8.0</v>
      </c>
      <c r="K644" t="n">
        <v>1.0</v>
      </c>
      <c r="L644" t="n">
        <v>0.20000000298023224</v>
      </c>
      <c r="M644" t="n">
        <v>8.199999809265137</v>
      </c>
      <c r="N644" t="n">
        <v>1.0</v>
      </c>
    </row>
    <row r="645">
      <c r="A645" t="n">
        <v>12.0</v>
      </c>
      <c r="B645" t="s">
        <v>31</v>
      </c>
      <c r="C645" t="n">
        <v>60.0</v>
      </c>
      <c r="D645" t="s">
        <v>221</v>
      </c>
      <c r="E645" t="s">
        <v>53</v>
      </c>
      <c r="F645" t="n">
        <v>14.0</v>
      </c>
      <c r="G645" t="n">
        <v>0.0</v>
      </c>
      <c r="H645" t="n">
        <v>14.0</v>
      </c>
      <c r="I645" t="n">
        <v>1.0</v>
      </c>
      <c r="J645" t="n">
        <v>0.800000011920929</v>
      </c>
      <c r="K645" t="n">
        <v>10.0</v>
      </c>
      <c r="L645" t="n">
        <v>2.0</v>
      </c>
      <c r="M645" t="n">
        <v>2.799999952316284</v>
      </c>
      <c r="N645" t="n">
        <v>2.0</v>
      </c>
    </row>
    <row r="646">
      <c r="A646" t="n">
        <v>12.0</v>
      </c>
      <c r="B646" t="s">
        <v>24</v>
      </c>
      <c r="C646" t="n">
        <v>31.0</v>
      </c>
      <c r="D646" t="s">
        <v>273</v>
      </c>
      <c r="E646" t="s">
        <v>53</v>
      </c>
      <c r="F646" t="n">
        <v>8.399999618530273</v>
      </c>
      <c r="G646" t="n">
        <v>0.0</v>
      </c>
      <c r="H646" t="n">
        <v>8.399999618530273</v>
      </c>
      <c r="I646" t="n">
        <v>10.0</v>
      </c>
      <c r="J646" t="n">
        <v>8.0</v>
      </c>
      <c r="K646" t="n">
        <v>1.0</v>
      </c>
      <c r="L646" t="n">
        <v>0.20000000298023224</v>
      </c>
      <c r="M646" t="n">
        <v>8.199999809265137</v>
      </c>
      <c r="N646" t="n">
        <v>1.0</v>
      </c>
    </row>
    <row r="647">
      <c r="A647" t="n">
        <v>12.0</v>
      </c>
      <c r="B647" t="s">
        <v>31</v>
      </c>
      <c r="C647" t="n">
        <v>60.0</v>
      </c>
      <c r="D647" t="s">
        <v>221</v>
      </c>
      <c r="E647" t="s">
        <v>53</v>
      </c>
      <c r="F647" t="n">
        <v>14.0</v>
      </c>
      <c r="G647" t="n">
        <v>0.0</v>
      </c>
      <c r="H647" t="n">
        <v>14.0</v>
      </c>
      <c r="I647" t="n">
        <v>1.0</v>
      </c>
      <c r="J647" t="n">
        <v>0.800000011920929</v>
      </c>
      <c r="K647" t="n">
        <v>10.0</v>
      </c>
      <c r="L647" t="n">
        <v>2.0</v>
      </c>
      <c r="M647" t="n">
        <v>2.799999952316284</v>
      </c>
      <c r="N647" t="n">
        <v>2.0</v>
      </c>
    </row>
    <row r="648">
      <c r="A648" t="n">
        <v>12.0</v>
      </c>
      <c r="B648" t="s">
        <v>29</v>
      </c>
      <c r="C648" t="n">
        <v>30.0</v>
      </c>
      <c r="D648" t="s">
        <v>221</v>
      </c>
      <c r="E648" t="s">
        <v>53</v>
      </c>
      <c r="F648" t="n">
        <v>10.260000228881836</v>
      </c>
      <c r="G648" t="n">
        <v>0.0</v>
      </c>
      <c r="H648" t="n">
        <v>10.260000228881836</v>
      </c>
      <c r="I648" t="n">
        <v>10.0</v>
      </c>
      <c r="J648" t="n">
        <v>8.0</v>
      </c>
      <c r="K648" t="n">
        <v>1.0</v>
      </c>
      <c r="L648" t="n">
        <v>0.20000000298023224</v>
      </c>
      <c r="M648" t="n">
        <v>8.199999809265137</v>
      </c>
      <c r="N648" t="n">
        <v>1.0</v>
      </c>
    </row>
    <row r="649">
      <c r="A649" t="n">
        <v>12.0</v>
      </c>
      <c r="B649" t="s">
        <v>32</v>
      </c>
      <c r="C649" t="n">
        <v>60.0</v>
      </c>
      <c r="D649" t="s">
        <v>154</v>
      </c>
      <c r="E649" t="s">
        <v>53</v>
      </c>
      <c r="F649" t="n">
        <v>13.329999923706055</v>
      </c>
      <c r="G649" t="n">
        <v>0.0</v>
      </c>
      <c r="H649" t="n">
        <v>13.329999923706055</v>
      </c>
      <c r="I649" t="n">
        <v>1.0</v>
      </c>
      <c r="J649" t="n">
        <v>0.800000011920929</v>
      </c>
      <c r="K649" t="n">
        <v>10.0</v>
      </c>
      <c r="L649" t="n">
        <v>2.0</v>
      </c>
      <c r="M649" t="n">
        <v>2.799999952316284</v>
      </c>
      <c r="N649" t="n">
        <v>2.0</v>
      </c>
    </row>
    <row r="650">
      <c r="A650" t="n">
        <v>12.0</v>
      </c>
      <c r="B650" t="s">
        <v>125</v>
      </c>
      <c r="C650" t="n">
        <v>30.0</v>
      </c>
      <c r="D650" t="s">
        <v>249</v>
      </c>
      <c r="E650" t="s">
        <v>53</v>
      </c>
      <c r="F650" t="n">
        <v>7.25</v>
      </c>
      <c r="G650" t="n">
        <v>0.0</v>
      </c>
      <c r="H650" t="n">
        <v>7.25</v>
      </c>
      <c r="I650" t="n">
        <v>10.0</v>
      </c>
      <c r="J650" t="n">
        <v>8.0</v>
      </c>
      <c r="K650" t="n">
        <v>1.0</v>
      </c>
      <c r="L650" t="n">
        <v>0.20000000298023224</v>
      </c>
      <c r="M650" t="n">
        <v>8.199999809265137</v>
      </c>
      <c r="N650" t="n">
        <v>1.0</v>
      </c>
    </row>
    <row r="651">
      <c r="A651" t="n">
        <v>12.0</v>
      </c>
      <c r="B651" t="s">
        <v>32</v>
      </c>
      <c r="C651" t="n">
        <v>60.0</v>
      </c>
      <c r="D651" t="s">
        <v>154</v>
      </c>
      <c r="E651" t="s">
        <v>53</v>
      </c>
      <c r="F651" t="n">
        <v>13.329999923706055</v>
      </c>
      <c r="G651" t="n">
        <v>0.0</v>
      </c>
      <c r="H651" t="n">
        <v>13.329999923706055</v>
      </c>
      <c r="I651" t="n">
        <v>1.0</v>
      </c>
      <c r="J651" t="n">
        <v>0.800000011920929</v>
      </c>
      <c r="K651" t="n">
        <v>10.0</v>
      </c>
      <c r="L651" t="n">
        <v>2.0</v>
      </c>
      <c r="M651" t="n">
        <v>2.799999952316284</v>
      </c>
      <c r="N651" t="n">
        <v>2.0</v>
      </c>
    </row>
    <row r="652">
      <c r="A652" t="n">
        <v>12.0</v>
      </c>
      <c r="B652" t="s">
        <v>24</v>
      </c>
      <c r="C652" t="n">
        <v>31.0</v>
      </c>
      <c r="D652" t="s">
        <v>273</v>
      </c>
      <c r="E652" t="s">
        <v>53</v>
      </c>
      <c r="F652" t="n">
        <v>8.399999618530273</v>
      </c>
      <c r="G652" t="n">
        <v>0.0</v>
      </c>
      <c r="H652" t="n">
        <v>8.399999618530273</v>
      </c>
      <c r="I652" t="n">
        <v>10.0</v>
      </c>
      <c r="J652" t="n">
        <v>8.0</v>
      </c>
      <c r="K652" t="n">
        <v>1.0</v>
      </c>
      <c r="L652" t="n">
        <v>0.20000000298023224</v>
      </c>
      <c r="M652" t="n">
        <v>8.199999809265137</v>
      </c>
      <c r="N652" t="n">
        <v>1.0</v>
      </c>
    </row>
    <row r="653">
      <c r="A653" t="n">
        <v>12.0</v>
      </c>
      <c r="B653" t="s">
        <v>32</v>
      </c>
      <c r="C653" t="n">
        <v>60.0</v>
      </c>
      <c r="D653" t="s">
        <v>154</v>
      </c>
      <c r="E653" t="s">
        <v>53</v>
      </c>
      <c r="F653" t="n">
        <v>13.329999923706055</v>
      </c>
      <c r="G653" t="n">
        <v>0.0</v>
      </c>
      <c r="H653" t="n">
        <v>13.329999923706055</v>
      </c>
      <c r="I653" t="n">
        <v>1.0</v>
      </c>
      <c r="J653" t="n">
        <v>0.800000011920929</v>
      </c>
      <c r="K653" t="n">
        <v>10.0</v>
      </c>
      <c r="L653" t="n">
        <v>2.0</v>
      </c>
      <c r="M653" t="n">
        <v>2.799999952316284</v>
      </c>
      <c r="N653" t="n">
        <v>2.0</v>
      </c>
    </row>
    <row r="654">
      <c r="A654" t="n">
        <v>12.0</v>
      </c>
      <c r="B654" t="s">
        <v>29</v>
      </c>
      <c r="C654" t="n">
        <v>30.0</v>
      </c>
      <c r="D654" t="s">
        <v>221</v>
      </c>
      <c r="E654" t="s">
        <v>53</v>
      </c>
      <c r="F654" t="n">
        <v>10.260000228881836</v>
      </c>
      <c r="G654" t="n">
        <v>0.0</v>
      </c>
      <c r="H654" t="n">
        <v>10.260000228881836</v>
      </c>
      <c r="I654" t="n">
        <v>10.0</v>
      </c>
      <c r="J654" t="n">
        <v>8.0</v>
      </c>
      <c r="K654" t="n">
        <v>1.0</v>
      </c>
      <c r="L654" t="n">
        <v>0.20000000298023224</v>
      </c>
      <c r="M654" t="n">
        <v>8.199999809265137</v>
      </c>
      <c r="N654" t="n">
        <v>1.0</v>
      </c>
    </row>
    <row r="655">
      <c r="A655" t="n">
        <v>12.0</v>
      </c>
      <c r="B655" t="s">
        <v>125</v>
      </c>
      <c r="C655" t="n">
        <v>30.0</v>
      </c>
      <c r="D655" t="s">
        <v>249</v>
      </c>
      <c r="E655" t="s">
        <v>53</v>
      </c>
      <c r="F655" t="n">
        <v>7.25</v>
      </c>
      <c r="G655" t="n">
        <v>0.0</v>
      </c>
      <c r="H655" t="n">
        <v>7.25</v>
      </c>
      <c r="I655" t="n">
        <v>10.0</v>
      </c>
      <c r="J655" t="n">
        <v>8.0</v>
      </c>
      <c r="K655" t="n">
        <v>1.0</v>
      </c>
      <c r="L655" t="n">
        <v>0.20000000298023224</v>
      </c>
      <c r="M655" t="n">
        <v>8.199999809265137</v>
      </c>
      <c r="N655" t="n">
        <v>1.0</v>
      </c>
    </row>
    <row r="656">
      <c r="A656" t="n">
        <v>12.0</v>
      </c>
      <c r="B656" t="s">
        <v>24</v>
      </c>
      <c r="C656" t="n">
        <v>31.0</v>
      </c>
      <c r="D656" t="s">
        <v>273</v>
      </c>
      <c r="E656" t="s">
        <v>53</v>
      </c>
      <c r="F656" t="n">
        <v>8.399999618530273</v>
      </c>
      <c r="G656" t="n">
        <v>0.0</v>
      </c>
      <c r="H656" t="n">
        <v>8.399999618530273</v>
      </c>
      <c r="I656" t="n">
        <v>1.0</v>
      </c>
      <c r="J656" t="n">
        <v>0.800000011920929</v>
      </c>
      <c r="K656" t="n">
        <v>10.0</v>
      </c>
      <c r="L656" t="n">
        <v>2.0</v>
      </c>
      <c r="M656" t="n">
        <v>2.799999952316284</v>
      </c>
      <c r="N656" t="n">
        <v>2.0</v>
      </c>
    </row>
    <row r="657">
      <c r="A657" t="n">
        <v>12.0</v>
      </c>
      <c r="B657" t="s">
        <v>125</v>
      </c>
      <c r="C657" t="n">
        <v>30.0</v>
      </c>
      <c r="D657" t="s">
        <v>249</v>
      </c>
      <c r="E657" t="s">
        <v>53</v>
      </c>
      <c r="F657" t="n">
        <v>7.25</v>
      </c>
      <c r="G657" t="n">
        <v>0.0</v>
      </c>
      <c r="H657" t="n">
        <v>7.25</v>
      </c>
      <c r="I657" t="n">
        <v>10.0</v>
      </c>
      <c r="J657" t="n">
        <v>8.0</v>
      </c>
      <c r="K657" t="n">
        <v>1.0</v>
      </c>
      <c r="L657" t="n">
        <v>0.20000000298023224</v>
      </c>
      <c r="M657" t="n">
        <v>8.199999809265137</v>
      </c>
      <c r="N657" t="n">
        <v>1.0</v>
      </c>
    </row>
    <row r="658">
      <c r="A658" t="n">
        <v>12.0</v>
      </c>
      <c r="B658" t="s">
        <v>29</v>
      </c>
      <c r="C658" t="n">
        <v>30.0</v>
      </c>
      <c r="D658" t="s">
        <v>221</v>
      </c>
      <c r="E658" t="s">
        <v>53</v>
      </c>
      <c r="F658" t="n">
        <v>10.260000228881836</v>
      </c>
      <c r="G658" t="n">
        <v>0.0</v>
      </c>
      <c r="H658" t="n">
        <v>10.260000228881836</v>
      </c>
      <c r="I658" t="n">
        <v>1.0</v>
      </c>
      <c r="J658" t="n">
        <v>0.800000011920929</v>
      </c>
      <c r="K658" t="n">
        <v>1.0</v>
      </c>
      <c r="L658" t="n">
        <v>0.20000000298023224</v>
      </c>
      <c r="M658" t="n">
        <v>1.0</v>
      </c>
      <c r="N658" t="n">
        <v>2.0</v>
      </c>
    </row>
    <row r="659">
      <c r="A659" t="n">
        <v>12.0</v>
      </c>
      <c r="B659" t="s">
        <v>24</v>
      </c>
      <c r="C659" t="n">
        <v>31.0</v>
      </c>
      <c r="D659" t="s">
        <v>273</v>
      </c>
      <c r="E659" t="s">
        <v>53</v>
      </c>
      <c r="F659" t="n">
        <v>8.399999618530273</v>
      </c>
      <c r="G659" t="n">
        <v>0.0</v>
      </c>
      <c r="H659" t="n">
        <v>8.399999618530273</v>
      </c>
      <c r="I659" t="n">
        <v>10.0</v>
      </c>
      <c r="J659" t="n">
        <v>8.0</v>
      </c>
      <c r="K659" t="n">
        <v>10.0</v>
      </c>
      <c r="L659" t="n">
        <v>2.0</v>
      </c>
      <c r="M659" t="n">
        <v>10.0</v>
      </c>
      <c r="N659" t="n">
        <v>1.0</v>
      </c>
    </row>
    <row r="660">
      <c r="A660" t="n">
        <v>12.0</v>
      </c>
      <c r="B660" t="s">
        <v>29</v>
      </c>
      <c r="C660" t="n">
        <v>30.0</v>
      </c>
      <c r="D660" t="s">
        <v>221</v>
      </c>
      <c r="E660" t="s">
        <v>53</v>
      </c>
      <c r="F660" t="n">
        <v>10.260000228881836</v>
      </c>
      <c r="G660" t="n">
        <v>0.0</v>
      </c>
      <c r="H660" t="n">
        <v>10.260000228881836</v>
      </c>
      <c r="I660" t="n">
        <v>1.0</v>
      </c>
      <c r="J660" t="n">
        <v>0.800000011920929</v>
      </c>
      <c r="K660" t="n">
        <v>1.0</v>
      </c>
      <c r="L660" t="n">
        <v>0.20000000298023224</v>
      </c>
      <c r="M660" t="n">
        <v>1.0</v>
      </c>
      <c r="N660" t="n">
        <v>2.0</v>
      </c>
    </row>
    <row r="661">
      <c r="A661" t="n">
        <v>13.0</v>
      </c>
      <c r="B661" t="s">
        <v>14</v>
      </c>
      <c r="C661" t="n">
        <v>30.0</v>
      </c>
      <c r="D661" t="s">
        <v>171</v>
      </c>
      <c r="E661" t="s">
        <v>172</v>
      </c>
      <c r="F661" t="n">
        <v>134.9499969482422</v>
      </c>
      <c r="G661" t="n">
        <v>0.0</v>
      </c>
      <c r="H661" t="n">
        <v>134.9499969482422</v>
      </c>
      <c r="I661" t="n">
        <v>1.0</v>
      </c>
      <c r="J661" t="n">
        <v>0.800000011920929</v>
      </c>
      <c r="K661" t="n">
        <v>1.0</v>
      </c>
      <c r="L661" t="n">
        <v>0.20000000298023224</v>
      </c>
      <c r="M661" t="n">
        <v>1.0</v>
      </c>
      <c r="N661" t="n">
        <v>2.0</v>
      </c>
    </row>
    <row r="662">
      <c r="A662" t="n">
        <v>13.0</v>
      </c>
      <c r="B662" t="s">
        <v>119</v>
      </c>
      <c r="C662" t="n">
        <v>30.0</v>
      </c>
      <c r="D662" t="s">
        <v>180</v>
      </c>
      <c r="E662" t="s">
        <v>162</v>
      </c>
      <c r="F662" t="n">
        <v>0.15000000596046448</v>
      </c>
      <c r="G662" t="n">
        <v>0.0</v>
      </c>
      <c r="H662" t="n">
        <v>150.0</v>
      </c>
      <c r="I662" t="n">
        <v>1.0</v>
      </c>
      <c r="J662" t="n">
        <v>0.800000011920929</v>
      </c>
      <c r="K662" t="n">
        <v>1.0</v>
      </c>
      <c r="L662" t="n">
        <v>0.20000000298023224</v>
      </c>
      <c r="M662" t="n">
        <v>1.0</v>
      </c>
      <c r="N662" t="n">
        <v>2.0</v>
      </c>
    </row>
    <row r="663">
      <c r="A663" t="n">
        <v>13.0</v>
      </c>
      <c r="B663" t="s">
        <v>14</v>
      </c>
      <c r="C663" t="n">
        <v>30.0</v>
      </c>
      <c r="D663" t="s">
        <v>171</v>
      </c>
      <c r="E663" t="s">
        <v>172</v>
      </c>
      <c r="F663" t="n">
        <v>134.9499969482422</v>
      </c>
      <c r="G663" t="n">
        <v>0.0</v>
      </c>
      <c r="H663" t="n">
        <v>134.9499969482422</v>
      </c>
      <c r="I663" t="n">
        <v>1.0</v>
      </c>
      <c r="J663" t="n">
        <v>0.800000011920929</v>
      </c>
      <c r="K663" t="n">
        <v>1.0</v>
      </c>
      <c r="L663" t="n">
        <v>0.20000000298023224</v>
      </c>
      <c r="M663" t="n">
        <v>1.0</v>
      </c>
      <c r="N663" t="n">
        <v>2.0</v>
      </c>
    </row>
    <row r="664">
      <c r="A664" t="n">
        <v>13.0</v>
      </c>
      <c r="B664" t="s">
        <v>26</v>
      </c>
      <c r="C664" t="n">
        <v>30.0</v>
      </c>
      <c r="D664" t="s">
        <v>180</v>
      </c>
      <c r="E664" t="s">
        <v>172</v>
      </c>
      <c r="F664" t="n">
        <v>175.0</v>
      </c>
      <c r="G664" t="n">
        <v>0.0</v>
      </c>
      <c r="H664" t="n">
        <v>175.0</v>
      </c>
      <c r="I664" t="n">
        <v>1.0</v>
      </c>
      <c r="J664" t="n">
        <v>0.800000011920929</v>
      </c>
      <c r="K664" t="n">
        <v>1.0</v>
      </c>
      <c r="L664" t="n">
        <v>0.20000000298023224</v>
      </c>
      <c r="M664" t="n">
        <v>1.0</v>
      </c>
      <c r="N664" t="n">
        <v>2.0</v>
      </c>
    </row>
    <row r="665">
      <c r="A665" t="n">
        <v>13.0</v>
      </c>
      <c r="B665" t="s">
        <v>14</v>
      </c>
      <c r="C665" t="n">
        <v>30.0</v>
      </c>
      <c r="D665" t="s">
        <v>171</v>
      </c>
      <c r="E665" t="s">
        <v>172</v>
      </c>
      <c r="F665" t="n">
        <v>134.9499969482422</v>
      </c>
      <c r="G665" t="n">
        <v>0.0</v>
      </c>
      <c r="H665" t="n">
        <v>134.9499969482422</v>
      </c>
      <c r="I665" t="n">
        <v>1.0</v>
      </c>
      <c r="J665" t="n">
        <v>0.800000011920929</v>
      </c>
      <c r="K665" t="n">
        <v>1.0</v>
      </c>
      <c r="L665" t="n">
        <v>0.20000000298023224</v>
      </c>
      <c r="M665" t="n">
        <v>1.0</v>
      </c>
      <c r="N665" t="n">
        <v>2.0</v>
      </c>
    </row>
    <row r="666">
      <c r="A666" t="n">
        <v>13.0</v>
      </c>
      <c r="B666" t="s">
        <v>32</v>
      </c>
      <c r="C666" t="n">
        <v>60.0</v>
      </c>
      <c r="D666" t="s">
        <v>180</v>
      </c>
      <c r="E666" t="s">
        <v>162</v>
      </c>
      <c r="F666" t="n">
        <v>0.20999999344348907</v>
      </c>
      <c r="G666" t="n">
        <v>0.0</v>
      </c>
      <c r="H666" t="n">
        <v>210.0</v>
      </c>
      <c r="I666" t="n">
        <v>1.0</v>
      </c>
      <c r="J666" t="n">
        <v>0.800000011920929</v>
      </c>
      <c r="K666" t="n">
        <v>10.0</v>
      </c>
      <c r="L666" t="n">
        <v>2.0</v>
      </c>
      <c r="M666" t="n">
        <v>2.799999952316284</v>
      </c>
      <c r="N666" t="n">
        <v>2.0</v>
      </c>
    </row>
    <row r="667">
      <c r="A667" t="n">
        <v>13.0</v>
      </c>
      <c r="B667" t="s">
        <v>14</v>
      </c>
      <c r="C667" t="n">
        <v>30.0</v>
      </c>
      <c r="D667" t="s">
        <v>171</v>
      </c>
      <c r="E667" t="s">
        <v>172</v>
      </c>
      <c r="F667" t="n">
        <v>134.9499969482422</v>
      </c>
      <c r="G667" t="n">
        <v>0.0</v>
      </c>
      <c r="H667" t="n">
        <v>134.9499969482422</v>
      </c>
      <c r="I667" t="n">
        <v>1.0</v>
      </c>
      <c r="J667" t="n">
        <v>0.800000011920929</v>
      </c>
      <c r="K667" t="n">
        <v>1.0</v>
      </c>
      <c r="L667" t="n">
        <v>0.20000000298023224</v>
      </c>
      <c r="M667" t="n">
        <v>1.0</v>
      </c>
      <c r="N667" t="n">
        <v>2.0</v>
      </c>
    </row>
    <row r="668">
      <c r="A668" t="n">
        <v>13.0</v>
      </c>
      <c r="B668" t="s">
        <v>25</v>
      </c>
      <c r="C668" t="n">
        <v>60.0</v>
      </c>
      <c r="D668" t="s">
        <v>258</v>
      </c>
      <c r="E668" t="s">
        <v>172</v>
      </c>
      <c r="F668" t="n">
        <v>128.75</v>
      </c>
      <c r="G668" t="n">
        <v>0.0</v>
      </c>
      <c r="H668" t="n">
        <v>128.75</v>
      </c>
      <c r="I668" t="n">
        <v>10.0</v>
      </c>
      <c r="J668" t="n">
        <v>8.0</v>
      </c>
      <c r="K668" t="n">
        <v>10.0</v>
      </c>
      <c r="L668" t="n">
        <v>2.0</v>
      </c>
      <c r="M668" t="n">
        <v>10.0</v>
      </c>
      <c r="N668" t="n">
        <v>1.0</v>
      </c>
    </row>
    <row r="669">
      <c r="A669" t="n">
        <v>13.0</v>
      </c>
      <c r="B669" t="s">
        <v>14</v>
      </c>
      <c r="C669" t="n">
        <v>30.0</v>
      </c>
      <c r="D669" t="s">
        <v>171</v>
      </c>
      <c r="E669" t="s">
        <v>172</v>
      </c>
      <c r="F669" t="n">
        <v>134.9499969482422</v>
      </c>
      <c r="G669" t="n">
        <v>0.0</v>
      </c>
      <c r="H669" t="n">
        <v>134.9499969482422</v>
      </c>
      <c r="I669" t="n">
        <v>1.0</v>
      </c>
      <c r="J669" t="n">
        <v>0.800000011920929</v>
      </c>
      <c r="K669" t="n">
        <v>1.0</v>
      </c>
      <c r="L669" t="n">
        <v>0.20000000298023224</v>
      </c>
      <c r="M669" t="n">
        <v>1.0</v>
      </c>
      <c r="N669" t="n">
        <v>2.0</v>
      </c>
    </row>
    <row r="670">
      <c r="A670" t="n">
        <v>13.0</v>
      </c>
      <c r="B670" t="s">
        <v>29</v>
      </c>
      <c r="C670" t="n">
        <v>30.0</v>
      </c>
      <c r="D670" t="s">
        <v>180</v>
      </c>
      <c r="E670" t="s">
        <v>172</v>
      </c>
      <c r="F670" t="n">
        <v>133.0</v>
      </c>
      <c r="G670" t="n">
        <v>0.0</v>
      </c>
      <c r="H670" t="n">
        <v>133.0</v>
      </c>
      <c r="I670" t="n">
        <v>10.0</v>
      </c>
      <c r="J670" t="n">
        <v>8.0</v>
      </c>
      <c r="K670" t="n">
        <v>1.0</v>
      </c>
      <c r="L670" t="n">
        <v>0.20000000298023224</v>
      </c>
      <c r="M670" t="n">
        <v>8.199999809265137</v>
      </c>
      <c r="N670" t="n">
        <v>1.0</v>
      </c>
    </row>
    <row r="671">
      <c r="A671" t="n">
        <v>13.0</v>
      </c>
      <c r="B671" t="s">
        <v>119</v>
      </c>
      <c r="C671" t="n">
        <v>30.0</v>
      </c>
      <c r="D671" t="s">
        <v>180</v>
      </c>
      <c r="E671" t="s">
        <v>162</v>
      </c>
      <c r="F671" t="n">
        <v>0.15000000596046448</v>
      </c>
      <c r="G671" t="n">
        <v>0.0</v>
      </c>
      <c r="H671" t="n">
        <v>150.0</v>
      </c>
      <c r="I671" t="n">
        <v>1.0</v>
      </c>
      <c r="J671" t="n">
        <v>0.800000011920929</v>
      </c>
      <c r="K671" t="n">
        <v>1.0</v>
      </c>
      <c r="L671" t="n">
        <v>0.20000000298023224</v>
      </c>
      <c r="M671" t="n">
        <v>1.0</v>
      </c>
      <c r="N671" t="n">
        <v>2.0</v>
      </c>
    </row>
    <row r="672">
      <c r="A672" t="n">
        <v>13.0</v>
      </c>
      <c r="B672" t="s">
        <v>26</v>
      </c>
      <c r="C672" t="n">
        <v>30.0</v>
      </c>
      <c r="D672" t="s">
        <v>180</v>
      </c>
      <c r="E672" t="s">
        <v>172</v>
      </c>
      <c r="F672" t="n">
        <v>175.0</v>
      </c>
      <c r="G672" t="n">
        <v>0.0</v>
      </c>
      <c r="H672" t="n">
        <v>175.0</v>
      </c>
      <c r="I672" t="n">
        <v>1.0</v>
      </c>
      <c r="J672" t="n">
        <v>0.800000011920929</v>
      </c>
      <c r="K672" t="n">
        <v>1.0</v>
      </c>
      <c r="L672" t="n">
        <v>0.20000000298023224</v>
      </c>
      <c r="M672" t="n">
        <v>1.0</v>
      </c>
      <c r="N672" t="n">
        <v>2.0</v>
      </c>
    </row>
    <row r="673">
      <c r="A673" t="n">
        <v>13.0</v>
      </c>
      <c r="B673" t="s">
        <v>119</v>
      </c>
      <c r="C673" t="n">
        <v>30.0</v>
      </c>
      <c r="D673" t="s">
        <v>180</v>
      </c>
      <c r="E673" t="s">
        <v>162</v>
      </c>
      <c r="F673" t="n">
        <v>0.15000000596046448</v>
      </c>
      <c r="G673" t="n">
        <v>0.0</v>
      </c>
      <c r="H673" t="n">
        <v>150.0</v>
      </c>
      <c r="I673" t="n">
        <v>1.0</v>
      </c>
      <c r="J673" t="n">
        <v>0.800000011920929</v>
      </c>
      <c r="K673" t="n">
        <v>1.0</v>
      </c>
      <c r="L673" t="n">
        <v>0.20000000298023224</v>
      </c>
      <c r="M673" t="n">
        <v>1.0</v>
      </c>
      <c r="N673" t="n">
        <v>2.0</v>
      </c>
    </row>
    <row r="674">
      <c r="A674" t="n">
        <v>13.0</v>
      </c>
      <c r="B674" t="s">
        <v>32</v>
      </c>
      <c r="C674" t="n">
        <v>60.0</v>
      </c>
      <c r="D674" t="s">
        <v>180</v>
      </c>
      <c r="E674" t="s">
        <v>162</v>
      </c>
      <c r="F674" t="n">
        <v>0.20999999344348907</v>
      </c>
      <c r="G674" t="n">
        <v>0.0</v>
      </c>
      <c r="H674" t="n">
        <v>210.0</v>
      </c>
      <c r="I674" t="n">
        <v>1.0</v>
      </c>
      <c r="J674" t="n">
        <v>0.800000011920929</v>
      </c>
      <c r="K674" t="n">
        <v>10.0</v>
      </c>
      <c r="L674" t="n">
        <v>2.0</v>
      </c>
      <c r="M674" t="n">
        <v>2.799999952316284</v>
      </c>
      <c r="N674" t="n">
        <v>2.0</v>
      </c>
    </row>
    <row r="675">
      <c r="A675" t="n">
        <v>13.0</v>
      </c>
      <c r="B675" t="s">
        <v>119</v>
      </c>
      <c r="C675" t="n">
        <v>30.0</v>
      </c>
      <c r="D675" t="s">
        <v>180</v>
      </c>
      <c r="E675" t="s">
        <v>162</v>
      </c>
      <c r="F675" t="n">
        <v>0.15000000596046448</v>
      </c>
      <c r="G675" t="n">
        <v>0.0</v>
      </c>
      <c r="H675" t="n">
        <v>150.0</v>
      </c>
      <c r="I675" t="n">
        <v>1.0</v>
      </c>
      <c r="J675" t="n">
        <v>0.800000011920929</v>
      </c>
      <c r="K675" t="n">
        <v>1.0</v>
      </c>
      <c r="L675" t="n">
        <v>0.20000000298023224</v>
      </c>
      <c r="M675" t="n">
        <v>1.0</v>
      </c>
      <c r="N675" t="n">
        <v>2.0</v>
      </c>
    </row>
    <row r="676">
      <c r="A676" t="n">
        <v>13.0</v>
      </c>
      <c r="B676" t="s">
        <v>25</v>
      </c>
      <c r="C676" t="n">
        <v>60.0</v>
      </c>
      <c r="D676" t="s">
        <v>258</v>
      </c>
      <c r="E676" t="s">
        <v>172</v>
      </c>
      <c r="F676" t="n">
        <v>128.75</v>
      </c>
      <c r="G676" t="n">
        <v>0.0</v>
      </c>
      <c r="H676" t="n">
        <v>128.75</v>
      </c>
      <c r="I676" t="n">
        <v>10.0</v>
      </c>
      <c r="J676" t="n">
        <v>8.0</v>
      </c>
      <c r="K676" t="n">
        <v>10.0</v>
      </c>
      <c r="L676" t="n">
        <v>2.0</v>
      </c>
      <c r="M676" t="n">
        <v>10.0</v>
      </c>
      <c r="N676" t="n">
        <v>1.0</v>
      </c>
    </row>
    <row r="677">
      <c r="A677" t="n">
        <v>13.0</v>
      </c>
      <c r="B677" t="s">
        <v>119</v>
      </c>
      <c r="C677" t="n">
        <v>30.0</v>
      </c>
      <c r="D677" t="s">
        <v>180</v>
      </c>
      <c r="E677" t="s">
        <v>162</v>
      </c>
      <c r="F677" t="n">
        <v>0.15000000596046448</v>
      </c>
      <c r="G677" t="n">
        <v>0.0</v>
      </c>
      <c r="H677" t="n">
        <v>150.0</v>
      </c>
      <c r="I677" t="n">
        <v>1.0</v>
      </c>
      <c r="J677" t="n">
        <v>0.800000011920929</v>
      </c>
      <c r="K677" t="n">
        <v>1.0</v>
      </c>
      <c r="L677" t="n">
        <v>0.20000000298023224</v>
      </c>
      <c r="M677" t="n">
        <v>1.0</v>
      </c>
      <c r="N677" t="n">
        <v>2.0</v>
      </c>
    </row>
    <row r="678">
      <c r="A678" t="n">
        <v>13.0</v>
      </c>
      <c r="B678" t="s">
        <v>29</v>
      </c>
      <c r="C678" t="n">
        <v>30.0</v>
      </c>
      <c r="D678" t="s">
        <v>180</v>
      </c>
      <c r="E678" t="s">
        <v>172</v>
      </c>
      <c r="F678" t="n">
        <v>133.0</v>
      </c>
      <c r="G678" t="n">
        <v>0.0</v>
      </c>
      <c r="H678" t="n">
        <v>133.0</v>
      </c>
      <c r="I678" t="n">
        <v>10.0</v>
      </c>
      <c r="J678" t="n">
        <v>8.0</v>
      </c>
      <c r="K678" t="n">
        <v>1.0</v>
      </c>
      <c r="L678" t="n">
        <v>0.20000000298023224</v>
      </c>
      <c r="M678" t="n">
        <v>8.199999809265137</v>
      </c>
      <c r="N678" t="n">
        <v>1.0</v>
      </c>
    </row>
    <row r="679">
      <c r="A679" t="n">
        <v>13.0</v>
      </c>
      <c r="B679" t="s">
        <v>26</v>
      </c>
      <c r="C679" t="n">
        <v>30.0</v>
      </c>
      <c r="D679" t="s">
        <v>180</v>
      </c>
      <c r="E679" t="s">
        <v>172</v>
      </c>
      <c r="F679" t="n">
        <v>175.0</v>
      </c>
      <c r="G679" t="n">
        <v>0.0</v>
      </c>
      <c r="H679" t="n">
        <v>175.0</v>
      </c>
      <c r="I679" t="n">
        <v>1.0</v>
      </c>
      <c r="J679" t="n">
        <v>0.800000011920929</v>
      </c>
      <c r="K679" t="n">
        <v>1.0</v>
      </c>
      <c r="L679" t="n">
        <v>0.20000000298023224</v>
      </c>
      <c r="M679" t="n">
        <v>1.0</v>
      </c>
      <c r="N679" t="n">
        <v>2.0</v>
      </c>
    </row>
    <row r="680">
      <c r="A680" t="n">
        <v>13.0</v>
      </c>
      <c r="B680" t="s">
        <v>32</v>
      </c>
      <c r="C680" t="n">
        <v>60.0</v>
      </c>
      <c r="D680" t="s">
        <v>180</v>
      </c>
      <c r="E680" t="s">
        <v>162</v>
      </c>
      <c r="F680" t="n">
        <v>0.20999999344348907</v>
      </c>
      <c r="G680" t="n">
        <v>0.0</v>
      </c>
      <c r="H680" t="n">
        <v>210.0</v>
      </c>
      <c r="I680" t="n">
        <v>1.0</v>
      </c>
      <c r="J680" t="n">
        <v>0.800000011920929</v>
      </c>
      <c r="K680" t="n">
        <v>10.0</v>
      </c>
      <c r="L680" t="n">
        <v>2.0</v>
      </c>
      <c r="M680" t="n">
        <v>2.799999952316284</v>
      </c>
      <c r="N680" t="n">
        <v>2.0</v>
      </c>
    </row>
    <row r="681">
      <c r="A681" t="n">
        <v>13.0</v>
      </c>
      <c r="B681" t="s">
        <v>26</v>
      </c>
      <c r="C681" t="n">
        <v>30.0</v>
      </c>
      <c r="D681" t="s">
        <v>180</v>
      </c>
      <c r="E681" t="s">
        <v>172</v>
      </c>
      <c r="F681" t="n">
        <v>175.0</v>
      </c>
      <c r="G681" t="n">
        <v>0.0</v>
      </c>
      <c r="H681" t="n">
        <v>175.0</v>
      </c>
      <c r="I681" t="n">
        <v>1.0</v>
      </c>
      <c r="J681" t="n">
        <v>0.800000011920929</v>
      </c>
      <c r="K681" t="n">
        <v>1.0</v>
      </c>
      <c r="L681" t="n">
        <v>0.20000000298023224</v>
      </c>
      <c r="M681" t="n">
        <v>1.0</v>
      </c>
      <c r="N681" t="n">
        <v>2.0</v>
      </c>
    </row>
    <row r="682">
      <c r="A682" t="n">
        <v>13.0</v>
      </c>
      <c r="B682" t="s">
        <v>25</v>
      </c>
      <c r="C682" t="n">
        <v>60.0</v>
      </c>
      <c r="D682" t="s">
        <v>258</v>
      </c>
      <c r="E682" t="s">
        <v>172</v>
      </c>
      <c r="F682" t="n">
        <v>128.75</v>
      </c>
      <c r="G682" t="n">
        <v>0.0</v>
      </c>
      <c r="H682" t="n">
        <v>128.75</v>
      </c>
      <c r="I682" t="n">
        <v>10.0</v>
      </c>
      <c r="J682" t="n">
        <v>8.0</v>
      </c>
      <c r="K682" t="n">
        <v>10.0</v>
      </c>
      <c r="L682" t="n">
        <v>2.0</v>
      </c>
      <c r="M682" t="n">
        <v>10.0</v>
      </c>
      <c r="N682" t="n">
        <v>1.0</v>
      </c>
    </row>
    <row r="683">
      <c r="A683" t="n">
        <v>13.0</v>
      </c>
      <c r="B683" t="s">
        <v>26</v>
      </c>
      <c r="C683" t="n">
        <v>30.0</v>
      </c>
      <c r="D683" t="s">
        <v>180</v>
      </c>
      <c r="E683" t="s">
        <v>172</v>
      </c>
      <c r="F683" t="n">
        <v>175.0</v>
      </c>
      <c r="G683" t="n">
        <v>0.0</v>
      </c>
      <c r="H683" t="n">
        <v>175.0</v>
      </c>
      <c r="I683" t="n">
        <v>1.0</v>
      </c>
      <c r="J683" t="n">
        <v>0.800000011920929</v>
      </c>
      <c r="K683" t="n">
        <v>1.0</v>
      </c>
      <c r="L683" t="n">
        <v>0.20000000298023224</v>
      </c>
      <c r="M683" t="n">
        <v>1.0</v>
      </c>
      <c r="N683" t="n">
        <v>2.0</v>
      </c>
    </row>
    <row r="684">
      <c r="A684" t="n">
        <v>13.0</v>
      </c>
      <c r="B684" t="s">
        <v>29</v>
      </c>
      <c r="C684" t="n">
        <v>30.0</v>
      </c>
      <c r="D684" t="s">
        <v>180</v>
      </c>
      <c r="E684" t="s">
        <v>172</v>
      </c>
      <c r="F684" t="n">
        <v>133.0</v>
      </c>
      <c r="G684" t="n">
        <v>0.0</v>
      </c>
      <c r="H684" t="n">
        <v>133.0</v>
      </c>
      <c r="I684" t="n">
        <v>10.0</v>
      </c>
      <c r="J684" t="n">
        <v>8.0</v>
      </c>
      <c r="K684" t="n">
        <v>1.0</v>
      </c>
      <c r="L684" t="n">
        <v>0.20000000298023224</v>
      </c>
      <c r="M684" t="n">
        <v>8.199999809265137</v>
      </c>
      <c r="N684" t="n">
        <v>1.0</v>
      </c>
    </row>
    <row r="685">
      <c r="A685" t="n">
        <v>13.0</v>
      </c>
      <c r="B685" t="s">
        <v>32</v>
      </c>
      <c r="C685" t="n">
        <v>60.0</v>
      </c>
      <c r="D685" t="s">
        <v>180</v>
      </c>
      <c r="E685" t="s">
        <v>162</v>
      </c>
      <c r="F685" t="n">
        <v>0.20999999344348907</v>
      </c>
      <c r="G685" t="n">
        <v>0.0</v>
      </c>
      <c r="H685" t="n">
        <v>210.0</v>
      </c>
      <c r="I685" t="n">
        <v>1.0</v>
      </c>
      <c r="J685" t="n">
        <v>0.800000011920929</v>
      </c>
      <c r="K685" t="n">
        <v>10.0</v>
      </c>
      <c r="L685" t="n">
        <v>2.0</v>
      </c>
      <c r="M685" t="n">
        <v>2.799999952316284</v>
      </c>
      <c r="N685" t="n">
        <v>2.0</v>
      </c>
    </row>
    <row r="686">
      <c r="A686" t="n">
        <v>13.0</v>
      </c>
      <c r="B686" t="s">
        <v>25</v>
      </c>
      <c r="C686" t="n">
        <v>60.0</v>
      </c>
      <c r="D686" t="s">
        <v>258</v>
      </c>
      <c r="E686" t="s">
        <v>172</v>
      </c>
      <c r="F686" t="n">
        <v>128.75</v>
      </c>
      <c r="G686" t="n">
        <v>0.0</v>
      </c>
      <c r="H686" t="n">
        <v>128.75</v>
      </c>
      <c r="I686" t="n">
        <v>10.0</v>
      </c>
      <c r="J686" t="n">
        <v>8.0</v>
      </c>
      <c r="K686" t="n">
        <v>1.0</v>
      </c>
      <c r="L686" t="n">
        <v>0.20000000298023224</v>
      </c>
      <c r="M686" t="n">
        <v>8.199999809265137</v>
      </c>
      <c r="N686" t="n">
        <v>1.0</v>
      </c>
    </row>
    <row r="687">
      <c r="A687" t="n">
        <v>13.0</v>
      </c>
      <c r="B687" t="s">
        <v>32</v>
      </c>
      <c r="C687" t="n">
        <v>60.0</v>
      </c>
      <c r="D687" t="s">
        <v>180</v>
      </c>
      <c r="E687" t="s">
        <v>162</v>
      </c>
      <c r="F687" t="n">
        <v>0.20999999344348907</v>
      </c>
      <c r="G687" t="n">
        <v>0.0</v>
      </c>
      <c r="H687" t="n">
        <v>210.0</v>
      </c>
      <c r="I687" t="n">
        <v>1.0</v>
      </c>
      <c r="J687" t="n">
        <v>0.800000011920929</v>
      </c>
      <c r="K687" t="n">
        <v>10.0</v>
      </c>
      <c r="L687" t="n">
        <v>2.0</v>
      </c>
      <c r="M687" t="n">
        <v>2.799999952316284</v>
      </c>
      <c r="N687" t="n">
        <v>2.0</v>
      </c>
    </row>
    <row r="688">
      <c r="A688" t="n">
        <v>13.0</v>
      </c>
      <c r="B688" t="s">
        <v>29</v>
      </c>
      <c r="C688" t="n">
        <v>30.0</v>
      </c>
      <c r="D688" t="s">
        <v>180</v>
      </c>
      <c r="E688" t="s">
        <v>172</v>
      </c>
      <c r="F688" t="n">
        <v>133.0</v>
      </c>
      <c r="G688" t="n">
        <v>0.0</v>
      </c>
      <c r="H688" t="n">
        <v>133.0</v>
      </c>
      <c r="I688" t="n">
        <v>10.0</v>
      </c>
      <c r="J688" t="n">
        <v>8.0</v>
      </c>
      <c r="K688" t="n">
        <v>1.0</v>
      </c>
      <c r="L688" t="n">
        <v>0.20000000298023224</v>
      </c>
      <c r="M688" t="n">
        <v>8.199999809265137</v>
      </c>
      <c r="N688" t="n">
        <v>1.0</v>
      </c>
    </row>
    <row r="689">
      <c r="A689" t="n">
        <v>13.0</v>
      </c>
      <c r="B689" t="s">
        <v>25</v>
      </c>
      <c r="C689" t="n">
        <v>60.0</v>
      </c>
      <c r="D689" t="s">
        <v>258</v>
      </c>
      <c r="E689" t="s">
        <v>172</v>
      </c>
      <c r="F689" t="n">
        <v>128.75</v>
      </c>
      <c r="G689" t="n">
        <v>0.0</v>
      </c>
      <c r="H689" t="n">
        <v>128.75</v>
      </c>
      <c r="I689" t="n">
        <v>10.0</v>
      </c>
      <c r="J689" t="n">
        <v>8.0</v>
      </c>
      <c r="K689" t="n">
        <v>10.0</v>
      </c>
      <c r="L689" t="n">
        <v>2.0</v>
      </c>
      <c r="M689" t="n">
        <v>10.0</v>
      </c>
      <c r="N689" t="n">
        <v>1.0</v>
      </c>
    </row>
    <row r="690">
      <c r="A690" t="n">
        <v>13.0</v>
      </c>
      <c r="B690" t="s">
        <v>29</v>
      </c>
      <c r="C690" t="n">
        <v>30.0</v>
      </c>
      <c r="D690" t="s">
        <v>180</v>
      </c>
      <c r="E690" t="s">
        <v>172</v>
      </c>
      <c r="F690" t="n">
        <v>133.0</v>
      </c>
      <c r="G690" t="n">
        <v>0.0</v>
      </c>
      <c r="H690" t="n">
        <v>133.0</v>
      </c>
      <c r="I690" t="n">
        <v>1.0</v>
      </c>
      <c r="J690" t="n">
        <v>0.800000011920929</v>
      </c>
      <c r="K690" t="n">
        <v>1.0</v>
      </c>
      <c r="L690" t="n">
        <v>0.20000000298023224</v>
      </c>
      <c r="M690" t="n">
        <v>1.0</v>
      </c>
      <c r="N690" t="n">
        <v>2.0</v>
      </c>
    </row>
    <row r="691">
      <c r="A691" t="n">
        <v>14.0</v>
      </c>
      <c r="B691" t="s">
        <v>28</v>
      </c>
      <c r="C691" t="n">
        <v>30.0</v>
      </c>
      <c r="D691" t="s">
        <v>89</v>
      </c>
      <c r="E691" t="s">
        <v>61</v>
      </c>
      <c r="F691" t="n">
        <v>15.0</v>
      </c>
      <c r="G691" t="n">
        <v>0.0</v>
      </c>
      <c r="H691" t="n">
        <v>15.0</v>
      </c>
      <c r="I691" t="n">
        <v>1.0</v>
      </c>
      <c r="J691" t="n">
        <v>0.800000011920929</v>
      </c>
      <c r="K691" t="n">
        <v>1.0</v>
      </c>
      <c r="L691" t="n">
        <v>0.20000000298023224</v>
      </c>
      <c r="M691" t="n">
        <v>1.0</v>
      </c>
      <c r="N691" t="n">
        <v>2.0</v>
      </c>
    </row>
    <row r="692">
      <c r="A692" t="n">
        <v>14.0</v>
      </c>
      <c r="B692" t="s">
        <v>14</v>
      </c>
      <c r="C692" t="n">
        <v>30.0</v>
      </c>
      <c r="D692" t="s">
        <v>60</v>
      </c>
      <c r="E692" t="s">
        <v>61</v>
      </c>
      <c r="F692" t="n">
        <v>13.739999771118164</v>
      </c>
      <c r="G692" t="n">
        <v>0.0</v>
      </c>
      <c r="H692" t="n">
        <v>13.739999771118164</v>
      </c>
      <c r="I692" t="n">
        <v>10.0</v>
      </c>
      <c r="J692" t="n">
        <v>8.0</v>
      </c>
      <c r="K692" t="n">
        <v>1.0</v>
      </c>
      <c r="L692" t="n">
        <v>0.20000000298023224</v>
      </c>
      <c r="M692" t="n">
        <v>8.199999809265137</v>
      </c>
      <c r="N692" t="n">
        <v>1.0</v>
      </c>
    </row>
    <row r="693">
      <c r="A693" t="n">
        <v>14.0</v>
      </c>
      <c r="B693" t="s">
        <v>28</v>
      </c>
      <c r="C693" t="n">
        <v>30.0</v>
      </c>
      <c r="D693" t="s">
        <v>89</v>
      </c>
      <c r="E693" t="s">
        <v>61</v>
      </c>
      <c r="F693" t="n">
        <v>15.0</v>
      </c>
      <c r="G693" t="n">
        <v>0.0</v>
      </c>
      <c r="H693" t="n">
        <v>15.0</v>
      </c>
      <c r="I693" t="n">
        <v>1.0</v>
      </c>
      <c r="J693" t="n">
        <v>0.800000011920929</v>
      </c>
      <c r="K693" t="n">
        <v>1.0</v>
      </c>
      <c r="L693" t="n">
        <v>0.20000000298023224</v>
      </c>
      <c r="M693" t="n">
        <v>1.0</v>
      </c>
      <c r="N693" t="n">
        <v>2.0</v>
      </c>
    </row>
    <row r="694">
      <c r="A694" t="n">
        <v>14.0</v>
      </c>
      <c r="B694" t="s">
        <v>119</v>
      </c>
      <c r="C694" t="n">
        <v>30.0</v>
      </c>
      <c r="D694" t="s">
        <v>60</v>
      </c>
      <c r="E694" t="s">
        <v>61</v>
      </c>
      <c r="F694" t="n">
        <v>9.5</v>
      </c>
      <c r="G694" t="n">
        <v>0.0</v>
      </c>
      <c r="H694" t="n">
        <v>9.5</v>
      </c>
      <c r="I694" t="n">
        <v>10.0</v>
      </c>
      <c r="J694" t="n">
        <v>8.0</v>
      </c>
      <c r="K694" t="n">
        <v>1.0</v>
      </c>
      <c r="L694" t="n">
        <v>0.20000000298023224</v>
      </c>
      <c r="M694" t="n">
        <v>8.199999809265137</v>
      </c>
      <c r="N694" t="n">
        <v>1.0</v>
      </c>
    </row>
    <row r="695">
      <c r="A695" t="n">
        <v>14.0</v>
      </c>
      <c r="B695" t="s">
        <v>28</v>
      </c>
      <c r="C695" t="n">
        <v>30.0</v>
      </c>
      <c r="D695" t="s">
        <v>89</v>
      </c>
      <c r="E695" t="s">
        <v>61</v>
      </c>
      <c r="F695" t="n">
        <v>15.0</v>
      </c>
      <c r="G695" t="n">
        <v>0.0</v>
      </c>
      <c r="H695" t="n">
        <v>15.0</v>
      </c>
      <c r="I695" t="n">
        <v>1.0</v>
      </c>
      <c r="J695" t="n">
        <v>0.800000011920929</v>
      </c>
      <c r="K695" t="n">
        <v>1.0</v>
      </c>
      <c r="L695" t="n">
        <v>0.20000000298023224</v>
      </c>
      <c r="M695" t="n">
        <v>1.0</v>
      </c>
      <c r="N695" t="n">
        <v>2.0</v>
      </c>
    </row>
    <row r="696">
      <c r="A696" t="n">
        <v>14.0</v>
      </c>
      <c r="B696" t="s">
        <v>26</v>
      </c>
      <c r="C696" t="n">
        <v>30.0</v>
      </c>
      <c r="D696" t="s">
        <v>60</v>
      </c>
      <c r="E696" t="s">
        <v>61</v>
      </c>
      <c r="F696" t="n">
        <v>10.350000381469727</v>
      </c>
      <c r="G696" t="n">
        <v>0.0</v>
      </c>
      <c r="H696" t="n">
        <v>10.350000381469727</v>
      </c>
      <c r="I696" t="n">
        <v>10.0</v>
      </c>
      <c r="J696" t="n">
        <v>8.0</v>
      </c>
      <c r="K696" t="n">
        <v>1.0</v>
      </c>
      <c r="L696" t="n">
        <v>0.20000000298023224</v>
      </c>
      <c r="M696" t="n">
        <v>8.199999809265137</v>
      </c>
      <c r="N696" t="n">
        <v>1.0</v>
      </c>
    </row>
    <row r="697">
      <c r="A697" t="n">
        <v>14.0</v>
      </c>
      <c r="B697" t="s">
        <v>28</v>
      </c>
      <c r="C697" t="n">
        <v>30.0</v>
      </c>
      <c r="D697" t="s">
        <v>89</v>
      </c>
      <c r="E697" t="s">
        <v>61</v>
      </c>
      <c r="F697" t="n">
        <v>15.0</v>
      </c>
      <c r="G697" t="n">
        <v>0.0</v>
      </c>
      <c r="H697" t="n">
        <v>15.0</v>
      </c>
      <c r="I697" t="n">
        <v>1.0</v>
      </c>
      <c r="J697" t="n">
        <v>0.800000011920929</v>
      </c>
      <c r="K697" t="n">
        <v>1.0</v>
      </c>
      <c r="L697" t="n">
        <v>0.20000000298023224</v>
      </c>
      <c r="M697" t="n">
        <v>1.0</v>
      </c>
      <c r="N697" t="n">
        <v>2.0</v>
      </c>
    </row>
    <row r="698">
      <c r="A698" t="n">
        <v>14.0</v>
      </c>
      <c r="B698" t="s">
        <v>124</v>
      </c>
      <c r="C698" t="n">
        <v>60.0</v>
      </c>
      <c r="D698" t="s">
        <v>60</v>
      </c>
      <c r="E698" t="s">
        <v>61</v>
      </c>
      <c r="F698" t="n">
        <v>9.600000381469727</v>
      </c>
      <c r="G698" t="n">
        <v>0.0</v>
      </c>
      <c r="H698" t="n">
        <v>9.600000381469727</v>
      </c>
      <c r="I698" t="n">
        <v>10.0</v>
      </c>
      <c r="J698" t="n">
        <v>8.0</v>
      </c>
      <c r="K698" t="n">
        <v>10.0</v>
      </c>
      <c r="L698" t="n">
        <v>2.0</v>
      </c>
      <c r="M698" t="n">
        <v>10.0</v>
      </c>
      <c r="N698" t="n">
        <v>1.0</v>
      </c>
    </row>
    <row r="699">
      <c r="A699" t="n">
        <v>14.0</v>
      </c>
      <c r="B699" t="s">
        <v>28</v>
      </c>
      <c r="C699" t="n">
        <v>30.0</v>
      </c>
      <c r="D699" t="s">
        <v>89</v>
      </c>
      <c r="E699" t="s">
        <v>61</v>
      </c>
      <c r="F699" t="n">
        <v>15.0</v>
      </c>
      <c r="G699" t="n">
        <v>0.0</v>
      </c>
      <c r="H699" t="n">
        <v>15.0</v>
      </c>
      <c r="I699" t="n">
        <v>1.0</v>
      </c>
      <c r="J699" t="n">
        <v>0.800000011920929</v>
      </c>
      <c r="K699" t="n">
        <v>1.0</v>
      </c>
      <c r="L699" t="n">
        <v>0.20000000298023224</v>
      </c>
      <c r="M699" t="n">
        <v>1.0</v>
      </c>
      <c r="N699" t="n">
        <v>2.0</v>
      </c>
    </row>
    <row r="700">
      <c r="A700" t="n">
        <v>14.0</v>
      </c>
      <c r="B700" t="s">
        <v>31</v>
      </c>
      <c r="C700" t="n">
        <v>60.0</v>
      </c>
      <c r="D700" t="s">
        <v>60</v>
      </c>
      <c r="E700" t="s">
        <v>61</v>
      </c>
      <c r="F700" t="n">
        <v>13.0</v>
      </c>
      <c r="G700" t="n">
        <v>0.0</v>
      </c>
      <c r="H700" t="n">
        <v>13.0</v>
      </c>
      <c r="I700" t="n">
        <v>10.0</v>
      </c>
      <c r="J700" t="n">
        <v>8.0</v>
      </c>
      <c r="K700" t="n">
        <v>10.0</v>
      </c>
      <c r="L700" t="n">
        <v>2.0</v>
      </c>
      <c r="M700" t="n">
        <v>10.0</v>
      </c>
      <c r="N700" t="n">
        <v>1.0</v>
      </c>
    </row>
    <row r="701">
      <c r="A701" t="n">
        <v>14.0</v>
      </c>
      <c r="B701" t="s">
        <v>28</v>
      </c>
      <c r="C701" t="n">
        <v>30.0</v>
      </c>
      <c r="D701" t="s">
        <v>89</v>
      </c>
      <c r="E701" t="s">
        <v>61</v>
      </c>
      <c r="F701" t="n">
        <v>15.0</v>
      </c>
      <c r="G701" t="n">
        <v>0.0</v>
      </c>
      <c r="H701" t="n">
        <v>15.0</v>
      </c>
      <c r="I701" t="n">
        <v>1.0</v>
      </c>
      <c r="J701" t="n">
        <v>0.800000011920929</v>
      </c>
      <c r="K701" t="n">
        <v>1.0</v>
      </c>
      <c r="L701" t="n">
        <v>0.20000000298023224</v>
      </c>
      <c r="M701" t="n">
        <v>1.0</v>
      </c>
      <c r="N701" t="n">
        <v>2.0</v>
      </c>
    </row>
    <row r="702">
      <c r="A702" t="n">
        <v>14.0</v>
      </c>
      <c r="B702" t="s">
        <v>32</v>
      </c>
      <c r="C702" t="n">
        <v>60.0</v>
      </c>
      <c r="D702" t="s">
        <v>280</v>
      </c>
      <c r="E702" t="s">
        <v>66</v>
      </c>
      <c r="F702" t="n">
        <v>17.899999618530273</v>
      </c>
      <c r="G702" t="n">
        <v>0.0</v>
      </c>
      <c r="H702" t="n">
        <v>23.866666793823242</v>
      </c>
      <c r="I702" t="n">
        <v>1.0</v>
      </c>
      <c r="J702" t="n">
        <v>0.800000011920929</v>
      </c>
      <c r="K702" t="n">
        <v>10.0</v>
      </c>
      <c r="L702" t="n">
        <v>2.0</v>
      </c>
      <c r="M702" t="n">
        <v>2.799999952316284</v>
      </c>
      <c r="N702" t="n">
        <v>2.0</v>
      </c>
    </row>
    <row r="703">
      <c r="A703" t="n">
        <v>14.0</v>
      </c>
      <c r="B703" t="s">
        <v>28</v>
      </c>
      <c r="C703" t="n">
        <v>30.0</v>
      </c>
      <c r="D703" t="s">
        <v>89</v>
      </c>
      <c r="E703" t="s">
        <v>61</v>
      </c>
      <c r="F703" t="n">
        <v>15.0</v>
      </c>
      <c r="G703" t="n">
        <v>0.0</v>
      </c>
      <c r="H703" t="n">
        <v>15.0</v>
      </c>
      <c r="I703" t="n">
        <v>1.0</v>
      </c>
      <c r="J703" t="n">
        <v>0.800000011920929</v>
      </c>
      <c r="K703" t="n">
        <v>1.0</v>
      </c>
      <c r="L703" t="n">
        <v>0.20000000298023224</v>
      </c>
      <c r="M703" t="n">
        <v>1.0</v>
      </c>
      <c r="N703" t="n">
        <v>2.0</v>
      </c>
    </row>
    <row r="704">
      <c r="A704" t="n">
        <v>14.0</v>
      </c>
      <c r="B704" t="s">
        <v>125</v>
      </c>
      <c r="C704" t="n">
        <v>30.0</v>
      </c>
      <c r="D704" t="s">
        <v>60</v>
      </c>
      <c r="E704" t="s">
        <v>61</v>
      </c>
      <c r="F704" t="n">
        <v>8.350000381469727</v>
      </c>
      <c r="G704" t="n">
        <v>0.0</v>
      </c>
      <c r="H704" t="n">
        <v>8.350000381469727</v>
      </c>
      <c r="I704" t="n">
        <v>10.0</v>
      </c>
      <c r="J704" t="n">
        <v>8.0</v>
      </c>
      <c r="K704" t="n">
        <v>1.0</v>
      </c>
      <c r="L704" t="n">
        <v>0.20000000298023224</v>
      </c>
      <c r="M704" t="n">
        <v>8.199999809265137</v>
      </c>
      <c r="N704" t="n">
        <v>1.0</v>
      </c>
    </row>
    <row r="705">
      <c r="A705" t="n">
        <v>14.0</v>
      </c>
      <c r="B705" t="s">
        <v>28</v>
      </c>
      <c r="C705" t="n">
        <v>30.0</v>
      </c>
      <c r="D705" t="s">
        <v>89</v>
      </c>
      <c r="E705" t="s">
        <v>61</v>
      </c>
      <c r="F705" t="n">
        <v>15.0</v>
      </c>
      <c r="G705" t="n">
        <v>0.0</v>
      </c>
      <c r="H705" t="n">
        <v>15.0</v>
      </c>
      <c r="I705" t="n">
        <v>1.0</v>
      </c>
      <c r="J705" t="n">
        <v>0.800000011920929</v>
      </c>
      <c r="K705" t="n">
        <v>1.0</v>
      </c>
      <c r="L705" t="n">
        <v>0.20000000298023224</v>
      </c>
      <c r="M705" t="n">
        <v>1.0</v>
      </c>
      <c r="N705" t="n">
        <v>2.0</v>
      </c>
    </row>
    <row r="706">
      <c r="A706" t="n">
        <v>14.0</v>
      </c>
      <c r="B706" t="s">
        <v>29</v>
      </c>
      <c r="C706" t="n">
        <v>30.0</v>
      </c>
      <c r="D706" t="s">
        <v>60</v>
      </c>
      <c r="E706" t="s">
        <v>61</v>
      </c>
      <c r="F706" t="n">
        <v>9.720000267028809</v>
      </c>
      <c r="G706" t="n">
        <v>0.0</v>
      </c>
      <c r="H706" t="n">
        <v>9.720000267028809</v>
      </c>
      <c r="I706" t="n">
        <v>10.0</v>
      </c>
      <c r="J706" t="n">
        <v>8.0</v>
      </c>
      <c r="K706" t="n">
        <v>1.0</v>
      </c>
      <c r="L706" t="n">
        <v>0.20000000298023224</v>
      </c>
      <c r="M706" t="n">
        <v>8.199999809265137</v>
      </c>
      <c r="N706" t="n">
        <v>1.0</v>
      </c>
    </row>
    <row r="707">
      <c r="A707" t="n">
        <v>14.0</v>
      </c>
      <c r="B707" t="s">
        <v>14</v>
      </c>
      <c r="C707" t="n">
        <v>30.0</v>
      </c>
      <c r="D707" t="s">
        <v>60</v>
      </c>
      <c r="E707" t="s">
        <v>61</v>
      </c>
      <c r="F707" t="n">
        <v>13.739999771118164</v>
      </c>
      <c r="G707" t="n">
        <v>0.0</v>
      </c>
      <c r="H707" t="n">
        <v>13.739999771118164</v>
      </c>
      <c r="I707" t="n">
        <v>1.0</v>
      </c>
      <c r="J707" t="n">
        <v>0.800000011920929</v>
      </c>
      <c r="K707" t="n">
        <v>1.0</v>
      </c>
      <c r="L707" t="n">
        <v>0.20000000298023224</v>
      </c>
      <c r="M707" t="n">
        <v>1.0</v>
      </c>
      <c r="N707" t="n">
        <v>2.0</v>
      </c>
    </row>
    <row r="708">
      <c r="A708" t="n">
        <v>14.0</v>
      </c>
      <c r="B708" t="s">
        <v>119</v>
      </c>
      <c r="C708" t="n">
        <v>30.0</v>
      </c>
      <c r="D708" t="s">
        <v>60</v>
      </c>
      <c r="E708" t="s">
        <v>61</v>
      </c>
      <c r="F708" t="n">
        <v>9.5</v>
      </c>
      <c r="G708" t="n">
        <v>0.0</v>
      </c>
      <c r="H708" t="n">
        <v>9.5</v>
      </c>
      <c r="I708" t="n">
        <v>10.0</v>
      </c>
      <c r="J708" t="n">
        <v>8.0</v>
      </c>
      <c r="K708" t="n">
        <v>1.0</v>
      </c>
      <c r="L708" t="n">
        <v>0.20000000298023224</v>
      </c>
      <c r="M708" t="n">
        <v>8.199999809265137</v>
      </c>
      <c r="N708" t="n">
        <v>1.0</v>
      </c>
    </row>
    <row r="709">
      <c r="A709" t="n">
        <v>14.0</v>
      </c>
      <c r="B709" t="s">
        <v>14</v>
      </c>
      <c r="C709" t="n">
        <v>30.0</v>
      </c>
      <c r="D709" t="s">
        <v>60</v>
      </c>
      <c r="E709" t="s">
        <v>61</v>
      </c>
      <c r="F709" t="n">
        <v>13.739999771118164</v>
      </c>
      <c r="G709" t="n">
        <v>0.0</v>
      </c>
      <c r="H709" t="n">
        <v>13.739999771118164</v>
      </c>
      <c r="I709" t="n">
        <v>1.0</v>
      </c>
      <c r="J709" t="n">
        <v>0.800000011920929</v>
      </c>
      <c r="K709" t="n">
        <v>1.0</v>
      </c>
      <c r="L709" t="n">
        <v>0.20000000298023224</v>
      </c>
      <c r="M709" t="n">
        <v>1.0</v>
      </c>
      <c r="N709" t="n">
        <v>2.0</v>
      </c>
    </row>
    <row r="710">
      <c r="A710" t="n">
        <v>14.0</v>
      </c>
      <c r="B710" t="s">
        <v>26</v>
      </c>
      <c r="C710" t="n">
        <v>30.0</v>
      </c>
      <c r="D710" t="s">
        <v>60</v>
      </c>
      <c r="E710" t="s">
        <v>61</v>
      </c>
      <c r="F710" t="n">
        <v>10.350000381469727</v>
      </c>
      <c r="G710" t="n">
        <v>0.0</v>
      </c>
      <c r="H710" t="n">
        <v>10.350000381469727</v>
      </c>
      <c r="I710" t="n">
        <v>10.0</v>
      </c>
      <c r="J710" t="n">
        <v>8.0</v>
      </c>
      <c r="K710" t="n">
        <v>1.0</v>
      </c>
      <c r="L710" t="n">
        <v>0.20000000298023224</v>
      </c>
      <c r="M710" t="n">
        <v>8.199999809265137</v>
      </c>
      <c r="N710" t="n">
        <v>1.0</v>
      </c>
    </row>
    <row r="711">
      <c r="A711" t="n">
        <v>14.0</v>
      </c>
      <c r="B711" t="s">
        <v>14</v>
      </c>
      <c r="C711" t="n">
        <v>30.0</v>
      </c>
      <c r="D711" t="s">
        <v>60</v>
      </c>
      <c r="E711" t="s">
        <v>61</v>
      </c>
      <c r="F711" t="n">
        <v>13.739999771118164</v>
      </c>
      <c r="G711" t="n">
        <v>0.0</v>
      </c>
      <c r="H711" t="n">
        <v>13.739999771118164</v>
      </c>
      <c r="I711" t="n">
        <v>1.0</v>
      </c>
      <c r="J711" t="n">
        <v>0.800000011920929</v>
      </c>
      <c r="K711" t="n">
        <v>1.0</v>
      </c>
      <c r="L711" t="n">
        <v>0.20000000298023224</v>
      </c>
      <c r="M711" t="n">
        <v>1.0</v>
      </c>
      <c r="N711" t="n">
        <v>2.0</v>
      </c>
    </row>
    <row r="712">
      <c r="A712" t="n">
        <v>14.0</v>
      </c>
      <c r="B712" t="s">
        <v>124</v>
      </c>
      <c r="C712" t="n">
        <v>60.0</v>
      </c>
      <c r="D712" t="s">
        <v>60</v>
      </c>
      <c r="E712" t="s">
        <v>61</v>
      </c>
      <c r="F712" t="n">
        <v>9.600000381469727</v>
      </c>
      <c r="G712" t="n">
        <v>0.0</v>
      </c>
      <c r="H712" t="n">
        <v>9.600000381469727</v>
      </c>
      <c r="I712" t="n">
        <v>10.0</v>
      </c>
      <c r="J712" t="n">
        <v>8.0</v>
      </c>
      <c r="K712" t="n">
        <v>10.0</v>
      </c>
      <c r="L712" t="n">
        <v>2.0</v>
      </c>
      <c r="M712" t="n">
        <v>10.0</v>
      </c>
      <c r="N712" t="n">
        <v>1.0</v>
      </c>
    </row>
    <row r="713">
      <c r="A713" t="n">
        <v>14.0</v>
      </c>
      <c r="B713" t="s">
        <v>14</v>
      </c>
      <c r="C713" t="n">
        <v>30.0</v>
      </c>
      <c r="D713" t="s">
        <v>60</v>
      </c>
      <c r="E713" t="s">
        <v>61</v>
      </c>
      <c r="F713" t="n">
        <v>13.739999771118164</v>
      </c>
      <c r="G713" t="n">
        <v>0.0</v>
      </c>
      <c r="H713" t="n">
        <v>13.739999771118164</v>
      </c>
      <c r="I713" t="n">
        <v>1.0</v>
      </c>
      <c r="J713" t="n">
        <v>0.800000011920929</v>
      </c>
      <c r="K713" t="n">
        <v>1.0</v>
      </c>
      <c r="L713" t="n">
        <v>0.20000000298023224</v>
      </c>
      <c r="M713" t="n">
        <v>1.0</v>
      </c>
      <c r="N713" t="n">
        <v>2.0</v>
      </c>
    </row>
    <row r="714">
      <c r="A714" t="n">
        <v>14.0</v>
      </c>
      <c r="B714" t="s">
        <v>31</v>
      </c>
      <c r="C714" t="n">
        <v>60.0</v>
      </c>
      <c r="D714" t="s">
        <v>60</v>
      </c>
      <c r="E714" t="s">
        <v>61</v>
      </c>
      <c r="F714" t="n">
        <v>13.0</v>
      </c>
      <c r="G714" t="n">
        <v>0.0</v>
      </c>
      <c r="H714" t="n">
        <v>13.0</v>
      </c>
      <c r="I714" t="n">
        <v>10.0</v>
      </c>
      <c r="J714" t="n">
        <v>8.0</v>
      </c>
      <c r="K714" t="n">
        <v>10.0</v>
      </c>
      <c r="L714" t="n">
        <v>2.0</v>
      </c>
      <c r="M714" t="n">
        <v>10.0</v>
      </c>
      <c r="N714" t="n">
        <v>1.0</v>
      </c>
    </row>
    <row r="715">
      <c r="A715" t="n">
        <v>14.0</v>
      </c>
      <c r="B715" t="s">
        <v>14</v>
      </c>
      <c r="C715" t="n">
        <v>30.0</v>
      </c>
      <c r="D715" t="s">
        <v>60</v>
      </c>
      <c r="E715" t="s">
        <v>61</v>
      </c>
      <c r="F715" t="n">
        <v>13.739999771118164</v>
      </c>
      <c r="G715" t="n">
        <v>0.0</v>
      </c>
      <c r="H715" t="n">
        <v>13.739999771118164</v>
      </c>
      <c r="I715" t="n">
        <v>1.0</v>
      </c>
      <c r="J715" t="n">
        <v>0.800000011920929</v>
      </c>
      <c r="K715" t="n">
        <v>1.0</v>
      </c>
      <c r="L715" t="n">
        <v>0.20000000298023224</v>
      </c>
      <c r="M715" t="n">
        <v>1.0</v>
      </c>
      <c r="N715" t="n">
        <v>2.0</v>
      </c>
    </row>
    <row r="716">
      <c r="A716" t="n">
        <v>14.0</v>
      </c>
      <c r="B716" t="s">
        <v>32</v>
      </c>
      <c r="C716" t="n">
        <v>60.0</v>
      </c>
      <c r="D716" t="s">
        <v>280</v>
      </c>
      <c r="E716" t="s">
        <v>66</v>
      </c>
      <c r="F716" t="n">
        <v>17.899999618530273</v>
      </c>
      <c r="G716" t="n">
        <v>0.0</v>
      </c>
      <c r="H716" t="n">
        <v>23.866666793823242</v>
      </c>
      <c r="I716" t="n">
        <v>1.0</v>
      </c>
      <c r="J716" t="n">
        <v>0.800000011920929</v>
      </c>
      <c r="K716" t="n">
        <v>10.0</v>
      </c>
      <c r="L716" t="n">
        <v>2.0</v>
      </c>
      <c r="M716" t="n">
        <v>2.799999952316284</v>
      </c>
      <c r="N716" t="n">
        <v>2.0</v>
      </c>
    </row>
    <row r="717">
      <c r="A717" t="n">
        <v>14.0</v>
      </c>
      <c r="B717" t="s">
        <v>14</v>
      </c>
      <c r="C717" t="n">
        <v>30.0</v>
      </c>
      <c r="D717" t="s">
        <v>60</v>
      </c>
      <c r="E717" t="s">
        <v>61</v>
      </c>
      <c r="F717" t="n">
        <v>13.739999771118164</v>
      </c>
      <c r="G717" t="n">
        <v>0.0</v>
      </c>
      <c r="H717" t="n">
        <v>13.739999771118164</v>
      </c>
      <c r="I717" t="n">
        <v>1.0</v>
      </c>
      <c r="J717" t="n">
        <v>0.800000011920929</v>
      </c>
      <c r="K717" t="n">
        <v>1.0</v>
      </c>
      <c r="L717" t="n">
        <v>0.20000000298023224</v>
      </c>
      <c r="M717" t="n">
        <v>1.0</v>
      </c>
      <c r="N717" t="n">
        <v>2.0</v>
      </c>
    </row>
    <row r="718">
      <c r="A718" t="n">
        <v>14.0</v>
      </c>
      <c r="B718" t="s">
        <v>125</v>
      </c>
      <c r="C718" t="n">
        <v>30.0</v>
      </c>
      <c r="D718" t="s">
        <v>60</v>
      </c>
      <c r="E718" t="s">
        <v>61</v>
      </c>
      <c r="F718" t="n">
        <v>8.350000381469727</v>
      </c>
      <c r="G718" t="n">
        <v>0.0</v>
      </c>
      <c r="H718" t="n">
        <v>8.350000381469727</v>
      </c>
      <c r="I718" t="n">
        <v>10.0</v>
      </c>
      <c r="J718" t="n">
        <v>8.0</v>
      </c>
      <c r="K718" t="n">
        <v>1.0</v>
      </c>
      <c r="L718" t="n">
        <v>0.20000000298023224</v>
      </c>
      <c r="M718" t="n">
        <v>8.199999809265137</v>
      </c>
      <c r="N718" t="n">
        <v>1.0</v>
      </c>
    </row>
    <row r="719">
      <c r="A719" t="n">
        <v>14.0</v>
      </c>
      <c r="B719" t="s">
        <v>14</v>
      </c>
      <c r="C719" t="n">
        <v>30.0</v>
      </c>
      <c r="D719" t="s">
        <v>60</v>
      </c>
      <c r="E719" t="s">
        <v>61</v>
      </c>
      <c r="F719" t="n">
        <v>13.739999771118164</v>
      </c>
      <c r="G719" t="n">
        <v>0.0</v>
      </c>
      <c r="H719" t="n">
        <v>13.739999771118164</v>
      </c>
      <c r="I719" t="n">
        <v>1.0</v>
      </c>
      <c r="J719" t="n">
        <v>0.800000011920929</v>
      </c>
      <c r="K719" t="n">
        <v>1.0</v>
      </c>
      <c r="L719" t="n">
        <v>0.20000000298023224</v>
      </c>
      <c r="M719" t="n">
        <v>1.0</v>
      </c>
      <c r="N719" t="n">
        <v>2.0</v>
      </c>
    </row>
    <row r="720">
      <c r="A720" t="n">
        <v>14.0</v>
      </c>
      <c r="B720" t="s">
        <v>29</v>
      </c>
      <c r="C720" t="n">
        <v>30.0</v>
      </c>
      <c r="D720" t="s">
        <v>60</v>
      </c>
      <c r="E720" t="s">
        <v>61</v>
      </c>
      <c r="F720" t="n">
        <v>9.720000267028809</v>
      </c>
      <c r="G720" t="n">
        <v>0.0</v>
      </c>
      <c r="H720" t="n">
        <v>9.720000267028809</v>
      </c>
      <c r="I720" t="n">
        <v>10.0</v>
      </c>
      <c r="J720" t="n">
        <v>8.0</v>
      </c>
      <c r="K720" t="n">
        <v>1.0</v>
      </c>
      <c r="L720" t="n">
        <v>0.20000000298023224</v>
      </c>
      <c r="M720" t="n">
        <v>8.199999809265137</v>
      </c>
      <c r="N720" t="n">
        <v>1.0</v>
      </c>
    </row>
    <row r="721">
      <c r="A721" t="n">
        <v>14.0</v>
      </c>
      <c r="B721" t="s">
        <v>119</v>
      </c>
      <c r="C721" t="n">
        <v>30.0</v>
      </c>
      <c r="D721" t="s">
        <v>60</v>
      </c>
      <c r="E721" t="s">
        <v>61</v>
      </c>
      <c r="F721" t="n">
        <v>9.5</v>
      </c>
      <c r="G721" t="n">
        <v>0.0</v>
      </c>
      <c r="H721" t="n">
        <v>9.5</v>
      </c>
      <c r="I721" t="n">
        <v>10.0</v>
      </c>
      <c r="J721" t="n">
        <v>8.0</v>
      </c>
      <c r="K721" t="n">
        <v>1.0</v>
      </c>
      <c r="L721" t="n">
        <v>0.20000000298023224</v>
      </c>
      <c r="M721" t="n">
        <v>8.199999809265137</v>
      </c>
      <c r="N721" t="n">
        <v>1.0</v>
      </c>
    </row>
    <row r="722">
      <c r="A722" t="n">
        <v>14.0</v>
      </c>
      <c r="B722" t="s">
        <v>26</v>
      </c>
      <c r="C722" t="n">
        <v>30.0</v>
      </c>
      <c r="D722" t="s">
        <v>60</v>
      </c>
      <c r="E722" t="s">
        <v>61</v>
      </c>
      <c r="F722" t="n">
        <v>10.350000381469727</v>
      </c>
      <c r="G722" t="n">
        <v>0.0</v>
      </c>
      <c r="H722" t="n">
        <v>10.350000381469727</v>
      </c>
      <c r="I722" t="n">
        <v>1.0</v>
      </c>
      <c r="J722" t="n">
        <v>0.800000011920929</v>
      </c>
      <c r="K722" t="n">
        <v>1.0</v>
      </c>
      <c r="L722" t="n">
        <v>0.20000000298023224</v>
      </c>
      <c r="M722" t="n">
        <v>1.0</v>
      </c>
      <c r="N722" t="n">
        <v>2.0</v>
      </c>
    </row>
    <row r="723">
      <c r="A723" t="n">
        <v>14.0</v>
      </c>
      <c r="B723" t="s">
        <v>119</v>
      </c>
      <c r="C723" t="n">
        <v>30.0</v>
      </c>
      <c r="D723" t="s">
        <v>60</v>
      </c>
      <c r="E723" t="s">
        <v>61</v>
      </c>
      <c r="F723" t="n">
        <v>9.5</v>
      </c>
      <c r="G723" t="n">
        <v>0.0</v>
      </c>
      <c r="H723" t="n">
        <v>9.5</v>
      </c>
      <c r="I723" t="n">
        <v>10.0</v>
      </c>
      <c r="J723" t="n">
        <v>8.0</v>
      </c>
      <c r="K723" t="n">
        <v>1.0</v>
      </c>
      <c r="L723" t="n">
        <v>0.20000000298023224</v>
      </c>
      <c r="M723" t="n">
        <v>8.199999809265137</v>
      </c>
      <c r="N723" t="n">
        <v>1.0</v>
      </c>
    </row>
    <row r="724">
      <c r="A724" t="n">
        <v>14.0</v>
      </c>
      <c r="B724" t="s">
        <v>124</v>
      </c>
      <c r="C724" t="n">
        <v>60.0</v>
      </c>
      <c r="D724" t="s">
        <v>60</v>
      </c>
      <c r="E724" t="s">
        <v>61</v>
      </c>
      <c r="F724" t="n">
        <v>9.600000381469727</v>
      </c>
      <c r="G724" t="n">
        <v>0.0</v>
      </c>
      <c r="H724" t="n">
        <v>9.600000381469727</v>
      </c>
      <c r="I724" t="n">
        <v>1.0</v>
      </c>
      <c r="J724" t="n">
        <v>0.800000011920929</v>
      </c>
      <c r="K724" t="n">
        <v>10.0</v>
      </c>
      <c r="L724" t="n">
        <v>2.0</v>
      </c>
      <c r="M724" t="n">
        <v>2.799999952316284</v>
      </c>
      <c r="N724" t="n">
        <v>2.0</v>
      </c>
    </row>
    <row r="725">
      <c r="A725" t="n">
        <v>14.0</v>
      </c>
      <c r="B725" t="s">
        <v>119</v>
      </c>
      <c r="C725" t="n">
        <v>30.0</v>
      </c>
      <c r="D725" t="s">
        <v>60</v>
      </c>
      <c r="E725" t="s">
        <v>61</v>
      </c>
      <c r="F725" t="n">
        <v>9.5</v>
      </c>
      <c r="G725" t="n">
        <v>0.0</v>
      </c>
      <c r="H725" t="n">
        <v>9.5</v>
      </c>
      <c r="I725" t="n">
        <v>10.0</v>
      </c>
      <c r="J725" t="n">
        <v>8.0</v>
      </c>
      <c r="K725" t="n">
        <v>1.0</v>
      </c>
      <c r="L725" t="n">
        <v>0.20000000298023224</v>
      </c>
      <c r="M725" t="n">
        <v>8.199999809265137</v>
      </c>
      <c r="N725" t="n">
        <v>1.0</v>
      </c>
    </row>
    <row r="726">
      <c r="A726" t="n">
        <v>14.0</v>
      </c>
      <c r="B726" t="s">
        <v>31</v>
      </c>
      <c r="C726" t="n">
        <v>60.0</v>
      </c>
      <c r="D726" t="s">
        <v>60</v>
      </c>
      <c r="E726" t="s">
        <v>61</v>
      </c>
      <c r="F726" t="n">
        <v>13.0</v>
      </c>
      <c r="G726" t="n">
        <v>0.0</v>
      </c>
      <c r="H726" t="n">
        <v>13.0</v>
      </c>
      <c r="I726" t="n">
        <v>1.0</v>
      </c>
      <c r="J726" t="n">
        <v>0.800000011920929</v>
      </c>
      <c r="K726" t="n">
        <v>10.0</v>
      </c>
      <c r="L726" t="n">
        <v>2.0</v>
      </c>
      <c r="M726" t="n">
        <v>2.799999952316284</v>
      </c>
      <c r="N726" t="n">
        <v>2.0</v>
      </c>
    </row>
    <row r="727">
      <c r="A727" t="n">
        <v>14.0</v>
      </c>
      <c r="B727" t="s">
        <v>119</v>
      </c>
      <c r="C727" t="n">
        <v>30.0</v>
      </c>
      <c r="D727" t="s">
        <v>60</v>
      </c>
      <c r="E727" t="s">
        <v>61</v>
      </c>
      <c r="F727" t="n">
        <v>9.5</v>
      </c>
      <c r="G727" t="n">
        <v>0.0</v>
      </c>
      <c r="H727" t="n">
        <v>9.5</v>
      </c>
      <c r="I727" t="n">
        <v>10.0</v>
      </c>
      <c r="J727" t="n">
        <v>8.0</v>
      </c>
      <c r="K727" t="n">
        <v>1.0</v>
      </c>
      <c r="L727" t="n">
        <v>0.20000000298023224</v>
      </c>
      <c r="M727" t="n">
        <v>8.199999809265137</v>
      </c>
      <c r="N727" t="n">
        <v>1.0</v>
      </c>
    </row>
    <row r="728">
      <c r="A728" t="n">
        <v>14.0</v>
      </c>
      <c r="B728" t="s">
        <v>32</v>
      </c>
      <c r="C728" t="n">
        <v>60.0</v>
      </c>
      <c r="D728" t="s">
        <v>280</v>
      </c>
      <c r="E728" t="s">
        <v>66</v>
      </c>
      <c r="F728" t="n">
        <v>17.899999618530273</v>
      </c>
      <c r="G728" t="n">
        <v>0.0</v>
      </c>
      <c r="H728" t="n">
        <v>23.866666793823242</v>
      </c>
      <c r="I728" t="n">
        <v>1.0</v>
      </c>
      <c r="J728" t="n">
        <v>0.800000011920929</v>
      </c>
      <c r="K728" t="n">
        <v>10.0</v>
      </c>
      <c r="L728" t="n">
        <v>2.0</v>
      </c>
      <c r="M728" t="n">
        <v>2.799999952316284</v>
      </c>
      <c r="N728" t="n">
        <v>2.0</v>
      </c>
    </row>
    <row r="729">
      <c r="A729" t="n">
        <v>14.0</v>
      </c>
      <c r="B729" t="s">
        <v>119</v>
      </c>
      <c r="C729" t="n">
        <v>30.0</v>
      </c>
      <c r="D729" t="s">
        <v>60</v>
      </c>
      <c r="E729" t="s">
        <v>61</v>
      </c>
      <c r="F729" t="n">
        <v>9.5</v>
      </c>
      <c r="G729" t="n">
        <v>0.0</v>
      </c>
      <c r="H729" t="n">
        <v>9.5</v>
      </c>
      <c r="I729" t="n">
        <v>10.0</v>
      </c>
      <c r="J729" t="n">
        <v>8.0</v>
      </c>
      <c r="K729" t="n">
        <v>1.0</v>
      </c>
      <c r="L729" t="n">
        <v>0.20000000298023224</v>
      </c>
      <c r="M729" t="n">
        <v>8.199999809265137</v>
      </c>
      <c r="N729" t="n">
        <v>1.0</v>
      </c>
    </row>
    <row r="730">
      <c r="A730" t="n">
        <v>14.0</v>
      </c>
      <c r="B730" t="s">
        <v>125</v>
      </c>
      <c r="C730" t="n">
        <v>30.0</v>
      </c>
      <c r="D730" t="s">
        <v>60</v>
      </c>
      <c r="E730" t="s">
        <v>61</v>
      </c>
      <c r="F730" t="n">
        <v>8.350000381469727</v>
      </c>
      <c r="G730" t="n">
        <v>0.0</v>
      </c>
      <c r="H730" t="n">
        <v>8.350000381469727</v>
      </c>
      <c r="I730" t="n">
        <v>10.0</v>
      </c>
      <c r="J730" t="n">
        <v>8.0</v>
      </c>
      <c r="K730" t="n">
        <v>1.0</v>
      </c>
      <c r="L730" t="n">
        <v>0.20000000298023224</v>
      </c>
      <c r="M730" t="n">
        <v>8.199999809265137</v>
      </c>
      <c r="N730" t="n">
        <v>1.0</v>
      </c>
    </row>
    <row r="731">
      <c r="A731" t="n">
        <v>14.0</v>
      </c>
      <c r="B731" t="s">
        <v>119</v>
      </c>
      <c r="C731" t="n">
        <v>30.0</v>
      </c>
      <c r="D731" t="s">
        <v>60</v>
      </c>
      <c r="E731" t="s">
        <v>61</v>
      </c>
      <c r="F731" t="n">
        <v>9.5</v>
      </c>
      <c r="G731" t="n">
        <v>0.0</v>
      </c>
      <c r="H731" t="n">
        <v>9.5</v>
      </c>
      <c r="I731" t="n">
        <v>10.0</v>
      </c>
      <c r="J731" t="n">
        <v>8.0</v>
      </c>
      <c r="K731" t="n">
        <v>1.0</v>
      </c>
      <c r="L731" t="n">
        <v>0.20000000298023224</v>
      </c>
      <c r="M731" t="n">
        <v>8.199999809265137</v>
      </c>
      <c r="N731" t="n">
        <v>1.0</v>
      </c>
    </row>
    <row r="732">
      <c r="A732" t="n">
        <v>14.0</v>
      </c>
      <c r="B732" t="s">
        <v>29</v>
      </c>
      <c r="C732" t="n">
        <v>30.0</v>
      </c>
      <c r="D732" t="s">
        <v>60</v>
      </c>
      <c r="E732" t="s">
        <v>61</v>
      </c>
      <c r="F732" t="n">
        <v>9.720000267028809</v>
      </c>
      <c r="G732" t="n">
        <v>0.0</v>
      </c>
      <c r="H732" t="n">
        <v>9.720000267028809</v>
      </c>
      <c r="I732" t="n">
        <v>1.0</v>
      </c>
      <c r="J732" t="n">
        <v>0.800000011920929</v>
      </c>
      <c r="K732" t="n">
        <v>1.0</v>
      </c>
      <c r="L732" t="n">
        <v>0.20000000298023224</v>
      </c>
      <c r="M732" t="n">
        <v>1.0</v>
      </c>
      <c r="N732" t="n">
        <v>2.0</v>
      </c>
    </row>
    <row r="733">
      <c r="A733" t="n">
        <v>14.0</v>
      </c>
      <c r="B733" t="s">
        <v>26</v>
      </c>
      <c r="C733" t="n">
        <v>30.0</v>
      </c>
      <c r="D733" t="s">
        <v>60</v>
      </c>
      <c r="E733" t="s">
        <v>61</v>
      </c>
      <c r="F733" t="n">
        <v>10.350000381469727</v>
      </c>
      <c r="G733" t="n">
        <v>0.0</v>
      </c>
      <c r="H733" t="n">
        <v>10.350000381469727</v>
      </c>
      <c r="I733" t="n">
        <v>1.0</v>
      </c>
      <c r="J733" t="n">
        <v>0.800000011920929</v>
      </c>
      <c r="K733" t="n">
        <v>1.0</v>
      </c>
      <c r="L733" t="n">
        <v>0.20000000298023224</v>
      </c>
      <c r="M733" t="n">
        <v>1.0</v>
      </c>
      <c r="N733" t="n">
        <v>2.0</v>
      </c>
    </row>
    <row r="734">
      <c r="A734" t="n">
        <v>14.0</v>
      </c>
      <c r="B734" t="s">
        <v>124</v>
      </c>
      <c r="C734" t="n">
        <v>60.0</v>
      </c>
      <c r="D734" t="s">
        <v>60</v>
      </c>
      <c r="E734" t="s">
        <v>61</v>
      </c>
      <c r="F734" t="n">
        <v>9.600000381469727</v>
      </c>
      <c r="G734" t="n">
        <v>0.0</v>
      </c>
      <c r="H734" t="n">
        <v>9.600000381469727</v>
      </c>
      <c r="I734" t="n">
        <v>10.0</v>
      </c>
      <c r="J734" t="n">
        <v>8.0</v>
      </c>
      <c r="K734" t="n">
        <v>10.0</v>
      </c>
      <c r="L734" t="n">
        <v>2.0</v>
      </c>
      <c r="M734" t="n">
        <v>10.0</v>
      </c>
      <c r="N734" t="n">
        <v>1.0</v>
      </c>
    </row>
    <row r="735">
      <c r="A735" t="n">
        <v>14.0</v>
      </c>
      <c r="B735" t="s">
        <v>26</v>
      </c>
      <c r="C735" t="n">
        <v>30.0</v>
      </c>
      <c r="D735" t="s">
        <v>60</v>
      </c>
      <c r="E735" t="s">
        <v>61</v>
      </c>
      <c r="F735" t="n">
        <v>10.350000381469727</v>
      </c>
      <c r="G735" t="n">
        <v>0.0</v>
      </c>
      <c r="H735" t="n">
        <v>10.350000381469727</v>
      </c>
      <c r="I735" t="n">
        <v>1.0</v>
      </c>
      <c r="J735" t="n">
        <v>0.800000011920929</v>
      </c>
      <c r="K735" t="n">
        <v>1.0</v>
      </c>
      <c r="L735" t="n">
        <v>0.20000000298023224</v>
      </c>
      <c r="M735" t="n">
        <v>1.0</v>
      </c>
      <c r="N735" t="n">
        <v>2.0</v>
      </c>
    </row>
    <row r="736">
      <c r="A736" t="n">
        <v>14.0</v>
      </c>
      <c r="B736" t="s">
        <v>31</v>
      </c>
      <c r="C736" t="n">
        <v>60.0</v>
      </c>
      <c r="D736" t="s">
        <v>60</v>
      </c>
      <c r="E736" t="s">
        <v>61</v>
      </c>
      <c r="F736" t="n">
        <v>13.0</v>
      </c>
      <c r="G736" t="n">
        <v>0.0</v>
      </c>
      <c r="H736" t="n">
        <v>13.0</v>
      </c>
      <c r="I736" t="n">
        <v>1.0</v>
      </c>
      <c r="J736" t="n">
        <v>0.800000011920929</v>
      </c>
      <c r="K736" t="n">
        <v>10.0</v>
      </c>
      <c r="L736" t="n">
        <v>2.0</v>
      </c>
      <c r="M736" t="n">
        <v>2.799999952316284</v>
      </c>
      <c r="N736" t="n">
        <v>2.0</v>
      </c>
    </row>
    <row r="737">
      <c r="A737" t="n">
        <v>14.0</v>
      </c>
      <c r="B737" t="s">
        <v>26</v>
      </c>
      <c r="C737" t="n">
        <v>30.0</v>
      </c>
      <c r="D737" t="s">
        <v>60</v>
      </c>
      <c r="E737" t="s">
        <v>61</v>
      </c>
      <c r="F737" t="n">
        <v>10.350000381469727</v>
      </c>
      <c r="G737" t="n">
        <v>0.0</v>
      </c>
      <c r="H737" t="n">
        <v>10.350000381469727</v>
      </c>
      <c r="I737" t="n">
        <v>1.0</v>
      </c>
      <c r="J737" t="n">
        <v>0.800000011920929</v>
      </c>
      <c r="K737" t="n">
        <v>1.0</v>
      </c>
      <c r="L737" t="n">
        <v>0.20000000298023224</v>
      </c>
      <c r="M737" t="n">
        <v>1.0</v>
      </c>
      <c r="N737" t="n">
        <v>2.0</v>
      </c>
    </row>
    <row r="738">
      <c r="A738" t="n">
        <v>14.0</v>
      </c>
      <c r="B738" t="s">
        <v>32</v>
      </c>
      <c r="C738" t="n">
        <v>60.0</v>
      </c>
      <c r="D738" t="s">
        <v>280</v>
      </c>
      <c r="E738" t="s">
        <v>66</v>
      </c>
      <c r="F738" t="n">
        <v>17.899999618530273</v>
      </c>
      <c r="G738" t="n">
        <v>0.0</v>
      </c>
      <c r="H738" t="n">
        <v>23.866666793823242</v>
      </c>
      <c r="I738" t="n">
        <v>1.0</v>
      </c>
      <c r="J738" t="n">
        <v>0.800000011920929</v>
      </c>
      <c r="K738" t="n">
        <v>10.0</v>
      </c>
      <c r="L738" t="n">
        <v>2.0</v>
      </c>
      <c r="M738" t="n">
        <v>2.799999952316284</v>
      </c>
      <c r="N738" t="n">
        <v>2.0</v>
      </c>
    </row>
    <row r="739">
      <c r="A739" t="n">
        <v>14.0</v>
      </c>
      <c r="B739" t="s">
        <v>26</v>
      </c>
      <c r="C739" t="n">
        <v>30.0</v>
      </c>
      <c r="D739" t="s">
        <v>60</v>
      </c>
      <c r="E739" t="s">
        <v>61</v>
      </c>
      <c r="F739" t="n">
        <v>10.350000381469727</v>
      </c>
      <c r="G739" t="n">
        <v>0.0</v>
      </c>
      <c r="H739" t="n">
        <v>10.350000381469727</v>
      </c>
      <c r="I739" t="n">
        <v>1.0</v>
      </c>
      <c r="J739" t="n">
        <v>0.800000011920929</v>
      </c>
      <c r="K739" t="n">
        <v>1.0</v>
      </c>
      <c r="L739" t="n">
        <v>0.20000000298023224</v>
      </c>
      <c r="M739" t="n">
        <v>1.0</v>
      </c>
      <c r="N739" t="n">
        <v>2.0</v>
      </c>
    </row>
    <row r="740">
      <c r="A740" t="n">
        <v>14.0</v>
      </c>
      <c r="B740" t="s">
        <v>125</v>
      </c>
      <c r="C740" t="n">
        <v>30.0</v>
      </c>
      <c r="D740" t="s">
        <v>60</v>
      </c>
      <c r="E740" t="s">
        <v>61</v>
      </c>
      <c r="F740" t="n">
        <v>8.350000381469727</v>
      </c>
      <c r="G740" t="n">
        <v>0.0</v>
      </c>
      <c r="H740" t="n">
        <v>8.350000381469727</v>
      </c>
      <c r="I740" t="n">
        <v>10.0</v>
      </c>
      <c r="J740" t="n">
        <v>8.0</v>
      </c>
      <c r="K740" t="n">
        <v>1.0</v>
      </c>
      <c r="L740" t="n">
        <v>0.20000000298023224</v>
      </c>
      <c r="M740" t="n">
        <v>8.199999809265137</v>
      </c>
      <c r="N740" t="n">
        <v>1.0</v>
      </c>
    </row>
    <row r="741">
      <c r="A741" t="n">
        <v>14.0</v>
      </c>
      <c r="B741" t="s">
        <v>26</v>
      </c>
      <c r="C741" t="n">
        <v>30.0</v>
      </c>
      <c r="D741" t="s">
        <v>60</v>
      </c>
      <c r="E741" t="s">
        <v>61</v>
      </c>
      <c r="F741" t="n">
        <v>10.350000381469727</v>
      </c>
      <c r="G741" t="n">
        <v>0.0</v>
      </c>
      <c r="H741" t="n">
        <v>10.350000381469727</v>
      </c>
      <c r="I741" t="n">
        <v>1.0</v>
      </c>
      <c r="J741" t="n">
        <v>0.800000011920929</v>
      </c>
      <c r="K741" t="n">
        <v>1.0</v>
      </c>
      <c r="L741" t="n">
        <v>0.20000000298023224</v>
      </c>
      <c r="M741" t="n">
        <v>1.0</v>
      </c>
      <c r="N741" t="n">
        <v>2.0</v>
      </c>
    </row>
    <row r="742">
      <c r="A742" t="n">
        <v>14.0</v>
      </c>
      <c r="B742" t="s">
        <v>29</v>
      </c>
      <c r="C742" t="n">
        <v>30.0</v>
      </c>
      <c r="D742" t="s">
        <v>60</v>
      </c>
      <c r="E742" t="s">
        <v>61</v>
      </c>
      <c r="F742" t="n">
        <v>9.720000267028809</v>
      </c>
      <c r="G742" t="n">
        <v>0.0</v>
      </c>
      <c r="H742" t="n">
        <v>9.720000267028809</v>
      </c>
      <c r="I742" t="n">
        <v>10.0</v>
      </c>
      <c r="J742" t="n">
        <v>8.0</v>
      </c>
      <c r="K742" t="n">
        <v>1.0</v>
      </c>
      <c r="L742" t="n">
        <v>0.20000000298023224</v>
      </c>
      <c r="M742" t="n">
        <v>8.199999809265137</v>
      </c>
      <c r="N742" t="n">
        <v>1.0</v>
      </c>
    </row>
    <row r="743">
      <c r="A743" t="n">
        <v>14.0</v>
      </c>
      <c r="B743" t="s">
        <v>124</v>
      </c>
      <c r="C743" t="n">
        <v>60.0</v>
      </c>
      <c r="D743" t="s">
        <v>60</v>
      </c>
      <c r="E743" t="s">
        <v>61</v>
      </c>
      <c r="F743" t="n">
        <v>9.600000381469727</v>
      </c>
      <c r="G743" t="n">
        <v>0.0</v>
      </c>
      <c r="H743" t="n">
        <v>9.600000381469727</v>
      </c>
      <c r="I743" t="n">
        <v>10.0</v>
      </c>
      <c r="J743" t="n">
        <v>8.0</v>
      </c>
      <c r="K743" t="n">
        <v>10.0</v>
      </c>
      <c r="L743" t="n">
        <v>2.0</v>
      </c>
      <c r="M743" t="n">
        <v>10.0</v>
      </c>
      <c r="N743" t="n">
        <v>1.0</v>
      </c>
    </row>
    <row r="744">
      <c r="A744" t="n">
        <v>14.0</v>
      </c>
      <c r="B744" t="s">
        <v>31</v>
      </c>
      <c r="C744" t="n">
        <v>60.0</v>
      </c>
      <c r="D744" t="s">
        <v>60</v>
      </c>
      <c r="E744" t="s">
        <v>61</v>
      </c>
      <c r="F744" t="n">
        <v>13.0</v>
      </c>
      <c r="G744" t="n">
        <v>0.0</v>
      </c>
      <c r="H744" t="n">
        <v>13.0</v>
      </c>
      <c r="I744" t="n">
        <v>1.0</v>
      </c>
      <c r="J744" t="n">
        <v>0.800000011920929</v>
      </c>
      <c r="K744" t="n">
        <v>1.0</v>
      </c>
      <c r="L744" t="n">
        <v>0.20000000298023224</v>
      </c>
      <c r="M744" t="n">
        <v>1.0</v>
      </c>
      <c r="N744" t="n">
        <v>2.0</v>
      </c>
    </row>
    <row r="745">
      <c r="A745" t="n">
        <v>14.0</v>
      </c>
      <c r="B745" t="s">
        <v>124</v>
      </c>
      <c r="C745" t="n">
        <v>60.0</v>
      </c>
      <c r="D745" t="s">
        <v>60</v>
      </c>
      <c r="E745" t="s">
        <v>61</v>
      </c>
      <c r="F745" t="n">
        <v>9.600000381469727</v>
      </c>
      <c r="G745" t="n">
        <v>0.0</v>
      </c>
      <c r="H745" t="n">
        <v>9.600000381469727</v>
      </c>
      <c r="I745" t="n">
        <v>10.0</v>
      </c>
      <c r="J745" t="n">
        <v>8.0</v>
      </c>
      <c r="K745" t="n">
        <v>10.0</v>
      </c>
      <c r="L745" t="n">
        <v>2.0</v>
      </c>
      <c r="M745" t="n">
        <v>10.0</v>
      </c>
      <c r="N745" t="n">
        <v>1.0</v>
      </c>
    </row>
    <row r="746">
      <c r="A746" t="n">
        <v>14.0</v>
      </c>
      <c r="B746" t="s">
        <v>32</v>
      </c>
      <c r="C746" t="n">
        <v>60.0</v>
      </c>
      <c r="D746" t="s">
        <v>280</v>
      </c>
      <c r="E746" t="s">
        <v>66</v>
      </c>
      <c r="F746" t="n">
        <v>17.899999618530273</v>
      </c>
      <c r="G746" t="n">
        <v>0.0</v>
      </c>
      <c r="H746" t="n">
        <v>23.866666793823242</v>
      </c>
      <c r="I746" t="n">
        <v>1.0</v>
      </c>
      <c r="J746" t="n">
        <v>0.800000011920929</v>
      </c>
      <c r="K746" t="n">
        <v>1.0</v>
      </c>
      <c r="L746" t="n">
        <v>0.20000000298023224</v>
      </c>
      <c r="M746" t="n">
        <v>1.0</v>
      </c>
      <c r="N746" t="n">
        <v>2.0</v>
      </c>
    </row>
    <row r="747">
      <c r="A747" t="n">
        <v>14.0</v>
      </c>
      <c r="B747" t="s">
        <v>124</v>
      </c>
      <c r="C747" t="n">
        <v>60.0</v>
      </c>
      <c r="D747" t="s">
        <v>60</v>
      </c>
      <c r="E747" t="s">
        <v>61</v>
      </c>
      <c r="F747" t="n">
        <v>9.600000381469727</v>
      </c>
      <c r="G747" t="n">
        <v>0.0</v>
      </c>
      <c r="H747" t="n">
        <v>9.600000381469727</v>
      </c>
      <c r="I747" t="n">
        <v>10.0</v>
      </c>
      <c r="J747" t="n">
        <v>8.0</v>
      </c>
      <c r="K747" t="n">
        <v>10.0</v>
      </c>
      <c r="L747" t="n">
        <v>2.0</v>
      </c>
      <c r="M747" t="n">
        <v>10.0</v>
      </c>
      <c r="N747" t="n">
        <v>1.0</v>
      </c>
    </row>
    <row r="748">
      <c r="A748" t="n">
        <v>14.0</v>
      </c>
      <c r="B748" t="s">
        <v>125</v>
      </c>
      <c r="C748" t="n">
        <v>30.0</v>
      </c>
      <c r="D748" t="s">
        <v>60</v>
      </c>
      <c r="E748" t="s">
        <v>61</v>
      </c>
      <c r="F748" t="n">
        <v>8.350000381469727</v>
      </c>
      <c r="G748" t="n">
        <v>0.0</v>
      </c>
      <c r="H748" t="n">
        <v>8.350000381469727</v>
      </c>
      <c r="I748" t="n">
        <v>10.0</v>
      </c>
      <c r="J748" t="n">
        <v>8.0</v>
      </c>
      <c r="K748" t="n">
        <v>1.0</v>
      </c>
      <c r="L748" t="n">
        <v>0.20000000298023224</v>
      </c>
      <c r="M748" t="n">
        <v>8.199999809265137</v>
      </c>
      <c r="N748" t="n">
        <v>1.0</v>
      </c>
    </row>
    <row r="749">
      <c r="A749" t="n">
        <v>14.0</v>
      </c>
      <c r="B749" t="s">
        <v>124</v>
      </c>
      <c r="C749" t="n">
        <v>60.0</v>
      </c>
      <c r="D749" t="s">
        <v>60</v>
      </c>
      <c r="E749" t="s">
        <v>61</v>
      </c>
      <c r="F749" t="n">
        <v>9.600000381469727</v>
      </c>
      <c r="G749" t="n">
        <v>0.0</v>
      </c>
      <c r="H749" t="n">
        <v>9.600000381469727</v>
      </c>
      <c r="I749" t="n">
        <v>10.0</v>
      </c>
      <c r="J749" t="n">
        <v>8.0</v>
      </c>
      <c r="K749" t="n">
        <v>10.0</v>
      </c>
      <c r="L749" t="n">
        <v>2.0</v>
      </c>
      <c r="M749" t="n">
        <v>10.0</v>
      </c>
      <c r="N749" t="n">
        <v>1.0</v>
      </c>
    </row>
    <row r="750">
      <c r="A750" t="n">
        <v>14.0</v>
      </c>
      <c r="B750" t="s">
        <v>29</v>
      </c>
      <c r="C750" t="n">
        <v>30.0</v>
      </c>
      <c r="D750" t="s">
        <v>60</v>
      </c>
      <c r="E750" t="s">
        <v>61</v>
      </c>
      <c r="F750" t="n">
        <v>9.720000267028809</v>
      </c>
      <c r="G750" t="n">
        <v>0.0</v>
      </c>
      <c r="H750" t="n">
        <v>9.720000267028809</v>
      </c>
      <c r="I750" t="n">
        <v>1.0</v>
      </c>
      <c r="J750" t="n">
        <v>0.800000011920929</v>
      </c>
      <c r="K750" t="n">
        <v>1.0</v>
      </c>
      <c r="L750" t="n">
        <v>0.20000000298023224</v>
      </c>
      <c r="M750" t="n">
        <v>1.0</v>
      </c>
      <c r="N750" t="n">
        <v>2.0</v>
      </c>
    </row>
    <row r="751">
      <c r="A751" t="n">
        <v>14.0</v>
      </c>
      <c r="B751" t="s">
        <v>31</v>
      </c>
      <c r="C751" t="n">
        <v>60.0</v>
      </c>
      <c r="D751" t="s">
        <v>60</v>
      </c>
      <c r="E751" t="s">
        <v>61</v>
      </c>
      <c r="F751" t="n">
        <v>13.0</v>
      </c>
      <c r="G751" t="n">
        <v>0.0</v>
      </c>
      <c r="H751" t="n">
        <v>13.0</v>
      </c>
      <c r="I751" t="n">
        <v>1.0</v>
      </c>
      <c r="J751" t="n">
        <v>0.800000011920929</v>
      </c>
      <c r="K751" t="n">
        <v>10.0</v>
      </c>
      <c r="L751" t="n">
        <v>2.0</v>
      </c>
      <c r="M751" t="n">
        <v>2.799999952316284</v>
      </c>
      <c r="N751" t="n">
        <v>2.0</v>
      </c>
    </row>
    <row r="752">
      <c r="A752" t="n">
        <v>14.0</v>
      </c>
      <c r="B752" t="s">
        <v>32</v>
      </c>
      <c r="C752" t="n">
        <v>60.0</v>
      </c>
      <c r="D752" t="s">
        <v>280</v>
      </c>
      <c r="E752" t="s">
        <v>66</v>
      </c>
      <c r="F752" t="n">
        <v>17.899999618530273</v>
      </c>
      <c r="G752" t="n">
        <v>0.0</v>
      </c>
      <c r="H752" t="n">
        <v>23.866666793823242</v>
      </c>
      <c r="I752" t="n">
        <v>1.0</v>
      </c>
      <c r="J752" t="n">
        <v>0.800000011920929</v>
      </c>
      <c r="K752" t="n">
        <v>1.0</v>
      </c>
      <c r="L752" t="n">
        <v>0.20000000298023224</v>
      </c>
      <c r="M752" t="n">
        <v>1.0</v>
      </c>
      <c r="N752" t="n">
        <v>2.0</v>
      </c>
    </row>
    <row r="753">
      <c r="A753" t="n">
        <v>14.0</v>
      </c>
      <c r="B753" t="s">
        <v>31</v>
      </c>
      <c r="C753" t="n">
        <v>60.0</v>
      </c>
      <c r="D753" t="s">
        <v>60</v>
      </c>
      <c r="E753" t="s">
        <v>61</v>
      </c>
      <c r="F753" t="n">
        <v>13.0</v>
      </c>
      <c r="G753" t="n">
        <v>0.0</v>
      </c>
      <c r="H753" t="n">
        <v>13.0</v>
      </c>
      <c r="I753" t="n">
        <v>1.0</v>
      </c>
      <c r="J753" t="n">
        <v>0.800000011920929</v>
      </c>
      <c r="K753" t="n">
        <v>10.0</v>
      </c>
      <c r="L753" t="n">
        <v>2.0</v>
      </c>
      <c r="M753" t="n">
        <v>2.799999952316284</v>
      </c>
      <c r="N753" t="n">
        <v>2.0</v>
      </c>
    </row>
    <row r="754">
      <c r="A754" t="n">
        <v>14.0</v>
      </c>
      <c r="B754" t="s">
        <v>125</v>
      </c>
      <c r="C754" t="n">
        <v>30.0</v>
      </c>
      <c r="D754" t="s">
        <v>60</v>
      </c>
      <c r="E754" t="s">
        <v>61</v>
      </c>
      <c r="F754" t="n">
        <v>8.350000381469727</v>
      </c>
      <c r="G754" t="n">
        <v>0.0</v>
      </c>
      <c r="H754" t="n">
        <v>8.350000381469727</v>
      </c>
      <c r="I754" t="n">
        <v>10.0</v>
      </c>
      <c r="J754" t="n">
        <v>8.0</v>
      </c>
      <c r="K754" t="n">
        <v>1.0</v>
      </c>
      <c r="L754" t="n">
        <v>0.20000000298023224</v>
      </c>
      <c r="M754" t="n">
        <v>8.199999809265137</v>
      </c>
      <c r="N754" t="n">
        <v>1.0</v>
      </c>
    </row>
    <row r="755">
      <c r="A755" t="n">
        <v>14.0</v>
      </c>
      <c r="B755" t="s">
        <v>31</v>
      </c>
      <c r="C755" t="n">
        <v>60.0</v>
      </c>
      <c r="D755" t="s">
        <v>60</v>
      </c>
      <c r="E755" t="s">
        <v>61</v>
      </c>
      <c r="F755" t="n">
        <v>13.0</v>
      </c>
      <c r="G755" t="n">
        <v>0.0</v>
      </c>
      <c r="H755" t="n">
        <v>13.0</v>
      </c>
      <c r="I755" t="n">
        <v>1.0</v>
      </c>
      <c r="J755" t="n">
        <v>0.800000011920929</v>
      </c>
      <c r="K755" t="n">
        <v>10.0</v>
      </c>
      <c r="L755" t="n">
        <v>2.0</v>
      </c>
      <c r="M755" t="n">
        <v>2.799999952316284</v>
      </c>
      <c r="N755" t="n">
        <v>2.0</v>
      </c>
    </row>
    <row r="756">
      <c r="A756" t="n">
        <v>14.0</v>
      </c>
      <c r="B756" t="s">
        <v>29</v>
      </c>
      <c r="C756" t="n">
        <v>30.0</v>
      </c>
      <c r="D756" t="s">
        <v>60</v>
      </c>
      <c r="E756" t="s">
        <v>61</v>
      </c>
      <c r="F756" t="n">
        <v>9.720000267028809</v>
      </c>
      <c r="G756" t="n">
        <v>0.0</v>
      </c>
      <c r="H756" t="n">
        <v>9.720000267028809</v>
      </c>
      <c r="I756" t="n">
        <v>10.0</v>
      </c>
      <c r="J756" t="n">
        <v>8.0</v>
      </c>
      <c r="K756" t="n">
        <v>1.0</v>
      </c>
      <c r="L756" t="n">
        <v>0.20000000298023224</v>
      </c>
      <c r="M756" t="n">
        <v>8.199999809265137</v>
      </c>
      <c r="N756" t="n">
        <v>1.0</v>
      </c>
    </row>
    <row r="757">
      <c r="A757" t="n">
        <v>14.0</v>
      </c>
      <c r="B757" t="s">
        <v>32</v>
      </c>
      <c r="C757" t="n">
        <v>60.0</v>
      </c>
      <c r="D757" t="s">
        <v>280</v>
      </c>
      <c r="E757" t="s">
        <v>66</v>
      </c>
      <c r="F757" t="n">
        <v>17.899999618530273</v>
      </c>
      <c r="G757" t="n">
        <v>0.0</v>
      </c>
      <c r="H757" t="n">
        <v>23.866666793823242</v>
      </c>
      <c r="I757" t="n">
        <v>1.0</v>
      </c>
      <c r="J757" t="n">
        <v>0.800000011920929</v>
      </c>
      <c r="K757" t="n">
        <v>10.0</v>
      </c>
      <c r="L757" t="n">
        <v>2.0</v>
      </c>
      <c r="M757" t="n">
        <v>2.799999952316284</v>
      </c>
      <c r="N757" t="n">
        <v>2.0</v>
      </c>
    </row>
    <row r="758">
      <c r="A758" t="n">
        <v>14.0</v>
      </c>
      <c r="B758" t="s">
        <v>125</v>
      </c>
      <c r="C758" t="n">
        <v>30.0</v>
      </c>
      <c r="D758" t="s">
        <v>60</v>
      </c>
      <c r="E758" t="s">
        <v>61</v>
      </c>
      <c r="F758" t="n">
        <v>8.350000381469727</v>
      </c>
      <c r="G758" t="n">
        <v>0.0</v>
      </c>
      <c r="H758" t="n">
        <v>8.350000381469727</v>
      </c>
      <c r="I758" t="n">
        <v>10.0</v>
      </c>
      <c r="J758" t="n">
        <v>8.0</v>
      </c>
      <c r="K758" t="n">
        <v>1.0</v>
      </c>
      <c r="L758" t="n">
        <v>0.20000000298023224</v>
      </c>
      <c r="M758" t="n">
        <v>8.199999809265137</v>
      </c>
      <c r="N758" t="n">
        <v>1.0</v>
      </c>
    </row>
    <row r="759">
      <c r="A759" t="n">
        <v>14.0</v>
      </c>
      <c r="B759" t="s">
        <v>32</v>
      </c>
      <c r="C759" t="n">
        <v>60.0</v>
      </c>
      <c r="D759" t="s">
        <v>280</v>
      </c>
      <c r="E759" t="s">
        <v>66</v>
      </c>
      <c r="F759" t="n">
        <v>17.899999618530273</v>
      </c>
      <c r="G759" t="n">
        <v>0.0</v>
      </c>
      <c r="H759" t="n">
        <v>23.866666793823242</v>
      </c>
      <c r="I759" t="n">
        <v>1.0</v>
      </c>
      <c r="J759" t="n">
        <v>0.800000011920929</v>
      </c>
      <c r="K759" t="n">
        <v>10.0</v>
      </c>
      <c r="L759" t="n">
        <v>2.0</v>
      </c>
      <c r="M759" t="n">
        <v>2.799999952316284</v>
      </c>
      <c r="N759" t="n">
        <v>2.0</v>
      </c>
    </row>
    <row r="760">
      <c r="A760" t="n">
        <v>14.0</v>
      </c>
      <c r="B760" t="s">
        <v>29</v>
      </c>
      <c r="C760" t="n">
        <v>30.0</v>
      </c>
      <c r="D760" t="s">
        <v>60</v>
      </c>
      <c r="E760" t="s">
        <v>61</v>
      </c>
      <c r="F760" t="n">
        <v>9.720000267028809</v>
      </c>
      <c r="G760" t="n">
        <v>0.0</v>
      </c>
      <c r="H760" t="n">
        <v>9.720000267028809</v>
      </c>
      <c r="I760" t="n">
        <v>10.0</v>
      </c>
      <c r="J760" t="n">
        <v>8.0</v>
      </c>
      <c r="K760" t="n">
        <v>1.0</v>
      </c>
      <c r="L760" t="n">
        <v>0.20000000298023224</v>
      </c>
      <c r="M760" t="n">
        <v>8.199999809265137</v>
      </c>
      <c r="N760" t="n">
        <v>1.0</v>
      </c>
    </row>
    <row r="761">
      <c r="A761" t="n">
        <v>14.0</v>
      </c>
      <c r="B761" t="s">
        <v>125</v>
      </c>
      <c r="C761" t="n">
        <v>30.0</v>
      </c>
      <c r="D761" t="s">
        <v>60</v>
      </c>
      <c r="E761" t="s">
        <v>61</v>
      </c>
      <c r="F761" t="n">
        <v>8.350000381469727</v>
      </c>
      <c r="G761" t="n">
        <v>0.0</v>
      </c>
      <c r="H761" t="n">
        <v>8.350000381469727</v>
      </c>
      <c r="I761" t="n">
        <v>10.0</v>
      </c>
      <c r="J761" t="n">
        <v>8.0</v>
      </c>
      <c r="K761" t="n">
        <v>1.0</v>
      </c>
      <c r="L761" t="n">
        <v>0.20000000298023224</v>
      </c>
      <c r="M761" t="n">
        <v>8.199999809265137</v>
      </c>
      <c r="N761" t="n">
        <v>1.0</v>
      </c>
    </row>
    <row r="762">
      <c r="A762" t="n">
        <v>14.0</v>
      </c>
      <c r="B762" t="s">
        <v>29</v>
      </c>
      <c r="C762" t="n">
        <v>30.0</v>
      </c>
      <c r="D762" t="s">
        <v>60</v>
      </c>
      <c r="E762" t="s">
        <v>61</v>
      </c>
      <c r="F762" t="n">
        <v>9.720000267028809</v>
      </c>
      <c r="G762" t="n">
        <v>0.0</v>
      </c>
      <c r="H762" t="n">
        <v>9.720000267028809</v>
      </c>
      <c r="I762" t="n">
        <v>1.0</v>
      </c>
      <c r="J762" t="n">
        <v>0.800000011920929</v>
      </c>
      <c r="K762" t="n">
        <v>1.0</v>
      </c>
      <c r="L762" t="n">
        <v>0.20000000298023224</v>
      </c>
      <c r="M762" t="n">
        <v>1.0</v>
      </c>
      <c r="N762" t="n">
        <v>2.0</v>
      </c>
    </row>
    <row r="763">
      <c r="A763" t="n">
        <v>15.0</v>
      </c>
      <c r="B763" t="s">
        <v>28</v>
      </c>
      <c r="C763" t="n">
        <v>30.0</v>
      </c>
      <c r="D763" t="s">
        <v>155</v>
      </c>
      <c r="E763" t="s">
        <v>156</v>
      </c>
      <c r="F763" t="n">
        <v>14.0</v>
      </c>
      <c r="G763" t="n">
        <v>0.0</v>
      </c>
      <c r="H763" t="n">
        <v>14.0</v>
      </c>
      <c r="I763" t="n">
        <v>1.0</v>
      </c>
      <c r="J763" t="n">
        <v>0.800000011920929</v>
      </c>
      <c r="K763" t="n">
        <v>1.0</v>
      </c>
      <c r="L763" t="n">
        <v>0.20000000298023224</v>
      </c>
      <c r="M763" t="n">
        <v>1.0</v>
      </c>
      <c r="N763" t="n">
        <v>2.0</v>
      </c>
    </row>
    <row r="764">
      <c r="A764" t="n">
        <v>15.0</v>
      </c>
      <c r="B764" t="s">
        <v>120</v>
      </c>
      <c r="C764" t="n">
        <v>35.0</v>
      </c>
      <c r="D764" t="s">
        <v>192</v>
      </c>
      <c r="E764" t="s">
        <v>193</v>
      </c>
      <c r="F764" t="n">
        <v>13.199999809265137</v>
      </c>
      <c r="G764" t="n">
        <v>0.0</v>
      </c>
      <c r="H764" t="n">
        <v>13.199999809265137</v>
      </c>
      <c r="I764" t="n">
        <v>10.0</v>
      </c>
      <c r="J764" t="n">
        <v>8.0</v>
      </c>
      <c r="K764" t="n">
        <v>10.0</v>
      </c>
      <c r="L764" t="n">
        <v>2.0</v>
      </c>
      <c r="M764" t="n">
        <v>10.0</v>
      </c>
      <c r="N764" t="n">
        <v>1.0</v>
      </c>
    </row>
    <row r="765">
      <c r="A765" t="n">
        <v>15.0</v>
      </c>
      <c r="B765" t="s">
        <v>28</v>
      </c>
      <c r="C765" t="n">
        <v>30.0</v>
      </c>
      <c r="D765" t="s">
        <v>155</v>
      </c>
      <c r="E765" t="s">
        <v>156</v>
      </c>
      <c r="F765" t="n">
        <v>14.0</v>
      </c>
      <c r="G765" t="n">
        <v>0.0</v>
      </c>
      <c r="H765" t="n">
        <v>14.0</v>
      </c>
      <c r="I765" t="n">
        <v>1.0</v>
      </c>
      <c r="J765" t="n">
        <v>0.800000011920929</v>
      </c>
      <c r="K765" t="n">
        <v>1.0</v>
      </c>
      <c r="L765" t="n">
        <v>0.20000000298023224</v>
      </c>
      <c r="M765" t="n">
        <v>1.0</v>
      </c>
      <c r="N765" t="n">
        <v>2.0</v>
      </c>
    </row>
    <row r="766">
      <c r="A766" t="n">
        <v>15.0</v>
      </c>
      <c r="B766" t="s">
        <v>121</v>
      </c>
      <c r="C766" t="n">
        <v>30.0</v>
      </c>
      <c r="D766" t="s">
        <v>212</v>
      </c>
      <c r="E766" t="s">
        <v>213</v>
      </c>
      <c r="F766" t="n">
        <v>8.710000038146973</v>
      </c>
      <c r="G766" t="n">
        <v>0.0</v>
      </c>
      <c r="H766" t="n">
        <v>8.710000038146973</v>
      </c>
      <c r="I766" t="n">
        <v>10.0</v>
      </c>
      <c r="J766" t="n">
        <v>8.0</v>
      </c>
      <c r="K766" t="n">
        <v>1.0</v>
      </c>
      <c r="L766" t="n">
        <v>0.20000000298023224</v>
      </c>
      <c r="M766" t="n">
        <v>8.199999809265137</v>
      </c>
      <c r="N766" t="n">
        <v>1.0</v>
      </c>
    </row>
    <row r="767">
      <c r="A767" t="n">
        <v>15.0</v>
      </c>
      <c r="B767" t="s">
        <v>28</v>
      </c>
      <c r="C767" t="n">
        <v>30.0</v>
      </c>
      <c r="D767" t="s">
        <v>155</v>
      </c>
      <c r="E767" t="s">
        <v>156</v>
      </c>
      <c r="F767" t="n">
        <v>14.0</v>
      </c>
      <c r="G767" t="n">
        <v>0.0</v>
      </c>
      <c r="H767" t="n">
        <v>14.0</v>
      </c>
      <c r="I767" t="n">
        <v>1.0</v>
      </c>
      <c r="J767" t="n">
        <v>0.800000011920929</v>
      </c>
      <c r="K767" t="n">
        <v>1.0</v>
      </c>
      <c r="L767" t="n">
        <v>0.20000000298023224</v>
      </c>
      <c r="M767" t="n">
        <v>1.0</v>
      </c>
      <c r="N767" t="n">
        <v>2.0</v>
      </c>
    </row>
    <row r="768">
      <c r="A768" t="n">
        <v>15.0</v>
      </c>
      <c r="B768" t="s">
        <v>24</v>
      </c>
      <c r="C768" t="n">
        <v>31.0</v>
      </c>
      <c r="D768" t="s">
        <v>274</v>
      </c>
      <c r="E768" t="s">
        <v>275</v>
      </c>
      <c r="F768" t="n">
        <v>12.5</v>
      </c>
      <c r="G768" t="n">
        <v>0.0</v>
      </c>
      <c r="H768" t="n">
        <v>12.5</v>
      </c>
      <c r="I768" t="n">
        <v>10.0</v>
      </c>
      <c r="J768" t="n">
        <v>8.0</v>
      </c>
      <c r="K768" t="n">
        <v>10.0</v>
      </c>
      <c r="L768" t="n">
        <v>2.0</v>
      </c>
      <c r="M768" t="n">
        <v>10.0</v>
      </c>
      <c r="N768" t="n">
        <v>1.0</v>
      </c>
    </row>
    <row r="769">
      <c r="A769" t="n">
        <v>15.0</v>
      </c>
      <c r="B769" t="s">
        <v>28</v>
      </c>
      <c r="C769" t="n">
        <v>30.0</v>
      </c>
      <c r="D769" t="s">
        <v>155</v>
      </c>
      <c r="E769" t="s">
        <v>156</v>
      </c>
      <c r="F769" t="n">
        <v>14.0</v>
      </c>
      <c r="G769" t="n">
        <v>0.0</v>
      </c>
      <c r="H769" t="n">
        <v>14.0</v>
      </c>
      <c r="I769" t="n">
        <v>1.0</v>
      </c>
      <c r="J769" t="n">
        <v>0.800000011920929</v>
      </c>
      <c r="K769" t="n">
        <v>1.0</v>
      </c>
      <c r="L769" t="n">
        <v>0.20000000298023224</v>
      </c>
      <c r="M769" t="n">
        <v>1.0</v>
      </c>
      <c r="N769" t="n">
        <v>2.0</v>
      </c>
    </row>
    <row r="770">
      <c r="A770" t="n">
        <v>15.0</v>
      </c>
      <c r="B770" t="s">
        <v>29</v>
      </c>
      <c r="C770" t="n">
        <v>30.0</v>
      </c>
      <c r="D770" t="s">
        <v>304</v>
      </c>
      <c r="E770" t="s">
        <v>305</v>
      </c>
      <c r="F770" t="n">
        <v>2.4800000190734863</v>
      </c>
      <c r="G770" t="n">
        <v>0.0</v>
      </c>
      <c r="H770" t="n">
        <v>2.4800000190734863</v>
      </c>
      <c r="I770" t="n">
        <v>10.0</v>
      </c>
      <c r="J770" t="n">
        <v>8.0</v>
      </c>
      <c r="K770" t="n">
        <v>1.0</v>
      </c>
      <c r="L770" t="n">
        <v>0.20000000298023224</v>
      </c>
      <c r="M770" t="n">
        <v>8.199999809265137</v>
      </c>
      <c r="N770" t="n">
        <v>1.0</v>
      </c>
    </row>
    <row r="771">
      <c r="A771" t="n">
        <v>15.0</v>
      </c>
      <c r="B771" t="s">
        <v>120</v>
      </c>
      <c r="C771" t="n">
        <v>35.0</v>
      </c>
      <c r="D771" t="s">
        <v>192</v>
      </c>
      <c r="E771" t="s">
        <v>193</v>
      </c>
      <c r="F771" t="n">
        <v>13.199999809265137</v>
      </c>
      <c r="G771" t="n">
        <v>0.0</v>
      </c>
      <c r="H771" t="n">
        <v>13.199999809265137</v>
      </c>
      <c r="I771" t="n">
        <v>1.0</v>
      </c>
      <c r="J771" t="n">
        <v>0.800000011920929</v>
      </c>
      <c r="K771" t="n">
        <v>10.0</v>
      </c>
      <c r="L771" t="n">
        <v>2.0</v>
      </c>
      <c r="M771" t="n">
        <v>2.799999952316284</v>
      </c>
      <c r="N771" t="n">
        <v>2.0</v>
      </c>
    </row>
    <row r="772">
      <c r="A772" t="n">
        <v>15.0</v>
      </c>
      <c r="B772" t="s">
        <v>121</v>
      </c>
      <c r="C772" t="n">
        <v>30.0</v>
      </c>
      <c r="D772" t="s">
        <v>212</v>
      </c>
      <c r="E772" t="s">
        <v>213</v>
      </c>
      <c r="F772" t="n">
        <v>8.710000038146973</v>
      </c>
      <c r="G772" t="n">
        <v>0.0</v>
      </c>
      <c r="H772" t="n">
        <v>8.710000038146973</v>
      </c>
      <c r="I772" t="n">
        <v>10.0</v>
      </c>
      <c r="J772" t="n">
        <v>8.0</v>
      </c>
      <c r="K772" t="n">
        <v>1.0</v>
      </c>
      <c r="L772" t="n">
        <v>0.20000000298023224</v>
      </c>
      <c r="M772" t="n">
        <v>8.199999809265137</v>
      </c>
      <c r="N772" t="n">
        <v>1.0</v>
      </c>
    </row>
    <row r="773">
      <c r="A773" t="n">
        <v>15.0</v>
      </c>
      <c r="B773" t="s">
        <v>120</v>
      </c>
      <c r="C773" t="n">
        <v>35.0</v>
      </c>
      <c r="D773" t="s">
        <v>192</v>
      </c>
      <c r="E773" t="s">
        <v>193</v>
      </c>
      <c r="F773" t="n">
        <v>13.199999809265137</v>
      </c>
      <c r="G773" t="n">
        <v>0.0</v>
      </c>
      <c r="H773" t="n">
        <v>13.199999809265137</v>
      </c>
      <c r="I773" t="n">
        <v>1.0</v>
      </c>
      <c r="J773" t="n">
        <v>0.800000011920929</v>
      </c>
      <c r="K773" t="n">
        <v>10.0</v>
      </c>
      <c r="L773" t="n">
        <v>2.0</v>
      </c>
      <c r="M773" t="n">
        <v>2.799999952316284</v>
      </c>
      <c r="N773" t="n">
        <v>2.0</v>
      </c>
    </row>
    <row r="774">
      <c r="A774" t="n">
        <v>15.0</v>
      </c>
      <c r="B774" t="s">
        <v>24</v>
      </c>
      <c r="C774" t="n">
        <v>31.0</v>
      </c>
      <c r="D774" t="s">
        <v>274</v>
      </c>
      <c r="E774" t="s">
        <v>275</v>
      </c>
      <c r="F774" t="n">
        <v>12.5</v>
      </c>
      <c r="G774" t="n">
        <v>0.0</v>
      </c>
      <c r="H774" t="n">
        <v>12.5</v>
      </c>
      <c r="I774" t="n">
        <v>10.0</v>
      </c>
      <c r="J774" t="n">
        <v>8.0</v>
      </c>
      <c r="K774" t="n">
        <v>1.0</v>
      </c>
      <c r="L774" t="n">
        <v>0.20000000298023224</v>
      </c>
      <c r="M774" t="n">
        <v>8.199999809265137</v>
      </c>
      <c r="N774" t="n">
        <v>1.0</v>
      </c>
    </row>
    <row r="775">
      <c r="A775" t="n">
        <v>15.0</v>
      </c>
      <c r="B775" t="s">
        <v>120</v>
      </c>
      <c r="C775" t="n">
        <v>35.0</v>
      </c>
      <c r="D775" t="s">
        <v>192</v>
      </c>
      <c r="E775" t="s">
        <v>193</v>
      </c>
      <c r="F775" t="n">
        <v>13.199999809265137</v>
      </c>
      <c r="G775" t="n">
        <v>0.0</v>
      </c>
      <c r="H775" t="n">
        <v>13.199999809265137</v>
      </c>
      <c r="I775" t="n">
        <v>1.0</v>
      </c>
      <c r="J775" t="n">
        <v>0.800000011920929</v>
      </c>
      <c r="K775" t="n">
        <v>10.0</v>
      </c>
      <c r="L775" t="n">
        <v>2.0</v>
      </c>
      <c r="M775" t="n">
        <v>2.799999952316284</v>
      </c>
      <c r="N775" t="n">
        <v>2.0</v>
      </c>
    </row>
    <row r="776">
      <c r="A776" t="n">
        <v>15.0</v>
      </c>
      <c r="B776" t="s">
        <v>29</v>
      </c>
      <c r="C776" t="n">
        <v>30.0</v>
      </c>
      <c r="D776" t="s">
        <v>304</v>
      </c>
      <c r="E776" t="s">
        <v>305</v>
      </c>
      <c r="F776" t="n">
        <v>2.4800000190734863</v>
      </c>
      <c r="G776" t="n">
        <v>0.0</v>
      </c>
      <c r="H776" t="n">
        <v>2.4800000190734863</v>
      </c>
      <c r="I776" t="n">
        <v>10.0</v>
      </c>
      <c r="J776" t="n">
        <v>8.0</v>
      </c>
      <c r="K776" t="n">
        <v>1.0</v>
      </c>
      <c r="L776" t="n">
        <v>0.20000000298023224</v>
      </c>
      <c r="M776" t="n">
        <v>8.199999809265137</v>
      </c>
      <c r="N776" t="n">
        <v>1.0</v>
      </c>
    </row>
    <row r="777">
      <c r="A777" t="n">
        <v>15.0</v>
      </c>
      <c r="B777" t="s">
        <v>121</v>
      </c>
      <c r="C777" t="n">
        <v>30.0</v>
      </c>
      <c r="D777" t="s">
        <v>212</v>
      </c>
      <c r="E777" t="s">
        <v>213</v>
      </c>
      <c r="F777" t="n">
        <v>8.710000038146973</v>
      </c>
      <c r="G777" t="n">
        <v>0.0</v>
      </c>
      <c r="H777" t="n">
        <v>8.710000038146973</v>
      </c>
      <c r="I777" t="n">
        <v>1.0</v>
      </c>
      <c r="J777" t="n">
        <v>0.800000011920929</v>
      </c>
      <c r="K777" t="n">
        <v>1.0</v>
      </c>
      <c r="L777" t="n">
        <v>0.20000000298023224</v>
      </c>
      <c r="M777" t="n">
        <v>1.0</v>
      </c>
      <c r="N777" t="n">
        <v>2.0</v>
      </c>
    </row>
    <row r="778">
      <c r="A778" t="n">
        <v>15.0</v>
      </c>
      <c r="B778" t="s">
        <v>24</v>
      </c>
      <c r="C778" t="n">
        <v>31.0</v>
      </c>
      <c r="D778" t="s">
        <v>274</v>
      </c>
      <c r="E778" t="s">
        <v>275</v>
      </c>
      <c r="F778" t="n">
        <v>12.5</v>
      </c>
      <c r="G778" t="n">
        <v>0.0</v>
      </c>
      <c r="H778" t="n">
        <v>12.5</v>
      </c>
      <c r="I778" t="n">
        <v>1.0</v>
      </c>
      <c r="J778" t="n">
        <v>0.800000011920929</v>
      </c>
      <c r="K778" t="n">
        <v>10.0</v>
      </c>
      <c r="L778" t="n">
        <v>2.0</v>
      </c>
      <c r="M778" t="n">
        <v>2.799999952316284</v>
      </c>
      <c r="N778" t="n">
        <v>2.0</v>
      </c>
    </row>
    <row r="779">
      <c r="A779" t="n">
        <v>15.0</v>
      </c>
      <c r="B779" t="s">
        <v>121</v>
      </c>
      <c r="C779" t="n">
        <v>30.0</v>
      </c>
      <c r="D779" t="s">
        <v>212</v>
      </c>
      <c r="E779" t="s">
        <v>213</v>
      </c>
      <c r="F779" t="n">
        <v>8.710000038146973</v>
      </c>
      <c r="G779" t="n">
        <v>0.0</v>
      </c>
      <c r="H779" t="n">
        <v>8.710000038146973</v>
      </c>
      <c r="I779" t="n">
        <v>1.0</v>
      </c>
      <c r="J779" t="n">
        <v>0.800000011920929</v>
      </c>
      <c r="K779" t="n">
        <v>1.0</v>
      </c>
      <c r="L779" t="n">
        <v>0.20000000298023224</v>
      </c>
      <c r="M779" t="n">
        <v>1.0</v>
      </c>
      <c r="N779" t="n">
        <v>2.0</v>
      </c>
    </row>
    <row r="780">
      <c r="A780" t="n">
        <v>15.0</v>
      </c>
      <c r="B780" t="s">
        <v>29</v>
      </c>
      <c r="C780" t="n">
        <v>30.0</v>
      </c>
      <c r="D780" t="s">
        <v>304</v>
      </c>
      <c r="E780" t="s">
        <v>305</v>
      </c>
      <c r="F780" t="n">
        <v>2.4800000190734863</v>
      </c>
      <c r="G780" t="n">
        <v>0.0</v>
      </c>
      <c r="H780" t="n">
        <v>2.4800000190734863</v>
      </c>
      <c r="I780" t="n">
        <v>10.0</v>
      </c>
      <c r="J780" t="n">
        <v>8.0</v>
      </c>
      <c r="K780" t="n">
        <v>1.0</v>
      </c>
      <c r="L780" t="n">
        <v>0.20000000298023224</v>
      </c>
      <c r="M780" t="n">
        <v>8.199999809265137</v>
      </c>
      <c r="N780" t="n">
        <v>1.0</v>
      </c>
    </row>
    <row r="781">
      <c r="A781" t="n">
        <v>15.0</v>
      </c>
      <c r="B781" t="s">
        <v>24</v>
      </c>
      <c r="C781" t="n">
        <v>31.0</v>
      </c>
      <c r="D781" t="s">
        <v>274</v>
      </c>
      <c r="E781" t="s">
        <v>275</v>
      </c>
      <c r="F781" t="n">
        <v>12.5</v>
      </c>
      <c r="G781" t="n">
        <v>0.0</v>
      </c>
      <c r="H781" t="n">
        <v>12.5</v>
      </c>
      <c r="I781" t="n">
        <v>1.0</v>
      </c>
      <c r="J781" t="n">
        <v>0.800000011920929</v>
      </c>
      <c r="K781" t="n">
        <v>10.0</v>
      </c>
      <c r="L781" t="n">
        <v>2.0</v>
      </c>
      <c r="M781" t="n">
        <v>2.799999952316284</v>
      </c>
      <c r="N781" t="n">
        <v>2.0</v>
      </c>
    </row>
    <row r="782">
      <c r="A782" t="n">
        <v>15.0</v>
      </c>
      <c r="B782" t="s">
        <v>29</v>
      </c>
      <c r="C782" t="n">
        <v>30.0</v>
      </c>
      <c r="D782" t="s">
        <v>304</v>
      </c>
      <c r="E782" t="s">
        <v>305</v>
      </c>
      <c r="F782" t="n">
        <v>2.4800000190734863</v>
      </c>
      <c r="G782" t="n">
        <v>0.0</v>
      </c>
      <c r="H782" t="n">
        <v>2.4800000190734863</v>
      </c>
      <c r="I782" t="n">
        <v>10.0</v>
      </c>
      <c r="J782" t="n">
        <v>8.0</v>
      </c>
      <c r="K782" t="n">
        <v>1.0</v>
      </c>
      <c r="L782" t="n">
        <v>0.20000000298023224</v>
      </c>
      <c r="M782" t="n">
        <v>8.199999809265137</v>
      </c>
      <c r="N782" t="n">
        <v>1.0</v>
      </c>
    </row>
    <row r="783">
      <c r="A783" t="n">
        <v>16.0</v>
      </c>
      <c r="B783" t="s">
        <v>28</v>
      </c>
      <c r="C783" t="n">
        <v>30.0</v>
      </c>
      <c r="D783" t="s">
        <v>63</v>
      </c>
      <c r="E783" t="s">
        <v>35</v>
      </c>
      <c r="F783" t="n">
        <v>36.0</v>
      </c>
      <c r="G783" t="n">
        <v>0.0</v>
      </c>
      <c r="H783" t="n">
        <v>36.0</v>
      </c>
      <c r="I783" t="n">
        <v>1.0</v>
      </c>
      <c r="J783" t="n">
        <v>0.800000011920929</v>
      </c>
      <c r="K783" t="n">
        <v>1.0</v>
      </c>
      <c r="L783" t="n">
        <v>0.20000000298023224</v>
      </c>
      <c r="M783" t="n">
        <v>1.0</v>
      </c>
      <c r="N783" t="n">
        <v>2.0</v>
      </c>
    </row>
    <row r="784">
      <c r="A784" t="n">
        <v>16.0</v>
      </c>
      <c r="B784" t="s">
        <v>119</v>
      </c>
      <c r="C784" t="n">
        <v>30.0</v>
      </c>
      <c r="D784" t="s">
        <v>112</v>
      </c>
      <c r="E784" t="s">
        <v>35</v>
      </c>
      <c r="F784" t="n">
        <v>25.0</v>
      </c>
      <c r="G784" t="n">
        <v>0.0</v>
      </c>
      <c r="H784" t="n">
        <v>25.0</v>
      </c>
      <c r="I784" t="n">
        <v>10.0</v>
      </c>
      <c r="J784" t="n">
        <v>8.0</v>
      </c>
      <c r="K784" t="n">
        <v>1.0</v>
      </c>
      <c r="L784" t="n">
        <v>0.20000000298023224</v>
      </c>
      <c r="M784" t="n">
        <v>8.199999809265137</v>
      </c>
      <c r="N784" t="n">
        <v>1.0</v>
      </c>
    </row>
    <row r="785">
      <c r="A785" t="n">
        <v>16.0</v>
      </c>
      <c r="B785" t="s">
        <v>28</v>
      </c>
      <c r="C785" t="n">
        <v>30.0</v>
      </c>
      <c r="D785" t="s">
        <v>63</v>
      </c>
      <c r="E785" t="s">
        <v>35</v>
      </c>
      <c r="F785" t="n">
        <v>36.0</v>
      </c>
      <c r="G785" t="n">
        <v>0.0</v>
      </c>
      <c r="H785" t="n">
        <v>36.0</v>
      </c>
      <c r="I785" t="n">
        <v>1.0</v>
      </c>
      <c r="J785" t="n">
        <v>0.800000011920929</v>
      </c>
      <c r="K785" t="n">
        <v>1.0</v>
      </c>
      <c r="L785" t="n">
        <v>0.20000000298023224</v>
      </c>
      <c r="M785" t="n">
        <v>1.0</v>
      </c>
      <c r="N785" t="n">
        <v>2.0</v>
      </c>
    </row>
    <row r="786">
      <c r="A786" t="n">
        <v>16.0</v>
      </c>
      <c r="B786" t="s">
        <v>120</v>
      </c>
      <c r="C786" t="n">
        <v>35.0</v>
      </c>
      <c r="D786" t="s">
        <v>194</v>
      </c>
      <c r="E786" t="s">
        <v>35</v>
      </c>
      <c r="F786" t="n">
        <v>24.0</v>
      </c>
      <c r="G786" t="n">
        <v>0.0</v>
      </c>
      <c r="H786" t="n">
        <v>24.0</v>
      </c>
      <c r="I786" t="n">
        <v>10.0</v>
      </c>
      <c r="J786" t="n">
        <v>8.0</v>
      </c>
      <c r="K786" t="n">
        <v>10.0</v>
      </c>
      <c r="L786" t="n">
        <v>2.0</v>
      </c>
      <c r="M786" t="n">
        <v>10.0</v>
      </c>
      <c r="N786" t="n">
        <v>1.0</v>
      </c>
    </row>
    <row r="787">
      <c r="A787" t="n">
        <v>16.0</v>
      </c>
      <c r="B787" t="s">
        <v>28</v>
      </c>
      <c r="C787" t="n">
        <v>30.0</v>
      </c>
      <c r="D787" t="s">
        <v>63</v>
      </c>
      <c r="E787" t="s">
        <v>35</v>
      </c>
      <c r="F787" t="n">
        <v>36.0</v>
      </c>
      <c r="G787" t="n">
        <v>0.0</v>
      </c>
      <c r="H787" t="n">
        <v>36.0</v>
      </c>
      <c r="I787" t="n">
        <v>1.0</v>
      </c>
      <c r="J787" t="n">
        <v>0.800000011920929</v>
      </c>
      <c r="K787" t="n">
        <v>1.0</v>
      </c>
      <c r="L787" t="n">
        <v>0.20000000298023224</v>
      </c>
      <c r="M787" t="n">
        <v>1.0</v>
      </c>
      <c r="N787" t="n">
        <v>2.0</v>
      </c>
    </row>
    <row r="788">
      <c r="A788" t="n">
        <v>16.0</v>
      </c>
      <c r="B788" t="s">
        <v>121</v>
      </c>
      <c r="C788" t="n">
        <v>30.0</v>
      </c>
      <c r="D788" t="s">
        <v>112</v>
      </c>
      <c r="E788" t="s">
        <v>35</v>
      </c>
      <c r="F788" t="n">
        <v>29.030000686645508</v>
      </c>
      <c r="G788" t="n">
        <v>0.0</v>
      </c>
      <c r="H788" t="n">
        <v>29.030000686645508</v>
      </c>
      <c r="I788" t="n">
        <v>10.0</v>
      </c>
      <c r="J788" t="n">
        <v>8.0</v>
      </c>
      <c r="K788" t="n">
        <v>1.0</v>
      </c>
      <c r="L788" t="n">
        <v>0.20000000298023224</v>
      </c>
      <c r="M788" t="n">
        <v>8.199999809265137</v>
      </c>
      <c r="N788" t="n">
        <v>1.0</v>
      </c>
    </row>
    <row r="789">
      <c r="A789" t="n">
        <v>16.0</v>
      </c>
      <c r="B789" t="s">
        <v>28</v>
      </c>
      <c r="C789" t="n">
        <v>30.0</v>
      </c>
      <c r="D789" t="s">
        <v>63</v>
      </c>
      <c r="E789" t="s">
        <v>35</v>
      </c>
      <c r="F789" t="n">
        <v>36.0</v>
      </c>
      <c r="G789" t="n">
        <v>0.0</v>
      </c>
      <c r="H789" t="n">
        <v>36.0</v>
      </c>
      <c r="I789" t="n">
        <v>1.0</v>
      </c>
      <c r="J789" t="n">
        <v>0.800000011920929</v>
      </c>
      <c r="K789" t="n">
        <v>1.0</v>
      </c>
      <c r="L789" t="n">
        <v>0.20000000298023224</v>
      </c>
      <c r="M789" t="n">
        <v>1.0</v>
      </c>
      <c r="N789" t="n">
        <v>2.0</v>
      </c>
    </row>
    <row r="790">
      <c r="A790" t="n">
        <v>16.0</v>
      </c>
      <c r="B790" t="s">
        <v>26</v>
      </c>
      <c r="C790" t="n">
        <v>30.0</v>
      </c>
      <c r="D790" t="s">
        <v>84</v>
      </c>
      <c r="E790" t="s">
        <v>35</v>
      </c>
      <c r="F790" t="n">
        <v>35.5</v>
      </c>
      <c r="G790" t="n">
        <v>0.0</v>
      </c>
      <c r="H790" t="n">
        <v>35.5</v>
      </c>
      <c r="I790" t="n">
        <v>10.0</v>
      </c>
      <c r="J790" t="n">
        <v>8.0</v>
      </c>
      <c r="K790" t="n">
        <v>1.0</v>
      </c>
      <c r="L790" t="n">
        <v>0.20000000298023224</v>
      </c>
      <c r="M790" t="n">
        <v>8.199999809265137</v>
      </c>
      <c r="N790" t="n">
        <v>1.0</v>
      </c>
    </row>
    <row r="791">
      <c r="A791" t="n">
        <v>16.0</v>
      </c>
      <c r="B791" t="s">
        <v>28</v>
      </c>
      <c r="C791" t="n">
        <v>30.0</v>
      </c>
      <c r="D791" t="s">
        <v>63</v>
      </c>
      <c r="E791" t="s">
        <v>35</v>
      </c>
      <c r="F791" t="n">
        <v>36.0</v>
      </c>
      <c r="G791" t="n">
        <v>0.0</v>
      </c>
      <c r="H791" t="n">
        <v>36.0</v>
      </c>
      <c r="I791" t="n">
        <v>1.0</v>
      </c>
      <c r="J791" t="n">
        <v>0.800000011920929</v>
      </c>
      <c r="K791" t="n">
        <v>1.0</v>
      </c>
      <c r="L791" t="n">
        <v>0.20000000298023224</v>
      </c>
      <c r="M791" t="n">
        <v>1.0</v>
      </c>
      <c r="N791" t="n">
        <v>2.0</v>
      </c>
    </row>
    <row r="792">
      <c r="A792" t="n">
        <v>16.0</v>
      </c>
      <c r="B792" t="s">
        <v>26</v>
      </c>
      <c r="C792" t="n">
        <v>30.0</v>
      </c>
      <c r="D792" t="s">
        <v>222</v>
      </c>
      <c r="E792" t="s">
        <v>35</v>
      </c>
      <c r="F792" t="n">
        <v>48.70000076293945</v>
      </c>
      <c r="G792" t="n">
        <v>0.0</v>
      </c>
      <c r="H792" t="n">
        <v>48.70000076293945</v>
      </c>
      <c r="I792" t="n">
        <v>1.0</v>
      </c>
      <c r="J792" t="n">
        <v>0.800000011920929</v>
      </c>
      <c r="K792" t="n">
        <v>1.0</v>
      </c>
      <c r="L792" t="n">
        <v>0.20000000298023224</v>
      </c>
      <c r="M792" t="n">
        <v>1.0</v>
      </c>
      <c r="N792" t="n">
        <v>2.0</v>
      </c>
    </row>
    <row r="793">
      <c r="A793" t="n">
        <v>16.0</v>
      </c>
      <c r="B793" t="s">
        <v>28</v>
      </c>
      <c r="C793" t="n">
        <v>30.0</v>
      </c>
      <c r="D793" t="s">
        <v>63</v>
      </c>
      <c r="E793" t="s">
        <v>35</v>
      </c>
      <c r="F793" t="n">
        <v>36.0</v>
      </c>
      <c r="G793" t="n">
        <v>0.0</v>
      </c>
      <c r="H793" t="n">
        <v>36.0</v>
      </c>
      <c r="I793" t="n">
        <v>1.0</v>
      </c>
      <c r="J793" t="n">
        <v>0.800000011920929</v>
      </c>
      <c r="K793" t="n">
        <v>1.0</v>
      </c>
      <c r="L793" t="n">
        <v>0.20000000298023224</v>
      </c>
      <c r="M793" t="n">
        <v>1.0</v>
      </c>
      <c r="N793" t="n">
        <v>2.0</v>
      </c>
    </row>
    <row r="794">
      <c r="A794" t="n">
        <v>16.0</v>
      </c>
      <c r="B794" t="s">
        <v>147</v>
      </c>
      <c r="C794" t="n">
        <v>33.0</v>
      </c>
      <c r="D794" t="s">
        <v>67</v>
      </c>
      <c r="E794" t="s">
        <v>35</v>
      </c>
      <c r="F794" t="n">
        <v>23.520000457763672</v>
      </c>
      <c r="G794" t="n">
        <v>0.0</v>
      </c>
      <c r="H794" t="n">
        <v>23.520000457763672</v>
      </c>
      <c r="I794" t="n">
        <v>10.0</v>
      </c>
      <c r="J794" t="n">
        <v>8.0</v>
      </c>
      <c r="K794" t="n">
        <v>10.0</v>
      </c>
      <c r="L794" t="n">
        <v>2.0</v>
      </c>
      <c r="M794" t="n">
        <v>10.0</v>
      </c>
      <c r="N794" t="n">
        <v>1.0</v>
      </c>
    </row>
    <row r="795">
      <c r="A795" t="n">
        <v>16.0</v>
      </c>
      <c r="B795" t="s">
        <v>28</v>
      </c>
      <c r="C795" t="n">
        <v>30.0</v>
      </c>
      <c r="D795" t="s">
        <v>63</v>
      </c>
      <c r="E795" t="s">
        <v>35</v>
      </c>
      <c r="F795" t="n">
        <v>36.0</v>
      </c>
      <c r="G795" t="n">
        <v>0.0</v>
      </c>
      <c r="H795" t="n">
        <v>36.0</v>
      </c>
      <c r="I795" t="n">
        <v>1.0</v>
      </c>
      <c r="J795" t="n">
        <v>0.800000011920929</v>
      </c>
      <c r="K795" t="n">
        <v>1.0</v>
      </c>
      <c r="L795" t="n">
        <v>0.20000000298023224</v>
      </c>
      <c r="M795" t="n">
        <v>1.0</v>
      </c>
      <c r="N795" t="n">
        <v>2.0</v>
      </c>
    </row>
    <row r="796">
      <c r="A796" t="n">
        <v>16.0</v>
      </c>
      <c r="B796" t="s">
        <v>123</v>
      </c>
      <c r="C796" t="n">
        <v>30.0</v>
      </c>
      <c r="D796" t="s">
        <v>101</v>
      </c>
      <c r="E796" t="s">
        <v>35</v>
      </c>
      <c r="F796" t="n">
        <v>19.0</v>
      </c>
      <c r="G796" t="n">
        <v>0.0</v>
      </c>
      <c r="H796" t="n">
        <v>19.0</v>
      </c>
      <c r="I796" t="n">
        <v>10.0</v>
      </c>
      <c r="J796" t="n">
        <v>8.0</v>
      </c>
      <c r="K796" t="n">
        <v>1.0</v>
      </c>
      <c r="L796" t="n">
        <v>0.20000000298023224</v>
      </c>
      <c r="M796" t="n">
        <v>8.199999809265137</v>
      </c>
      <c r="N796" t="n">
        <v>1.0</v>
      </c>
    </row>
    <row r="797">
      <c r="A797" t="n">
        <v>16.0</v>
      </c>
      <c r="B797" t="s">
        <v>28</v>
      </c>
      <c r="C797" t="n">
        <v>30.0</v>
      </c>
      <c r="D797" t="s">
        <v>63</v>
      </c>
      <c r="E797" t="s">
        <v>35</v>
      </c>
      <c r="F797" t="n">
        <v>36.0</v>
      </c>
      <c r="G797" t="n">
        <v>0.0</v>
      </c>
      <c r="H797" t="n">
        <v>36.0</v>
      </c>
      <c r="I797" t="n">
        <v>1.0</v>
      </c>
      <c r="J797" t="n">
        <v>0.800000011920929</v>
      </c>
      <c r="K797" t="n">
        <v>1.0</v>
      </c>
      <c r="L797" t="n">
        <v>0.20000000298023224</v>
      </c>
      <c r="M797" t="n">
        <v>1.0</v>
      </c>
      <c r="N797" t="n">
        <v>2.0</v>
      </c>
    </row>
    <row r="798">
      <c r="A798" t="n">
        <v>16.0</v>
      </c>
      <c r="B798" t="s">
        <v>124</v>
      </c>
      <c r="C798" t="n">
        <v>60.0</v>
      </c>
      <c r="D798" t="s">
        <v>45</v>
      </c>
      <c r="E798" t="s">
        <v>35</v>
      </c>
      <c r="F798" t="n">
        <v>16.0</v>
      </c>
      <c r="G798" t="n">
        <v>0.0</v>
      </c>
      <c r="H798" t="n">
        <v>16.0</v>
      </c>
      <c r="I798" t="n">
        <v>10.0</v>
      </c>
      <c r="J798" t="n">
        <v>8.0</v>
      </c>
      <c r="K798" t="n">
        <v>10.0</v>
      </c>
      <c r="L798" t="n">
        <v>2.0</v>
      </c>
      <c r="M798" t="n">
        <v>10.0</v>
      </c>
      <c r="N798" t="n">
        <v>1.0</v>
      </c>
    </row>
    <row r="799">
      <c r="A799" t="n">
        <v>16.0</v>
      </c>
      <c r="B799" t="s">
        <v>28</v>
      </c>
      <c r="C799" t="n">
        <v>30.0</v>
      </c>
      <c r="D799" t="s">
        <v>63</v>
      </c>
      <c r="E799" t="s">
        <v>35</v>
      </c>
      <c r="F799" t="n">
        <v>36.0</v>
      </c>
      <c r="G799" t="n">
        <v>0.0</v>
      </c>
      <c r="H799" t="n">
        <v>36.0</v>
      </c>
      <c r="I799" t="n">
        <v>1.0</v>
      </c>
      <c r="J799" t="n">
        <v>0.800000011920929</v>
      </c>
      <c r="K799" t="n">
        <v>1.0</v>
      </c>
      <c r="L799" t="n">
        <v>0.20000000298023224</v>
      </c>
      <c r="M799" t="n">
        <v>1.0</v>
      </c>
      <c r="N799" t="n">
        <v>2.0</v>
      </c>
    </row>
    <row r="800">
      <c r="A800" t="n">
        <v>16.0</v>
      </c>
      <c r="B800" t="s">
        <v>31</v>
      </c>
      <c r="C800" t="n">
        <v>60.0</v>
      </c>
      <c r="D800" t="s">
        <v>101</v>
      </c>
      <c r="E800" t="s">
        <v>35</v>
      </c>
      <c r="F800" t="n">
        <v>25.0</v>
      </c>
      <c r="G800" t="n">
        <v>0.0</v>
      </c>
      <c r="H800" t="n">
        <v>25.0</v>
      </c>
      <c r="I800" t="n">
        <v>10.0</v>
      </c>
      <c r="J800" t="n">
        <v>8.0</v>
      </c>
      <c r="K800" t="n">
        <v>10.0</v>
      </c>
      <c r="L800" t="n">
        <v>2.0</v>
      </c>
      <c r="M800" t="n">
        <v>10.0</v>
      </c>
      <c r="N800" t="n">
        <v>1.0</v>
      </c>
    </row>
    <row r="801">
      <c r="A801" t="n">
        <v>16.0</v>
      </c>
      <c r="B801" t="s">
        <v>28</v>
      </c>
      <c r="C801" t="n">
        <v>30.0</v>
      </c>
      <c r="D801" t="s">
        <v>63</v>
      </c>
      <c r="E801" t="s">
        <v>35</v>
      </c>
      <c r="F801" t="n">
        <v>36.0</v>
      </c>
      <c r="G801" t="n">
        <v>0.0</v>
      </c>
      <c r="H801" t="n">
        <v>36.0</v>
      </c>
      <c r="I801" t="n">
        <v>1.0</v>
      </c>
      <c r="J801" t="n">
        <v>0.800000011920929</v>
      </c>
      <c r="K801" t="n">
        <v>1.0</v>
      </c>
      <c r="L801" t="n">
        <v>0.20000000298023224</v>
      </c>
      <c r="M801" t="n">
        <v>1.0</v>
      </c>
      <c r="N801" t="n">
        <v>2.0</v>
      </c>
    </row>
    <row r="802">
      <c r="A802" t="n">
        <v>16.0</v>
      </c>
      <c r="B802" t="s">
        <v>32</v>
      </c>
      <c r="C802" t="n">
        <v>60.0</v>
      </c>
      <c r="D802" t="s">
        <v>281</v>
      </c>
      <c r="E802" t="s">
        <v>255</v>
      </c>
      <c r="F802" t="n">
        <v>47.5</v>
      </c>
      <c r="G802" t="n">
        <v>0.0</v>
      </c>
      <c r="H802" t="n">
        <v>47.5</v>
      </c>
      <c r="I802" t="n">
        <v>1.0</v>
      </c>
      <c r="J802" t="n">
        <v>0.800000011920929</v>
      </c>
      <c r="K802" t="n">
        <v>10.0</v>
      </c>
      <c r="L802" t="n">
        <v>2.0</v>
      </c>
      <c r="M802" t="n">
        <v>2.799999952316284</v>
      </c>
      <c r="N802" t="n">
        <v>2.0</v>
      </c>
    </row>
    <row r="803">
      <c r="A803" t="n">
        <v>16.0</v>
      </c>
      <c r="B803" t="s">
        <v>28</v>
      </c>
      <c r="C803" t="n">
        <v>30.0</v>
      </c>
      <c r="D803" t="s">
        <v>63</v>
      </c>
      <c r="E803" t="s">
        <v>35</v>
      </c>
      <c r="F803" t="n">
        <v>36.0</v>
      </c>
      <c r="G803" t="n">
        <v>0.0</v>
      </c>
      <c r="H803" t="n">
        <v>36.0</v>
      </c>
      <c r="I803" t="n">
        <v>1.0</v>
      </c>
      <c r="J803" t="n">
        <v>0.800000011920929</v>
      </c>
      <c r="K803" t="n">
        <v>1.0</v>
      </c>
      <c r="L803" t="n">
        <v>0.20000000298023224</v>
      </c>
      <c r="M803" t="n">
        <v>1.0</v>
      </c>
      <c r="N803" t="n">
        <v>2.0</v>
      </c>
    </row>
    <row r="804">
      <c r="A804" t="n">
        <v>16.0</v>
      </c>
      <c r="B804" t="s">
        <v>125</v>
      </c>
      <c r="C804" t="n">
        <v>30.0</v>
      </c>
      <c r="D804" t="s">
        <v>101</v>
      </c>
      <c r="E804" t="s">
        <v>35</v>
      </c>
      <c r="F804" t="n">
        <v>14.199999809265137</v>
      </c>
      <c r="G804" t="n">
        <v>0.0</v>
      </c>
      <c r="H804" t="n">
        <v>14.199999809265137</v>
      </c>
      <c r="I804" t="n">
        <v>10.0</v>
      </c>
      <c r="J804" t="n">
        <v>8.0</v>
      </c>
      <c r="K804" t="n">
        <v>1.0</v>
      </c>
      <c r="L804" t="n">
        <v>0.20000000298023224</v>
      </c>
      <c r="M804" t="n">
        <v>8.199999809265137</v>
      </c>
      <c r="N804" t="n">
        <v>1.0</v>
      </c>
    </row>
    <row r="805">
      <c r="A805" t="n">
        <v>16.0</v>
      </c>
      <c r="B805" t="s">
        <v>28</v>
      </c>
      <c r="C805" t="n">
        <v>30.0</v>
      </c>
      <c r="D805" t="s">
        <v>63</v>
      </c>
      <c r="E805" t="s">
        <v>35</v>
      </c>
      <c r="F805" t="n">
        <v>36.0</v>
      </c>
      <c r="G805" t="n">
        <v>0.0</v>
      </c>
      <c r="H805" t="n">
        <v>36.0</v>
      </c>
      <c r="I805" t="n">
        <v>1.0</v>
      </c>
      <c r="J805" t="n">
        <v>0.800000011920929</v>
      </c>
      <c r="K805" t="n">
        <v>1.0</v>
      </c>
      <c r="L805" t="n">
        <v>0.20000000298023224</v>
      </c>
      <c r="M805" t="n">
        <v>1.0</v>
      </c>
      <c r="N805" t="n">
        <v>2.0</v>
      </c>
    </row>
    <row r="806">
      <c r="A806" t="n">
        <v>16.0</v>
      </c>
      <c r="B806" t="s">
        <v>25</v>
      </c>
      <c r="C806" t="n">
        <v>60.0</v>
      </c>
      <c r="D806" t="s">
        <v>76</v>
      </c>
      <c r="E806" t="s">
        <v>255</v>
      </c>
      <c r="F806" t="n">
        <v>25.75</v>
      </c>
      <c r="G806" t="n">
        <v>0.0</v>
      </c>
      <c r="H806" t="n">
        <v>25.75</v>
      </c>
      <c r="I806" t="n">
        <v>10.0</v>
      </c>
      <c r="J806" t="n">
        <v>8.0</v>
      </c>
      <c r="K806" t="n">
        <v>10.0</v>
      </c>
      <c r="L806" t="n">
        <v>2.0</v>
      </c>
      <c r="M806" t="n">
        <v>10.0</v>
      </c>
      <c r="N806" t="n">
        <v>1.0</v>
      </c>
    </row>
    <row r="807">
      <c r="A807" t="n">
        <v>16.0</v>
      </c>
      <c r="B807" t="s">
        <v>28</v>
      </c>
      <c r="C807" t="n">
        <v>30.0</v>
      </c>
      <c r="D807" t="s">
        <v>63</v>
      </c>
      <c r="E807" t="s">
        <v>35</v>
      </c>
      <c r="F807" t="n">
        <v>36.0</v>
      </c>
      <c r="G807" t="n">
        <v>0.0</v>
      </c>
      <c r="H807" t="n">
        <v>36.0</v>
      </c>
      <c r="I807" t="n">
        <v>1.0</v>
      </c>
      <c r="J807" t="n">
        <v>0.800000011920929</v>
      </c>
      <c r="K807" t="n">
        <v>1.0</v>
      </c>
      <c r="L807" t="n">
        <v>0.20000000298023224</v>
      </c>
      <c r="M807" t="n">
        <v>1.0</v>
      </c>
      <c r="N807" t="n">
        <v>2.0</v>
      </c>
    </row>
    <row r="808">
      <c r="A808" t="n">
        <v>16.0</v>
      </c>
      <c r="B808" t="s">
        <v>29</v>
      </c>
      <c r="C808" t="n">
        <v>30.0</v>
      </c>
      <c r="D808" t="s">
        <v>94</v>
      </c>
      <c r="E808" t="s">
        <v>35</v>
      </c>
      <c r="F808" t="n">
        <v>19.899999618530273</v>
      </c>
      <c r="G808" t="n">
        <v>0.0</v>
      </c>
      <c r="H808" t="n">
        <v>19.899999618530273</v>
      </c>
      <c r="I808" t="n">
        <v>10.0</v>
      </c>
      <c r="J808" t="n">
        <v>8.0</v>
      </c>
      <c r="K808" t="n">
        <v>1.0</v>
      </c>
      <c r="L808" t="n">
        <v>0.20000000298023224</v>
      </c>
      <c r="M808" t="n">
        <v>8.199999809265137</v>
      </c>
      <c r="N808" t="n">
        <v>1.0</v>
      </c>
    </row>
    <row r="809">
      <c r="A809" t="n">
        <v>16.0</v>
      </c>
      <c r="B809" t="s">
        <v>119</v>
      </c>
      <c r="C809" t="n">
        <v>30.0</v>
      </c>
      <c r="D809" t="s">
        <v>112</v>
      </c>
      <c r="E809" t="s">
        <v>35</v>
      </c>
      <c r="F809" t="n">
        <v>25.0</v>
      </c>
      <c r="G809" t="n">
        <v>0.0</v>
      </c>
      <c r="H809" t="n">
        <v>25.0</v>
      </c>
      <c r="I809" t="n">
        <v>1.0</v>
      </c>
      <c r="J809" t="n">
        <v>0.800000011920929</v>
      </c>
      <c r="K809" t="n">
        <v>1.0</v>
      </c>
      <c r="L809" t="n">
        <v>0.20000000298023224</v>
      </c>
      <c r="M809" t="n">
        <v>1.0</v>
      </c>
      <c r="N809" t="n">
        <v>2.0</v>
      </c>
    </row>
    <row r="810">
      <c r="A810" t="n">
        <v>16.0</v>
      </c>
      <c r="B810" t="s">
        <v>120</v>
      </c>
      <c r="C810" t="n">
        <v>35.0</v>
      </c>
      <c r="D810" t="s">
        <v>194</v>
      </c>
      <c r="E810" t="s">
        <v>35</v>
      </c>
      <c r="F810" t="n">
        <v>24.0</v>
      </c>
      <c r="G810" t="n">
        <v>0.0</v>
      </c>
      <c r="H810" t="n">
        <v>24.0</v>
      </c>
      <c r="I810" t="n">
        <v>10.0</v>
      </c>
      <c r="J810" t="n">
        <v>8.0</v>
      </c>
      <c r="K810" t="n">
        <v>10.0</v>
      </c>
      <c r="L810" t="n">
        <v>2.0</v>
      </c>
      <c r="M810" t="n">
        <v>10.0</v>
      </c>
      <c r="N810" t="n">
        <v>1.0</v>
      </c>
    </row>
    <row r="811">
      <c r="A811" t="n">
        <v>16.0</v>
      </c>
      <c r="B811" t="s">
        <v>119</v>
      </c>
      <c r="C811" t="n">
        <v>30.0</v>
      </c>
      <c r="D811" t="s">
        <v>112</v>
      </c>
      <c r="E811" t="s">
        <v>35</v>
      </c>
      <c r="F811" t="n">
        <v>25.0</v>
      </c>
      <c r="G811" t="n">
        <v>0.0</v>
      </c>
      <c r="H811" t="n">
        <v>25.0</v>
      </c>
      <c r="I811" t="n">
        <v>1.0</v>
      </c>
      <c r="J811" t="n">
        <v>0.800000011920929</v>
      </c>
      <c r="K811" t="n">
        <v>1.0</v>
      </c>
      <c r="L811" t="n">
        <v>0.20000000298023224</v>
      </c>
      <c r="M811" t="n">
        <v>1.0</v>
      </c>
      <c r="N811" t="n">
        <v>2.0</v>
      </c>
    </row>
    <row r="812">
      <c r="A812" t="n">
        <v>16.0</v>
      </c>
      <c r="B812" t="s">
        <v>121</v>
      </c>
      <c r="C812" t="n">
        <v>30.0</v>
      </c>
      <c r="D812" t="s">
        <v>112</v>
      </c>
      <c r="E812" t="s">
        <v>35</v>
      </c>
      <c r="F812" t="n">
        <v>29.030000686645508</v>
      </c>
      <c r="G812" t="n">
        <v>0.0</v>
      </c>
      <c r="H812" t="n">
        <v>29.030000686645508</v>
      </c>
      <c r="I812" t="n">
        <v>1.0</v>
      </c>
      <c r="J812" t="n">
        <v>0.800000011920929</v>
      </c>
      <c r="K812" t="n">
        <v>1.0</v>
      </c>
      <c r="L812" t="n">
        <v>0.20000000298023224</v>
      </c>
      <c r="M812" t="n">
        <v>1.0</v>
      </c>
      <c r="N812" t="n">
        <v>2.0</v>
      </c>
    </row>
    <row r="813">
      <c r="A813" t="n">
        <v>16.0</v>
      </c>
      <c r="B813" t="s">
        <v>119</v>
      </c>
      <c r="C813" t="n">
        <v>30.0</v>
      </c>
      <c r="D813" t="s">
        <v>112</v>
      </c>
      <c r="E813" t="s">
        <v>35</v>
      </c>
      <c r="F813" t="n">
        <v>25.0</v>
      </c>
      <c r="G813" t="n">
        <v>0.0</v>
      </c>
      <c r="H813" t="n">
        <v>25.0</v>
      </c>
      <c r="I813" t="n">
        <v>1.0</v>
      </c>
      <c r="J813" t="n">
        <v>0.800000011920929</v>
      </c>
      <c r="K813" t="n">
        <v>1.0</v>
      </c>
      <c r="L813" t="n">
        <v>0.20000000298023224</v>
      </c>
      <c r="M813" t="n">
        <v>1.0</v>
      </c>
      <c r="N813" t="n">
        <v>2.0</v>
      </c>
    </row>
    <row r="814">
      <c r="A814" t="n">
        <v>16.0</v>
      </c>
      <c r="B814" t="s">
        <v>26</v>
      </c>
      <c r="C814" t="n">
        <v>30.0</v>
      </c>
      <c r="D814" t="s">
        <v>84</v>
      </c>
      <c r="E814" t="s">
        <v>35</v>
      </c>
      <c r="F814" t="n">
        <v>35.5</v>
      </c>
      <c r="G814" t="n">
        <v>0.0</v>
      </c>
      <c r="H814" t="n">
        <v>35.5</v>
      </c>
      <c r="I814" t="n">
        <v>1.0</v>
      </c>
      <c r="J814" t="n">
        <v>0.800000011920929</v>
      </c>
      <c r="K814" t="n">
        <v>1.0</v>
      </c>
      <c r="L814" t="n">
        <v>0.20000000298023224</v>
      </c>
      <c r="M814" t="n">
        <v>1.0</v>
      </c>
      <c r="N814" t="n">
        <v>2.0</v>
      </c>
    </row>
    <row r="815">
      <c r="A815" t="n">
        <v>16.0</v>
      </c>
      <c r="B815" t="s">
        <v>119</v>
      </c>
      <c r="C815" t="n">
        <v>30.0</v>
      </c>
      <c r="D815" t="s">
        <v>112</v>
      </c>
      <c r="E815" t="s">
        <v>35</v>
      </c>
      <c r="F815" t="n">
        <v>25.0</v>
      </c>
      <c r="G815" t="n">
        <v>0.0</v>
      </c>
      <c r="H815" t="n">
        <v>25.0</v>
      </c>
      <c r="I815" t="n">
        <v>1.0</v>
      </c>
      <c r="J815" t="n">
        <v>0.800000011920929</v>
      </c>
      <c r="K815" t="n">
        <v>1.0</v>
      </c>
      <c r="L815" t="n">
        <v>0.20000000298023224</v>
      </c>
      <c r="M815" t="n">
        <v>1.0</v>
      </c>
      <c r="N815" t="n">
        <v>2.0</v>
      </c>
    </row>
    <row r="816">
      <c r="A816" t="n">
        <v>16.0</v>
      </c>
      <c r="B816" t="s">
        <v>26</v>
      </c>
      <c r="C816" t="n">
        <v>30.0</v>
      </c>
      <c r="D816" t="s">
        <v>222</v>
      </c>
      <c r="E816" t="s">
        <v>35</v>
      </c>
      <c r="F816" t="n">
        <v>48.70000076293945</v>
      </c>
      <c r="G816" t="n">
        <v>0.0</v>
      </c>
      <c r="H816" t="n">
        <v>48.70000076293945</v>
      </c>
      <c r="I816" t="n">
        <v>1.0</v>
      </c>
      <c r="J816" t="n">
        <v>0.800000011920929</v>
      </c>
      <c r="K816" t="n">
        <v>1.0</v>
      </c>
      <c r="L816" t="n">
        <v>0.20000000298023224</v>
      </c>
      <c r="M816" t="n">
        <v>1.0</v>
      </c>
      <c r="N816" t="n">
        <v>2.0</v>
      </c>
    </row>
    <row r="817">
      <c r="A817" t="n">
        <v>16.0</v>
      </c>
      <c r="B817" t="s">
        <v>119</v>
      </c>
      <c r="C817" t="n">
        <v>30.0</v>
      </c>
      <c r="D817" t="s">
        <v>112</v>
      </c>
      <c r="E817" t="s">
        <v>35</v>
      </c>
      <c r="F817" t="n">
        <v>25.0</v>
      </c>
      <c r="G817" t="n">
        <v>0.0</v>
      </c>
      <c r="H817" t="n">
        <v>25.0</v>
      </c>
      <c r="I817" t="n">
        <v>1.0</v>
      </c>
      <c r="J817" t="n">
        <v>0.800000011920929</v>
      </c>
      <c r="K817" t="n">
        <v>1.0</v>
      </c>
      <c r="L817" t="n">
        <v>0.20000000298023224</v>
      </c>
      <c r="M817" t="n">
        <v>1.0</v>
      </c>
      <c r="N817" t="n">
        <v>2.0</v>
      </c>
    </row>
    <row r="818">
      <c r="A818" t="n">
        <v>16.0</v>
      </c>
      <c r="B818" t="s">
        <v>147</v>
      </c>
      <c r="C818" t="n">
        <v>33.0</v>
      </c>
      <c r="D818" t="s">
        <v>67</v>
      </c>
      <c r="E818" t="s">
        <v>35</v>
      </c>
      <c r="F818" t="n">
        <v>23.520000457763672</v>
      </c>
      <c r="G818" t="n">
        <v>0.0</v>
      </c>
      <c r="H818" t="n">
        <v>23.520000457763672</v>
      </c>
      <c r="I818" t="n">
        <v>10.0</v>
      </c>
      <c r="J818" t="n">
        <v>8.0</v>
      </c>
      <c r="K818" t="n">
        <v>10.0</v>
      </c>
      <c r="L818" t="n">
        <v>2.0</v>
      </c>
      <c r="M818" t="n">
        <v>10.0</v>
      </c>
      <c r="N818" t="n">
        <v>1.0</v>
      </c>
    </row>
    <row r="819">
      <c r="A819" t="n">
        <v>16.0</v>
      </c>
      <c r="B819" t="s">
        <v>119</v>
      </c>
      <c r="C819" t="n">
        <v>30.0</v>
      </c>
      <c r="D819" t="s">
        <v>112</v>
      </c>
      <c r="E819" t="s">
        <v>35</v>
      </c>
      <c r="F819" t="n">
        <v>25.0</v>
      </c>
      <c r="G819" t="n">
        <v>0.0</v>
      </c>
      <c r="H819" t="n">
        <v>25.0</v>
      </c>
      <c r="I819" t="n">
        <v>1.0</v>
      </c>
      <c r="J819" t="n">
        <v>0.800000011920929</v>
      </c>
      <c r="K819" t="n">
        <v>1.0</v>
      </c>
      <c r="L819" t="n">
        <v>0.20000000298023224</v>
      </c>
      <c r="M819" t="n">
        <v>1.0</v>
      </c>
      <c r="N819" t="n">
        <v>2.0</v>
      </c>
    </row>
    <row r="820">
      <c r="A820" t="n">
        <v>16.0</v>
      </c>
      <c r="B820" t="s">
        <v>123</v>
      </c>
      <c r="C820" t="n">
        <v>30.0</v>
      </c>
      <c r="D820" t="s">
        <v>101</v>
      </c>
      <c r="E820" t="s">
        <v>35</v>
      </c>
      <c r="F820" t="n">
        <v>19.0</v>
      </c>
      <c r="G820" t="n">
        <v>0.0</v>
      </c>
      <c r="H820" t="n">
        <v>19.0</v>
      </c>
      <c r="I820" t="n">
        <v>10.0</v>
      </c>
      <c r="J820" t="n">
        <v>8.0</v>
      </c>
      <c r="K820" t="n">
        <v>1.0</v>
      </c>
      <c r="L820" t="n">
        <v>0.20000000298023224</v>
      </c>
      <c r="M820" t="n">
        <v>8.199999809265137</v>
      </c>
      <c r="N820" t="n">
        <v>1.0</v>
      </c>
    </row>
    <row r="821">
      <c r="A821" t="n">
        <v>16.0</v>
      </c>
      <c r="B821" t="s">
        <v>119</v>
      </c>
      <c r="C821" t="n">
        <v>30.0</v>
      </c>
      <c r="D821" t="s">
        <v>112</v>
      </c>
      <c r="E821" t="s">
        <v>35</v>
      </c>
      <c r="F821" t="n">
        <v>25.0</v>
      </c>
      <c r="G821" t="n">
        <v>0.0</v>
      </c>
      <c r="H821" t="n">
        <v>25.0</v>
      </c>
      <c r="I821" t="n">
        <v>1.0</v>
      </c>
      <c r="J821" t="n">
        <v>0.800000011920929</v>
      </c>
      <c r="K821" t="n">
        <v>1.0</v>
      </c>
      <c r="L821" t="n">
        <v>0.20000000298023224</v>
      </c>
      <c r="M821" t="n">
        <v>1.0</v>
      </c>
      <c r="N821" t="n">
        <v>2.0</v>
      </c>
    </row>
    <row r="822">
      <c r="A822" t="n">
        <v>16.0</v>
      </c>
      <c r="B822" t="s">
        <v>124</v>
      </c>
      <c r="C822" t="n">
        <v>60.0</v>
      </c>
      <c r="D822" t="s">
        <v>45</v>
      </c>
      <c r="E822" t="s">
        <v>35</v>
      </c>
      <c r="F822" t="n">
        <v>16.0</v>
      </c>
      <c r="G822" t="n">
        <v>0.0</v>
      </c>
      <c r="H822" t="n">
        <v>16.0</v>
      </c>
      <c r="I822" t="n">
        <v>10.0</v>
      </c>
      <c r="J822" t="n">
        <v>8.0</v>
      </c>
      <c r="K822" t="n">
        <v>10.0</v>
      </c>
      <c r="L822" t="n">
        <v>2.0</v>
      </c>
      <c r="M822" t="n">
        <v>10.0</v>
      </c>
      <c r="N822" t="n">
        <v>1.0</v>
      </c>
    </row>
    <row r="823">
      <c r="A823" t="n">
        <v>16.0</v>
      </c>
      <c r="B823" t="s">
        <v>119</v>
      </c>
      <c r="C823" t="n">
        <v>30.0</v>
      </c>
      <c r="D823" t="s">
        <v>112</v>
      </c>
      <c r="E823" t="s">
        <v>35</v>
      </c>
      <c r="F823" t="n">
        <v>25.0</v>
      </c>
      <c r="G823" t="n">
        <v>0.0</v>
      </c>
      <c r="H823" t="n">
        <v>25.0</v>
      </c>
      <c r="I823" t="n">
        <v>1.0</v>
      </c>
      <c r="J823" t="n">
        <v>0.800000011920929</v>
      </c>
      <c r="K823" t="n">
        <v>1.0</v>
      </c>
      <c r="L823" t="n">
        <v>0.20000000298023224</v>
      </c>
      <c r="M823" t="n">
        <v>1.0</v>
      </c>
      <c r="N823" t="n">
        <v>2.0</v>
      </c>
    </row>
    <row r="824">
      <c r="A824" t="n">
        <v>16.0</v>
      </c>
      <c r="B824" t="s">
        <v>31</v>
      </c>
      <c r="C824" t="n">
        <v>60.0</v>
      </c>
      <c r="D824" t="s">
        <v>101</v>
      </c>
      <c r="E824" t="s">
        <v>35</v>
      </c>
      <c r="F824" t="n">
        <v>25.0</v>
      </c>
      <c r="G824" t="n">
        <v>0.0</v>
      </c>
      <c r="H824" t="n">
        <v>25.0</v>
      </c>
      <c r="I824" t="n">
        <v>1.0</v>
      </c>
      <c r="J824" t="n">
        <v>0.800000011920929</v>
      </c>
      <c r="K824" t="n">
        <v>10.0</v>
      </c>
      <c r="L824" t="n">
        <v>2.0</v>
      </c>
      <c r="M824" t="n">
        <v>2.799999952316284</v>
      </c>
      <c r="N824" t="n">
        <v>1.0</v>
      </c>
    </row>
    <row r="825">
      <c r="A825" t="n">
        <v>16.0</v>
      </c>
      <c r="B825" t="s">
        <v>119</v>
      </c>
      <c r="C825" t="n">
        <v>30.0</v>
      </c>
      <c r="D825" t="s">
        <v>112</v>
      </c>
      <c r="E825" t="s">
        <v>35</v>
      </c>
      <c r="F825" t="n">
        <v>25.0</v>
      </c>
      <c r="G825" t="n">
        <v>0.0</v>
      </c>
      <c r="H825" t="n">
        <v>25.0</v>
      </c>
      <c r="I825" t="n">
        <v>1.0</v>
      </c>
      <c r="J825" t="n">
        <v>0.800000011920929</v>
      </c>
      <c r="K825" t="n">
        <v>1.0</v>
      </c>
      <c r="L825" t="n">
        <v>0.20000000298023224</v>
      </c>
      <c r="M825" t="n">
        <v>1.0</v>
      </c>
      <c r="N825" t="n">
        <v>2.0</v>
      </c>
    </row>
    <row r="826">
      <c r="A826" t="n">
        <v>16.0</v>
      </c>
      <c r="B826" t="s">
        <v>32</v>
      </c>
      <c r="C826" t="n">
        <v>60.0</v>
      </c>
      <c r="D826" t="s">
        <v>281</v>
      </c>
      <c r="E826" t="s">
        <v>255</v>
      </c>
      <c r="F826" t="n">
        <v>47.5</v>
      </c>
      <c r="G826" t="n">
        <v>0.0</v>
      </c>
      <c r="H826" t="n">
        <v>47.5</v>
      </c>
      <c r="I826" t="n">
        <v>1.0</v>
      </c>
      <c r="J826" t="n">
        <v>0.800000011920929</v>
      </c>
      <c r="K826" t="n">
        <v>10.0</v>
      </c>
      <c r="L826" t="n">
        <v>2.0</v>
      </c>
      <c r="M826" t="n">
        <v>2.799999952316284</v>
      </c>
      <c r="N826" t="n">
        <v>2.0</v>
      </c>
    </row>
    <row r="827">
      <c r="A827" t="n">
        <v>16.0</v>
      </c>
      <c r="B827" t="s">
        <v>119</v>
      </c>
      <c r="C827" t="n">
        <v>30.0</v>
      </c>
      <c r="D827" t="s">
        <v>112</v>
      </c>
      <c r="E827" t="s">
        <v>35</v>
      </c>
      <c r="F827" t="n">
        <v>25.0</v>
      </c>
      <c r="G827" t="n">
        <v>0.0</v>
      </c>
      <c r="H827" t="n">
        <v>25.0</v>
      </c>
      <c r="I827" t="n">
        <v>1.0</v>
      </c>
      <c r="J827" t="n">
        <v>0.800000011920929</v>
      </c>
      <c r="K827" t="n">
        <v>1.0</v>
      </c>
      <c r="L827" t="n">
        <v>0.20000000298023224</v>
      </c>
      <c r="M827" t="n">
        <v>1.0</v>
      </c>
      <c r="N827" t="n">
        <v>2.0</v>
      </c>
    </row>
    <row r="828">
      <c r="A828" t="n">
        <v>16.0</v>
      </c>
      <c r="B828" t="s">
        <v>125</v>
      </c>
      <c r="C828" t="n">
        <v>30.0</v>
      </c>
      <c r="D828" t="s">
        <v>101</v>
      </c>
      <c r="E828" t="s">
        <v>35</v>
      </c>
      <c r="F828" t="n">
        <v>14.199999809265137</v>
      </c>
      <c r="G828" t="n">
        <v>0.0</v>
      </c>
      <c r="H828" t="n">
        <v>14.199999809265137</v>
      </c>
      <c r="I828" t="n">
        <v>10.0</v>
      </c>
      <c r="J828" t="n">
        <v>8.0</v>
      </c>
      <c r="K828" t="n">
        <v>1.0</v>
      </c>
      <c r="L828" t="n">
        <v>0.20000000298023224</v>
      </c>
      <c r="M828" t="n">
        <v>8.199999809265137</v>
      </c>
      <c r="N828" t="n">
        <v>1.0</v>
      </c>
    </row>
    <row r="829">
      <c r="A829" t="n">
        <v>16.0</v>
      </c>
      <c r="B829" t="s">
        <v>119</v>
      </c>
      <c r="C829" t="n">
        <v>30.0</v>
      </c>
      <c r="D829" t="s">
        <v>112</v>
      </c>
      <c r="E829" t="s">
        <v>35</v>
      </c>
      <c r="F829" t="n">
        <v>25.0</v>
      </c>
      <c r="G829" t="n">
        <v>0.0</v>
      </c>
      <c r="H829" t="n">
        <v>25.0</v>
      </c>
      <c r="I829" t="n">
        <v>1.0</v>
      </c>
      <c r="J829" t="n">
        <v>0.800000011920929</v>
      </c>
      <c r="K829" t="n">
        <v>1.0</v>
      </c>
      <c r="L829" t="n">
        <v>0.20000000298023224</v>
      </c>
      <c r="M829" t="n">
        <v>1.0</v>
      </c>
      <c r="N829" t="n">
        <v>2.0</v>
      </c>
    </row>
    <row r="830">
      <c r="A830" t="n">
        <v>16.0</v>
      </c>
      <c r="B830" t="s">
        <v>25</v>
      </c>
      <c r="C830" t="n">
        <v>60.0</v>
      </c>
      <c r="D830" t="s">
        <v>76</v>
      </c>
      <c r="E830" t="s">
        <v>255</v>
      </c>
      <c r="F830" t="n">
        <v>25.75</v>
      </c>
      <c r="G830" t="n">
        <v>0.0</v>
      </c>
      <c r="H830" t="n">
        <v>25.75</v>
      </c>
      <c r="I830" t="n">
        <v>1.0</v>
      </c>
      <c r="J830" t="n">
        <v>0.800000011920929</v>
      </c>
      <c r="K830" t="n">
        <v>10.0</v>
      </c>
      <c r="L830" t="n">
        <v>2.0</v>
      </c>
      <c r="M830" t="n">
        <v>2.799999952316284</v>
      </c>
      <c r="N830" t="n">
        <v>2.0</v>
      </c>
    </row>
    <row r="831">
      <c r="A831" t="n">
        <v>16.0</v>
      </c>
      <c r="B831" t="s">
        <v>119</v>
      </c>
      <c r="C831" t="n">
        <v>30.0</v>
      </c>
      <c r="D831" t="s">
        <v>112</v>
      </c>
      <c r="E831" t="s">
        <v>35</v>
      </c>
      <c r="F831" t="n">
        <v>25.0</v>
      </c>
      <c r="G831" t="n">
        <v>0.0</v>
      </c>
      <c r="H831" t="n">
        <v>25.0</v>
      </c>
      <c r="I831" t="n">
        <v>1.0</v>
      </c>
      <c r="J831" t="n">
        <v>0.800000011920929</v>
      </c>
      <c r="K831" t="n">
        <v>1.0</v>
      </c>
      <c r="L831" t="n">
        <v>0.20000000298023224</v>
      </c>
      <c r="M831" t="n">
        <v>1.0</v>
      </c>
      <c r="N831" t="n">
        <v>2.0</v>
      </c>
    </row>
    <row r="832">
      <c r="A832" t="n">
        <v>16.0</v>
      </c>
      <c r="B832" t="s">
        <v>29</v>
      </c>
      <c r="C832" t="n">
        <v>30.0</v>
      </c>
      <c r="D832" t="s">
        <v>94</v>
      </c>
      <c r="E832" t="s">
        <v>35</v>
      </c>
      <c r="F832" t="n">
        <v>19.899999618530273</v>
      </c>
      <c r="G832" t="n">
        <v>0.0</v>
      </c>
      <c r="H832" t="n">
        <v>19.899999618530273</v>
      </c>
      <c r="I832" t="n">
        <v>10.0</v>
      </c>
      <c r="J832" t="n">
        <v>8.0</v>
      </c>
      <c r="K832" t="n">
        <v>1.0</v>
      </c>
      <c r="L832" t="n">
        <v>0.20000000298023224</v>
      </c>
      <c r="M832" t="n">
        <v>8.199999809265137</v>
      </c>
      <c r="N832" t="n">
        <v>1.0</v>
      </c>
    </row>
    <row r="833">
      <c r="A833" t="n">
        <v>16.0</v>
      </c>
      <c r="B833" t="s">
        <v>120</v>
      </c>
      <c r="C833" t="n">
        <v>35.0</v>
      </c>
      <c r="D833" t="s">
        <v>194</v>
      </c>
      <c r="E833" t="s">
        <v>35</v>
      </c>
      <c r="F833" t="n">
        <v>24.0</v>
      </c>
      <c r="G833" t="n">
        <v>0.0</v>
      </c>
      <c r="H833" t="n">
        <v>24.0</v>
      </c>
      <c r="I833" t="n">
        <v>1.0</v>
      </c>
      <c r="J833" t="n">
        <v>0.800000011920929</v>
      </c>
      <c r="K833" t="n">
        <v>10.0</v>
      </c>
      <c r="L833" t="n">
        <v>2.0</v>
      </c>
      <c r="M833" t="n">
        <v>2.799999952316284</v>
      </c>
      <c r="N833" t="n">
        <v>2.0</v>
      </c>
    </row>
    <row r="834">
      <c r="A834" t="n">
        <v>16.0</v>
      </c>
      <c r="B834" t="s">
        <v>121</v>
      </c>
      <c r="C834" t="n">
        <v>30.0</v>
      </c>
      <c r="D834" t="s">
        <v>112</v>
      </c>
      <c r="E834" t="s">
        <v>35</v>
      </c>
      <c r="F834" t="n">
        <v>29.030000686645508</v>
      </c>
      <c r="G834" t="n">
        <v>0.0</v>
      </c>
      <c r="H834" t="n">
        <v>29.030000686645508</v>
      </c>
      <c r="I834" t="n">
        <v>1.0</v>
      </c>
      <c r="J834" t="n">
        <v>0.800000011920929</v>
      </c>
      <c r="K834" t="n">
        <v>1.0</v>
      </c>
      <c r="L834" t="n">
        <v>0.20000000298023224</v>
      </c>
      <c r="M834" t="n">
        <v>1.0</v>
      </c>
      <c r="N834" t="n">
        <v>2.0</v>
      </c>
    </row>
    <row r="835">
      <c r="A835" t="n">
        <v>16.0</v>
      </c>
      <c r="B835" t="s">
        <v>120</v>
      </c>
      <c r="C835" t="n">
        <v>35.0</v>
      </c>
      <c r="D835" t="s">
        <v>194</v>
      </c>
      <c r="E835" t="s">
        <v>35</v>
      </c>
      <c r="F835" t="n">
        <v>24.0</v>
      </c>
      <c r="G835" t="n">
        <v>0.0</v>
      </c>
      <c r="H835" t="n">
        <v>24.0</v>
      </c>
      <c r="I835" t="n">
        <v>1.0</v>
      </c>
      <c r="J835" t="n">
        <v>0.800000011920929</v>
      </c>
      <c r="K835" t="n">
        <v>10.0</v>
      </c>
      <c r="L835" t="n">
        <v>2.0</v>
      </c>
      <c r="M835" t="n">
        <v>2.799999952316284</v>
      </c>
      <c r="N835" t="n">
        <v>2.0</v>
      </c>
    </row>
    <row r="836">
      <c r="A836" t="n">
        <v>16.0</v>
      </c>
      <c r="B836" t="s">
        <v>26</v>
      </c>
      <c r="C836" t="n">
        <v>30.0</v>
      </c>
      <c r="D836" t="s">
        <v>84</v>
      </c>
      <c r="E836" t="s">
        <v>35</v>
      </c>
      <c r="F836" t="n">
        <v>35.5</v>
      </c>
      <c r="G836" t="n">
        <v>0.0</v>
      </c>
      <c r="H836" t="n">
        <v>35.5</v>
      </c>
      <c r="I836" t="n">
        <v>1.0</v>
      </c>
      <c r="J836" t="n">
        <v>0.800000011920929</v>
      </c>
      <c r="K836" t="n">
        <v>1.0</v>
      </c>
      <c r="L836" t="n">
        <v>0.20000000298023224</v>
      </c>
      <c r="M836" t="n">
        <v>1.0</v>
      </c>
      <c r="N836" t="n">
        <v>2.0</v>
      </c>
    </row>
    <row r="837">
      <c r="A837" t="n">
        <v>16.0</v>
      </c>
      <c r="B837" t="s">
        <v>120</v>
      </c>
      <c r="C837" t="n">
        <v>35.0</v>
      </c>
      <c r="D837" t="s">
        <v>194</v>
      </c>
      <c r="E837" t="s">
        <v>35</v>
      </c>
      <c r="F837" t="n">
        <v>24.0</v>
      </c>
      <c r="G837" t="n">
        <v>0.0</v>
      </c>
      <c r="H837" t="n">
        <v>24.0</v>
      </c>
      <c r="I837" t="n">
        <v>1.0</v>
      </c>
      <c r="J837" t="n">
        <v>0.800000011920929</v>
      </c>
      <c r="K837" t="n">
        <v>10.0</v>
      </c>
      <c r="L837" t="n">
        <v>2.0</v>
      </c>
      <c r="M837" t="n">
        <v>2.799999952316284</v>
      </c>
      <c r="N837" t="n">
        <v>2.0</v>
      </c>
    </row>
    <row r="838">
      <c r="A838" t="n">
        <v>16.0</v>
      </c>
      <c r="B838" t="s">
        <v>26</v>
      </c>
      <c r="C838" t="n">
        <v>30.0</v>
      </c>
      <c r="D838" t="s">
        <v>222</v>
      </c>
      <c r="E838" t="s">
        <v>35</v>
      </c>
      <c r="F838" t="n">
        <v>48.70000076293945</v>
      </c>
      <c r="G838" t="n">
        <v>0.0</v>
      </c>
      <c r="H838" t="n">
        <v>48.70000076293945</v>
      </c>
      <c r="I838" t="n">
        <v>1.0</v>
      </c>
      <c r="J838" t="n">
        <v>0.800000011920929</v>
      </c>
      <c r="K838" t="n">
        <v>1.0</v>
      </c>
      <c r="L838" t="n">
        <v>0.20000000298023224</v>
      </c>
      <c r="M838" t="n">
        <v>1.0</v>
      </c>
      <c r="N838" t="n">
        <v>2.0</v>
      </c>
    </row>
    <row r="839">
      <c r="A839" t="n">
        <v>16.0</v>
      </c>
      <c r="B839" t="s">
        <v>120</v>
      </c>
      <c r="C839" t="n">
        <v>35.0</v>
      </c>
      <c r="D839" t="s">
        <v>194</v>
      </c>
      <c r="E839" t="s">
        <v>35</v>
      </c>
      <c r="F839" t="n">
        <v>24.0</v>
      </c>
      <c r="G839" t="n">
        <v>0.0</v>
      </c>
      <c r="H839" t="n">
        <v>24.0</v>
      </c>
      <c r="I839" t="n">
        <v>1.0</v>
      </c>
      <c r="J839" t="n">
        <v>0.800000011920929</v>
      </c>
      <c r="K839" t="n">
        <v>10.0</v>
      </c>
      <c r="L839" t="n">
        <v>2.0</v>
      </c>
      <c r="M839" t="n">
        <v>2.799999952316284</v>
      </c>
      <c r="N839" t="n">
        <v>2.0</v>
      </c>
    </row>
    <row r="840">
      <c r="A840" t="n">
        <v>16.0</v>
      </c>
      <c r="B840" t="s">
        <v>147</v>
      </c>
      <c r="C840" t="n">
        <v>33.0</v>
      </c>
      <c r="D840" t="s">
        <v>67</v>
      </c>
      <c r="E840" t="s">
        <v>35</v>
      </c>
      <c r="F840" t="n">
        <v>23.520000457763672</v>
      </c>
      <c r="G840" t="n">
        <v>0.0</v>
      </c>
      <c r="H840" t="n">
        <v>23.520000457763672</v>
      </c>
      <c r="I840" t="n">
        <v>10.0</v>
      </c>
      <c r="J840" t="n">
        <v>8.0</v>
      </c>
      <c r="K840" t="n">
        <v>1.0</v>
      </c>
      <c r="L840" t="n">
        <v>0.20000000298023224</v>
      </c>
      <c r="M840" t="n">
        <v>8.199999809265137</v>
      </c>
      <c r="N840" t="n">
        <v>1.0</v>
      </c>
    </row>
    <row r="841">
      <c r="A841" t="n">
        <v>16.0</v>
      </c>
      <c r="B841" t="s">
        <v>120</v>
      </c>
      <c r="C841" t="n">
        <v>35.0</v>
      </c>
      <c r="D841" t="s">
        <v>194</v>
      </c>
      <c r="E841" t="s">
        <v>35</v>
      </c>
      <c r="F841" t="n">
        <v>24.0</v>
      </c>
      <c r="G841" t="n">
        <v>0.0</v>
      </c>
      <c r="H841" t="n">
        <v>24.0</v>
      </c>
      <c r="I841" t="n">
        <v>1.0</v>
      </c>
      <c r="J841" t="n">
        <v>0.800000011920929</v>
      </c>
      <c r="K841" t="n">
        <v>10.0</v>
      </c>
      <c r="L841" t="n">
        <v>2.0</v>
      </c>
      <c r="M841" t="n">
        <v>2.799999952316284</v>
      </c>
      <c r="N841" t="n">
        <v>2.0</v>
      </c>
    </row>
    <row r="842">
      <c r="A842" t="n">
        <v>16.0</v>
      </c>
      <c r="B842" t="s">
        <v>123</v>
      </c>
      <c r="C842" t="n">
        <v>30.0</v>
      </c>
      <c r="D842" t="s">
        <v>101</v>
      </c>
      <c r="E842" t="s">
        <v>35</v>
      </c>
      <c r="F842" t="n">
        <v>19.0</v>
      </c>
      <c r="G842" t="n">
        <v>0.0</v>
      </c>
      <c r="H842" t="n">
        <v>19.0</v>
      </c>
      <c r="I842" t="n">
        <v>10.0</v>
      </c>
      <c r="J842" t="n">
        <v>8.0</v>
      </c>
      <c r="K842" t="n">
        <v>1.0</v>
      </c>
      <c r="L842" t="n">
        <v>0.20000000298023224</v>
      </c>
      <c r="M842" t="n">
        <v>8.199999809265137</v>
      </c>
      <c r="N842" t="n">
        <v>1.0</v>
      </c>
    </row>
    <row r="843">
      <c r="A843" t="n">
        <v>16.0</v>
      </c>
      <c r="B843" t="s">
        <v>120</v>
      </c>
      <c r="C843" t="n">
        <v>35.0</v>
      </c>
      <c r="D843" t="s">
        <v>194</v>
      </c>
      <c r="E843" t="s">
        <v>35</v>
      </c>
      <c r="F843" t="n">
        <v>24.0</v>
      </c>
      <c r="G843" t="n">
        <v>0.0</v>
      </c>
      <c r="H843" t="n">
        <v>24.0</v>
      </c>
      <c r="I843" t="n">
        <v>1.0</v>
      </c>
      <c r="J843" t="n">
        <v>0.800000011920929</v>
      </c>
      <c r="K843" t="n">
        <v>10.0</v>
      </c>
      <c r="L843" t="n">
        <v>2.0</v>
      </c>
      <c r="M843" t="n">
        <v>2.799999952316284</v>
      </c>
      <c r="N843" t="n">
        <v>2.0</v>
      </c>
    </row>
    <row r="844">
      <c r="A844" t="n">
        <v>16.0</v>
      </c>
      <c r="B844" t="s">
        <v>124</v>
      </c>
      <c r="C844" t="n">
        <v>60.0</v>
      </c>
      <c r="D844" t="s">
        <v>45</v>
      </c>
      <c r="E844" t="s">
        <v>35</v>
      </c>
      <c r="F844" t="n">
        <v>16.0</v>
      </c>
      <c r="G844" t="n">
        <v>0.0</v>
      </c>
      <c r="H844" t="n">
        <v>16.0</v>
      </c>
      <c r="I844" t="n">
        <v>10.0</v>
      </c>
      <c r="J844" t="n">
        <v>8.0</v>
      </c>
      <c r="K844" t="n">
        <v>10.0</v>
      </c>
      <c r="L844" t="n">
        <v>2.0</v>
      </c>
      <c r="M844" t="n">
        <v>10.0</v>
      </c>
      <c r="N844" t="n">
        <v>1.0</v>
      </c>
    </row>
    <row r="845">
      <c r="A845" t="n">
        <v>16.0</v>
      </c>
      <c r="B845" t="s">
        <v>120</v>
      </c>
      <c r="C845" t="n">
        <v>35.0</v>
      </c>
      <c r="D845" t="s">
        <v>194</v>
      </c>
      <c r="E845" t="s">
        <v>35</v>
      </c>
      <c r="F845" t="n">
        <v>24.0</v>
      </c>
      <c r="G845" t="n">
        <v>0.0</v>
      </c>
      <c r="H845" t="n">
        <v>24.0</v>
      </c>
      <c r="I845" t="n">
        <v>1.0</v>
      </c>
      <c r="J845" t="n">
        <v>0.800000011920929</v>
      </c>
      <c r="K845" t="n">
        <v>10.0</v>
      </c>
      <c r="L845" t="n">
        <v>2.0</v>
      </c>
      <c r="M845" t="n">
        <v>2.799999952316284</v>
      </c>
      <c r="N845" t="n">
        <v>2.0</v>
      </c>
    </row>
    <row r="846">
      <c r="A846" t="n">
        <v>16.0</v>
      </c>
      <c r="B846" t="s">
        <v>31</v>
      </c>
      <c r="C846" t="n">
        <v>60.0</v>
      </c>
      <c r="D846" t="s">
        <v>101</v>
      </c>
      <c r="E846" t="s">
        <v>35</v>
      </c>
      <c r="F846" t="n">
        <v>25.0</v>
      </c>
      <c r="G846" t="n">
        <v>0.0</v>
      </c>
      <c r="H846" t="n">
        <v>25.0</v>
      </c>
      <c r="I846" t="n">
        <v>1.0</v>
      </c>
      <c r="J846" t="n">
        <v>0.800000011920929</v>
      </c>
      <c r="K846" t="n">
        <v>10.0</v>
      </c>
      <c r="L846" t="n">
        <v>2.0</v>
      </c>
      <c r="M846" t="n">
        <v>2.799999952316284</v>
      </c>
      <c r="N846" t="n">
        <v>2.0</v>
      </c>
    </row>
    <row r="847">
      <c r="A847" t="n">
        <v>16.0</v>
      </c>
      <c r="B847" t="s">
        <v>120</v>
      </c>
      <c r="C847" t="n">
        <v>35.0</v>
      </c>
      <c r="D847" t="s">
        <v>194</v>
      </c>
      <c r="E847" t="s">
        <v>35</v>
      </c>
      <c r="F847" t="n">
        <v>24.0</v>
      </c>
      <c r="G847" t="n">
        <v>0.0</v>
      </c>
      <c r="H847" t="n">
        <v>24.0</v>
      </c>
      <c r="I847" t="n">
        <v>1.0</v>
      </c>
      <c r="J847" t="n">
        <v>0.800000011920929</v>
      </c>
      <c r="K847" t="n">
        <v>10.0</v>
      </c>
      <c r="L847" t="n">
        <v>2.0</v>
      </c>
      <c r="M847" t="n">
        <v>2.799999952316284</v>
      </c>
      <c r="N847" t="n">
        <v>2.0</v>
      </c>
    </row>
    <row r="848">
      <c r="A848" t="n">
        <v>16.0</v>
      </c>
      <c r="B848" t="s">
        <v>32</v>
      </c>
      <c r="C848" t="n">
        <v>60.0</v>
      </c>
      <c r="D848" t="s">
        <v>281</v>
      </c>
      <c r="E848" t="s">
        <v>255</v>
      </c>
      <c r="F848" t="n">
        <v>47.5</v>
      </c>
      <c r="G848" t="n">
        <v>0.0</v>
      </c>
      <c r="H848" t="n">
        <v>47.5</v>
      </c>
      <c r="I848" t="n">
        <v>1.0</v>
      </c>
      <c r="J848" t="n">
        <v>0.800000011920929</v>
      </c>
      <c r="K848" t="n">
        <v>10.0</v>
      </c>
      <c r="L848" t="n">
        <v>2.0</v>
      </c>
      <c r="M848" t="n">
        <v>2.799999952316284</v>
      </c>
      <c r="N848" t="n">
        <v>2.0</v>
      </c>
    </row>
    <row r="849">
      <c r="A849" t="n">
        <v>16.0</v>
      </c>
      <c r="B849" t="s">
        <v>120</v>
      </c>
      <c r="C849" t="n">
        <v>35.0</v>
      </c>
      <c r="D849" t="s">
        <v>194</v>
      </c>
      <c r="E849" t="s">
        <v>35</v>
      </c>
      <c r="F849" t="n">
        <v>24.0</v>
      </c>
      <c r="G849" t="n">
        <v>0.0</v>
      </c>
      <c r="H849" t="n">
        <v>24.0</v>
      </c>
      <c r="I849" t="n">
        <v>1.0</v>
      </c>
      <c r="J849" t="n">
        <v>0.800000011920929</v>
      </c>
      <c r="K849" t="n">
        <v>10.0</v>
      </c>
      <c r="L849" t="n">
        <v>2.0</v>
      </c>
      <c r="M849" t="n">
        <v>2.799999952316284</v>
      </c>
      <c r="N849" t="n">
        <v>2.0</v>
      </c>
    </row>
    <row r="850">
      <c r="A850" t="n">
        <v>16.0</v>
      </c>
      <c r="B850" t="s">
        <v>125</v>
      </c>
      <c r="C850" t="n">
        <v>30.0</v>
      </c>
      <c r="D850" t="s">
        <v>101</v>
      </c>
      <c r="E850" t="s">
        <v>35</v>
      </c>
      <c r="F850" t="n">
        <v>14.199999809265137</v>
      </c>
      <c r="G850" t="n">
        <v>0.0</v>
      </c>
      <c r="H850" t="n">
        <v>14.199999809265137</v>
      </c>
      <c r="I850" t="n">
        <v>10.0</v>
      </c>
      <c r="J850" t="n">
        <v>8.0</v>
      </c>
      <c r="K850" t="n">
        <v>1.0</v>
      </c>
      <c r="L850" t="n">
        <v>0.20000000298023224</v>
      </c>
      <c r="M850" t="n">
        <v>8.199999809265137</v>
      </c>
      <c r="N850" t="n">
        <v>1.0</v>
      </c>
    </row>
    <row r="851">
      <c r="A851" t="n">
        <v>16.0</v>
      </c>
      <c r="B851" t="s">
        <v>120</v>
      </c>
      <c r="C851" t="n">
        <v>35.0</v>
      </c>
      <c r="D851" t="s">
        <v>194</v>
      </c>
      <c r="E851" t="s">
        <v>35</v>
      </c>
      <c r="F851" t="n">
        <v>24.0</v>
      </c>
      <c r="G851" t="n">
        <v>0.0</v>
      </c>
      <c r="H851" t="n">
        <v>24.0</v>
      </c>
      <c r="I851" t="n">
        <v>1.0</v>
      </c>
      <c r="J851" t="n">
        <v>0.800000011920929</v>
      </c>
      <c r="K851" t="n">
        <v>10.0</v>
      </c>
      <c r="L851" t="n">
        <v>2.0</v>
      </c>
      <c r="M851" t="n">
        <v>2.799999952316284</v>
      </c>
      <c r="N851" t="n">
        <v>2.0</v>
      </c>
    </row>
    <row r="852">
      <c r="A852" t="n">
        <v>16.0</v>
      </c>
      <c r="B852" t="s">
        <v>25</v>
      </c>
      <c r="C852" t="n">
        <v>60.0</v>
      </c>
      <c r="D852" t="s">
        <v>76</v>
      </c>
      <c r="E852" t="s">
        <v>255</v>
      </c>
      <c r="F852" t="n">
        <v>25.75</v>
      </c>
      <c r="G852" t="n">
        <v>0.0</v>
      </c>
      <c r="H852" t="n">
        <v>25.75</v>
      </c>
      <c r="I852" t="n">
        <v>1.0</v>
      </c>
      <c r="J852" t="n">
        <v>0.800000011920929</v>
      </c>
      <c r="K852" t="n">
        <v>10.0</v>
      </c>
      <c r="L852" t="n">
        <v>2.0</v>
      </c>
      <c r="M852" t="n">
        <v>2.799999952316284</v>
      </c>
      <c r="N852" t="n">
        <v>2.0</v>
      </c>
    </row>
    <row r="853">
      <c r="A853" t="n">
        <v>16.0</v>
      </c>
      <c r="B853" t="s">
        <v>120</v>
      </c>
      <c r="C853" t="n">
        <v>35.0</v>
      </c>
      <c r="D853" t="s">
        <v>194</v>
      </c>
      <c r="E853" t="s">
        <v>35</v>
      </c>
      <c r="F853" t="n">
        <v>24.0</v>
      </c>
      <c r="G853" t="n">
        <v>0.0</v>
      </c>
      <c r="H853" t="n">
        <v>24.0</v>
      </c>
      <c r="I853" t="n">
        <v>1.0</v>
      </c>
      <c r="J853" t="n">
        <v>0.800000011920929</v>
      </c>
      <c r="K853" t="n">
        <v>10.0</v>
      </c>
      <c r="L853" t="n">
        <v>2.0</v>
      </c>
      <c r="M853" t="n">
        <v>2.799999952316284</v>
      </c>
      <c r="N853" t="n">
        <v>2.0</v>
      </c>
    </row>
    <row r="854">
      <c r="A854" t="n">
        <v>16.0</v>
      </c>
      <c r="B854" t="s">
        <v>29</v>
      </c>
      <c r="C854" t="n">
        <v>30.0</v>
      </c>
      <c r="D854" t="s">
        <v>94</v>
      </c>
      <c r="E854" t="s">
        <v>35</v>
      </c>
      <c r="F854" t="n">
        <v>19.899999618530273</v>
      </c>
      <c r="G854" t="n">
        <v>0.0</v>
      </c>
      <c r="H854" t="n">
        <v>19.899999618530273</v>
      </c>
      <c r="I854" t="n">
        <v>10.0</v>
      </c>
      <c r="J854" t="n">
        <v>8.0</v>
      </c>
      <c r="K854" t="n">
        <v>1.0</v>
      </c>
      <c r="L854" t="n">
        <v>0.20000000298023224</v>
      </c>
      <c r="M854" t="n">
        <v>8.199999809265137</v>
      </c>
      <c r="N854" t="n">
        <v>1.0</v>
      </c>
    </row>
    <row r="855">
      <c r="A855" t="n">
        <v>16.0</v>
      </c>
      <c r="B855" t="s">
        <v>121</v>
      </c>
      <c r="C855" t="n">
        <v>30.0</v>
      </c>
      <c r="D855" t="s">
        <v>112</v>
      </c>
      <c r="E855" t="s">
        <v>35</v>
      </c>
      <c r="F855" t="n">
        <v>29.030000686645508</v>
      </c>
      <c r="G855" t="n">
        <v>0.0</v>
      </c>
      <c r="H855" t="n">
        <v>29.030000686645508</v>
      </c>
      <c r="I855" t="n">
        <v>1.0</v>
      </c>
      <c r="J855" t="n">
        <v>0.800000011920929</v>
      </c>
      <c r="K855" t="n">
        <v>1.0</v>
      </c>
      <c r="L855" t="n">
        <v>0.20000000298023224</v>
      </c>
      <c r="M855" t="n">
        <v>1.0</v>
      </c>
      <c r="N855" t="n">
        <v>2.0</v>
      </c>
    </row>
    <row r="856">
      <c r="A856" t="n">
        <v>16.0</v>
      </c>
      <c r="B856" t="s">
        <v>26</v>
      </c>
      <c r="C856" t="n">
        <v>30.0</v>
      </c>
      <c r="D856" t="s">
        <v>84</v>
      </c>
      <c r="E856" t="s">
        <v>35</v>
      </c>
      <c r="F856" t="n">
        <v>35.5</v>
      </c>
      <c r="G856" t="n">
        <v>0.0</v>
      </c>
      <c r="H856" t="n">
        <v>35.5</v>
      </c>
      <c r="I856" t="n">
        <v>1.0</v>
      </c>
      <c r="J856" t="n">
        <v>0.800000011920929</v>
      </c>
      <c r="K856" t="n">
        <v>1.0</v>
      </c>
      <c r="L856" t="n">
        <v>0.20000000298023224</v>
      </c>
      <c r="M856" t="n">
        <v>1.0</v>
      </c>
      <c r="N856" t="n">
        <v>2.0</v>
      </c>
    </row>
    <row r="857">
      <c r="A857" t="n">
        <v>16.0</v>
      </c>
      <c r="B857" t="s">
        <v>121</v>
      </c>
      <c r="C857" t="n">
        <v>30.0</v>
      </c>
      <c r="D857" t="s">
        <v>112</v>
      </c>
      <c r="E857" t="s">
        <v>35</v>
      </c>
      <c r="F857" t="n">
        <v>29.030000686645508</v>
      </c>
      <c r="G857" t="n">
        <v>0.0</v>
      </c>
      <c r="H857" t="n">
        <v>29.030000686645508</v>
      </c>
      <c r="I857" t="n">
        <v>1.0</v>
      </c>
      <c r="J857" t="n">
        <v>0.800000011920929</v>
      </c>
      <c r="K857" t="n">
        <v>1.0</v>
      </c>
      <c r="L857" t="n">
        <v>0.20000000298023224</v>
      </c>
      <c r="M857" t="n">
        <v>1.0</v>
      </c>
      <c r="N857" t="n">
        <v>2.0</v>
      </c>
    </row>
    <row r="858">
      <c r="A858" t="n">
        <v>16.0</v>
      </c>
      <c r="B858" t="s">
        <v>26</v>
      </c>
      <c r="C858" t="n">
        <v>30.0</v>
      </c>
      <c r="D858" t="s">
        <v>222</v>
      </c>
      <c r="E858" t="s">
        <v>35</v>
      </c>
      <c r="F858" t="n">
        <v>48.70000076293945</v>
      </c>
      <c r="G858" t="n">
        <v>0.0</v>
      </c>
      <c r="H858" t="n">
        <v>48.70000076293945</v>
      </c>
      <c r="I858" t="n">
        <v>1.0</v>
      </c>
      <c r="J858" t="n">
        <v>0.800000011920929</v>
      </c>
      <c r="K858" t="n">
        <v>1.0</v>
      </c>
      <c r="L858" t="n">
        <v>0.20000000298023224</v>
      </c>
      <c r="M858" t="n">
        <v>1.0</v>
      </c>
      <c r="N858" t="n">
        <v>2.0</v>
      </c>
    </row>
    <row r="859">
      <c r="A859" t="n">
        <v>16.0</v>
      </c>
      <c r="B859" t="s">
        <v>121</v>
      </c>
      <c r="C859" t="n">
        <v>30.0</v>
      </c>
      <c r="D859" t="s">
        <v>112</v>
      </c>
      <c r="E859" t="s">
        <v>35</v>
      </c>
      <c r="F859" t="n">
        <v>29.030000686645508</v>
      </c>
      <c r="G859" t="n">
        <v>0.0</v>
      </c>
      <c r="H859" t="n">
        <v>29.030000686645508</v>
      </c>
      <c r="I859" t="n">
        <v>1.0</v>
      </c>
      <c r="J859" t="n">
        <v>0.800000011920929</v>
      </c>
      <c r="K859" t="n">
        <v>1.0</v>
      </c>
      <c r="L859" t="n">
        <v>0.20000000298023224</v>
      </c>
      <c r="M859" t="n">
        <v>1.0</v>
      </c>
      <c r="N859" t="n">
        <v>2.0</v>
      </c>
    </row>
    <row r="860">
      <c r="A860" t="n">
        <v>16.0</v>
      </c>
      <c r="B860" t="s">
        <v>147</v>
      </c>
      <c r="C860" t="n">
        <v>33.0</v>
      </c>
      <c r="D860" t="s">
        <v>67</v>
      </c>
      <c r="E860" t="s">
        <v>35</v>
      </c>
      <c r="F860" t="n">
        <v>23.520000457763672</v>
      </c>
      <c r="G860" t="n">
        <v>0.0</v>
      </c>
      <c r="H860" t="n">
        <v>23.520000457763672</v>
      </c>
      <c r="I860" t="n">
        <v>10.0</v>
      </c>
      <c r="J860" t="n">
        <v>8.0</v>
      </c>
      <c r="K860" t="n">
        <v>10.0</v>
      </c>
      <c r="L860" t="n">
        <v>2.0</v>
      </c>
      <c r="M860" t="n">
        <v>10.0</v>
      </c>
      <c r="N860" t="n">
        <v>1.0</v>
      </c>
    </row>
    <row r="861">
      <c r="A861" t="n">
        <v>16.0</v>
      </c>
      <c r="B861" t="s">
        <v>121</v>
      </c>
      <c r="C861" t="n">
        <v>30.0</v>
      </c>
      <c r="D861" t="s">
        <v>112</v>
      </c>
      <c r="E861" t="s">
        <v>35</v>
      </c>
      <c r="F861" t="n">
        <v>29.030000686645508</v>
      </c>
      <c r="G861" t="n">
        <v>0.0</v>
      </c>
      <c r="H861" t="n">
        <v>29.030000686645508</v>
      </c>
      <c r="I861" t="n">
        <v>1.0</v>
      </c>
      <c r="J861" t="n">
        <v>0.800000011920929</v>
      </c>
      <c r="K861" t="n">
        <v>1.0</v>
      </c>
      <c r="L861" t="n">
        <v>0.20000000298023224</v>
      </c>
      <c r="M861" t="n">
        <v>1.0</v>
      </c>
      <c r="N861" t="n">
        <v>2.0</v>
      </c>
    </row>
    <row r="862">
      <c r="A862" t="n">
        <v>16.0</v>
      </c>
      <c r="B862" t="s">
        <v>123</v>
      </c>
      <c r="C862" t="n">
        <v>30.0</v>
      </c>
      <c r="D862" t="s">
        <v>101</v>
      </c>
      <c r="E862" t="s">
        <v>35</v>
      </c>
      <c r="F862" t="n">
        <v>19.0</v>
      </c>
      <c r="G862" t="n">
        <v>0.0</v>
      </c>
      <c r="H862" t="n">
        <v>19.0</v>
      </c>
      <c r="I862" t="n">
        <v>10.0</v>
      </c>
      <c r="J862" t="n">
        <v>8.0</v>
      </c>
      <c r="K862" t="n">
        <v>1.0</v>
      </c>
      <c r="L862" t="n">
        <v>0.20000000298023224</v>
      </c>
      <c r="M862" t="n">
        <v>8.199999809265137</v>
      </c>
      <c r="N862" t="n">
        <v>1.0</v>
      </c>
    </row>
    <row r="863">
      <c r="A863" t="n">
        <v>16.0</v>
      </c>
      <c r="B863" t="s">
        <v>121</v>
      </c>
      <c r="C863" t="n">
        <v>30.0</v>
      </c>
      <c r="D863" t="s">
        <v>112</v>
      </c>
      <c r="E863" t="s">
        <v>35</v>
      </c>
      <c r="F863" t="n">
        <v>29.030000686645508</v>
      </c>
      <c r="G863" t="n">
        <v>0.0</v>
      </c>
      <c r="H863" t="n">
        <v>29.030000686645508</v>
      </c>
      <c r="I863" t="n">
        <v>1.0</v>
      </c>
      <c r="J863" t="n">
        <v>0.800000011920929</v>
      </c>
      <c r="K863" t="n">
        <v>1.0</v>
      </c>
      <c r="L863" t="n">
        <v>0.20000000298023224</v>
      </c>
      <c r="M863" t="n">
        <v>1.0</v>
      </c>
      <c r="N863" t="n">
        <v>2.0</v>
      </c>
    </row>
    <row r="864">
      <c r="A864" t="n">
        <v>16.0</v>
      </c>
      <c r="B864" t="s">
        <v>124</v>
      </c>
      <c r="C864" t="n">
        <v>60.0</v>
      </c>
      <c r="D864" t="s">
        <v>45</v>
      </c>
      <c r="E864" t="s">
        <v>35</v>
      </c>
      <c r="F864" t="n">
        <v>16.0</v>
      </c>
      <c r="G864" t="n">
        <v>0.0</v>
      </c>
      <c r="H864" t="n">
        <v>16.0</v>
      </c>
      <c r="I864" t="n">
        <v>10.0</v>
      </c>
      <c r="J864" t="n">
        <v>8.0</v>
      </c>
      <c r="K864" t="n">
        <v>10.0</v>
      </c>
      <c r="L864" t="n">
        <v>2.0</v>
      </c>
      <c r="M864" t="n">
        <v>10.0</v>
      </c>
      <c r="N864" t="n">
        <v>1.0</v>
      </c>
    </row>
    <row r="865">
      <c r="A865" t="n">
        <v>16.0</v>
      </c>
      <c r="B865" t="s">
        <v>121</v>
      </c>
      <c r="C865" t="n">
        <v>30.0</v>
      </c>
      <c r="D865" t="s">
        <v>112</v>
      </c>
      <c r="E865" t="s">
        <v>35</v>
      </c>
      <c r="F865" t="n">
        <v>29.030000686645508</v>
      </c>
      <c r="G865" t="n">
        <v>0.0</v>
      </c>
      <c r="H865" t="n">
        <v>29.030000686645508</v>
      </c>
      <c r="I865" t="n">
        <v>1.0</v>
      </c>
      <c r="J865" t="n">
        <v>0.800000011920929</v>
      </c>
      <c r="K865" t="n">
        <v>1.0</v>
      </c>
      <c r="L865" t="n">
        <v>0.20000000298023224</v>
      </c>
      <c r="M865" t="n">
        <v>1.0</v>
      </c>
      <c r="N865" t="n">
        <v>2.0</v>
      </c>
    </row>
    <row r="866">
      <c r="A866" t="n">
        <v>16.0</v>
      </c>
      <c r="B866" t="s">
        <v>31</v>
      </c>
      <c r="C866" t="n">
        <v>60.0</v>
      </c>
      <c r="D866" t="s">
        <v>101</v>
      </c>
      <c r="E866" t="s">
        <v>35</v>
      </c>
      <c r="F866" t="n">
        <v>25.0</v>
      </c>
      <c r="G866" t="n">
        <v>0.0</v>
      </c>
      <c r="H866" t="n">
        <v>25.0</v>
      </c>
      <c r="I866" t="n">
        <v>10.0</v>
      </c>
      <c r="J866" t="n">
        <v>8.0</v>
      </c>
      <c r="K866" t="n">
        <v>10.0</v>
      </c>
      <c r="L866" t="n">
        <v>2.0</v>
      </c>
      <c r="M866" t="n">
        <v>10.0</v>
      </c>
      <c r="N866" t="n">
        <v>1.0</v>
      </c>
    </row>
    <row r="867">
      <c r="A867" t="n">
        <v>16.0</v>
      </c>
      <c r="B867" t="s">
        <v>121</v>
      </c>
      <c r="C867" t="n">
        <v>30.0</v>
      </c>
      <c r="D867" t="s">
        <v>112</v>
      </c>
      <c r="E867" t="s">
        <v>35</v>
      </c>
      <c r="F867" t="n">
        <v>29.030000686645508</v>
      </c>
      <c r="G867" t="n">
        <v>0.0</v>
      </c>
      <c r="H867" t="n">
        <v>29.030000686645508</v>
      </c>
      <c r="I867" t="n">
        <v>1.0</v>
      </c>
      <c r="J867" t="n">
        <v>0.800000011920929</v>
      </c>
      <c r="K867" t="n">
        <v>1.0</v>
      </c>
      <c r="L867" t="n">
        <v>0.20000000298023224</v>
      </c>
      <c r="M867" t="n">
        <v>1.0</v>
      </c>
      <c r="N867" t="n">
        <v>2.0</v>
      </c>
    </row>
    <row r="868">
      <c r="A868" t="n">
        <v>16.0</v>
      </c>
      <c r="B868" t="s">
        <v>32</v>
      </c>
      <c r="C868" t="n">
        <v>60.0</v>
      </c>
      <c r="D868" t="s">
        <v>281</v>
      </c>
      <c r="E868" t="s">
        <v>255</v>
      </c>
      <c r="F868" t="n">
        <v>47.5</v>
      </c>
      <c r="G868" t="n">
        <v>0.0</v>
      </c>
      <c r="H868" t="n">
        <v>47.5</v>
      </c>
      <c r="I868" t="n">
        <v>1.0</v>
      </c>
      <c r="J868" t="n">
        <v>0.800000011920929</v>
      </c>
      <c r="K868" t="n">
        <v>10.0</v>
      </c>
      <c r="L868" t="n">
        <v>2.0</v>
      </c>
      <c r="M868" t="n">
        <v>2.799999952316284</v>
      </c>
      <c r="N868" t="n">
        <v>2.0</v>
      </c>
    </row>
    <row r="869">
      <c r="A869" t="n">
        <v>16.0</v>
      </c>
      <c r="B869" t="s">
        <v>121</v>
      </c>
      <c r="C869" t="n">
        <v>30.0</v>
      </c>
      <c r="D869" t="s">
        <v>112</v>
      </c>
      <c r="E869" t="s">
        <v>35</v>
      </c>
      <c r="F869" t="n">
        <v>29.030000686645508</v>
      </c>
      <c r="G869" t="n">
        <v>0.0</v>
      </c>
      <c r="H869" t="n">
        <v>29.030000686645508</v>
      </c>
      <c r="I869" t="n">
        <v>1.0</v>
      </c>
      <c r="J869" t="n">
        <v>0.800000011920929</v>
      </c>
      <c r="K869" t="n">
        <v>1.0</v>
      </c>
      <c r="L869" t="n">
        <v>0.20000000298023224</v>
      </c>
      <c r="M869" t="n">
        <v>1.0</v>
      </c>
      <c r="N869" t="n">
        <v>2.0</v>
      </c>
    </row>
    <row r="870">
      <c r="A870" t="n">
        <v>16.0</v>
      </c>
      <c r="B870" t="s">
        <v>125</v>
      </c>
      <c r="C870" t="n">
        <v>30.0</v>
      </c>
      <c r="D870" t="s">
        <v>101</v>
      </c>
      <c r="E870" t="s">
        <v>35</v>
      </c>
      <c r="F870" t="n">
        <v>14.199999809265137</v>
      </c>
      <c r="G870" t="n">
        <v>0.0</v>
      </c>
      <c r="H870" t="n">
        <v>14.199999809265137</v>
      </c>
      <c r="I870" t="n">
        <v>10.0</v>
      </c>
      <c r="J870" t="n">
        <v>8.0</v>
      </c>
      <c r="K870" t="n">
        <v>1.0</v>
      </c>
      <c r="L870" t="n">
        <v>0.20000000298023224</v>
      </c>
      <c r="M870" t="n">
        <v>8.199999809265137</v>
      </c>
      <c r="N870" t="n">
        <v>1.0</v>
      </c>
    </row>
    <row r="871">
      <c r="A871" t="n">
        <v>16.0</v>
      </c>
      <c r="B871" t="s">
        <v>121</v>
      </c>
      <c r="C871" t="n">
        <v>30.0</v>
      </c>
      <c r="D871" t="s">
        <v>112</v>
      </c>
      <c r="E871" t="s">
        <v>35</v>
      </c>
      <c r="F871" t="n">
        <v>29.030000686645508</v>
      </c>
      <c r="G871" t="n">
        <v>0.0</v>
      </c>
      <c r="H871" t="n">
        <v>29.030000686645508</v>
      </c>
      <c r="I871" t="n">
        <v>1.0</v>
      </c>
      <c r="J871" t="n">
        <v>0.800000011920929</v>
      </c>
      <c r="K871" t="n">
        <v>1.0</v>
      </c>
      <c r="L871" t="n">
        <v>0.20000000298023224</v>
      </c>
      <c r="M871" t="n">
        <v>1.0</v>
      </c>
      <c r="N871" t="n">
        <v>2.0</v>
      </c>
    </row>
    <row r="872">
      <c r="A872" t="n">
        <v>16.0</v>
      </c>
      <c r="B872" t="s">
        <v>25</v>
      </c>
      <c r="C872" t="n">
        <v>60.0</v>
      </c>
      <c r="D872" t="s">
        <v>76</v>
      </c>
      <c r="E872" t="s">
        <v>255</v>
      </c>
      <c r="F872" t="n">
        <v>25.75</v>
      </c>
      <c r="G872" t="n">
        <v>0.0</v>
      </c>
      <c r="H872" t="n">
        <v>25.75</v>
      </c>
      <c r="I872" t="n">
        <v>10.0</v>
      </c>
      <c r="J872" t="n">
        <v>8.0</v>
      </c>
      <c r="K872" t="n">
        <v>10.0</v>
      </c>
      <c r="L872" t="n">
        <v>2.0</v>
      </c>
      <c r="M872" t="n">
        <v>10.0</v>
      </c>
      <c r="N872" t="n">
        <v>1.0</v>
      </c>
    </row>
    <row r="873">
      <c r="A873" t="n">
        <v>16.0</v>
      </c>
      <c r="B873" t="s">
        <v>121</v>
      </c>
      <c r="C873" t="n">
        <v>30.0</v>
      </c>
      <c r="D873" t="s">
        <v>112</v>
      </c>
      <c r="E873" t="s">
        <v>35</v>
      </c>
      <c r="F873" t="n">
        <v>29.030000686645508</v>
      </c>
      <c r="G873" t="n">
        <v>0.0</v>
      </c>
      <c r="H873" t="n">
        <v>29.030000686645508</v>
      </c>
      <c r="I873" t="n">
        <v>1.0</v>
      </c>
      <c r="J873" t="n">
        <v>0.800000011920929</v>
      </c>
      <c r="K873" t="n">
        <v>1.0</v>
      </c>
      <c r="L873" t="n">
        <v>0.20000000298023224</v>
      </c>
      <c r="M873" t="n">
        <v>1.0</v>
      </c>
      <c r="N873" t="n">
        <v>2.0</v>
      </c>
    </row>
    <row r="874">
      <c r="A874" t="n">
        <v>16.0</v>
      </c>
      <c r="B874" t="s">
        <v>29</v>
      </c>
      <c r="C874" t="n">
        <v>30.0</v>
      </c>
      <c r="D874" t="s">
        <v>94</v>
      </c>
      <c r="E874" t="s">
        <v>35</v>
      </c>
      <c r="F874" t="n">
        <v>19.899999618530273</v>
      </c>
      <c r="G874" t="n">
        <v>0.0</v>
      </c>
      <c r="H874" t="n">
        <v>19.899999618530273</v>
      </c>
      <c r="I874" t="n">
        <v>10.0</v>
      </c>
      <c r="J874" t="n">
        <v>8.0</v>
      </c>
      <c r="K874" t="n">
        <v>1.0</v>
      </c>
      <c r="L874" t="n">
        <v>0.20000000298023224</v>
      </c>
      <c r="M874" t="n">
        <v>8.199999809265137</v>
      </c>
      <c r="N874" t="n">
        <v>1.0</v>
      </c>
    </row>
    <row r="875">
      <c r="A875" t="n">
        <v>16.0</v>
      </c>
      <c r="B875" t="s">
        <v>26</v>
      </c>
      <c r="C875" t="n">
        <v>30.0</v>
      </c>
      <c r="D875" t="s">
        <v>84</v>
      </c>
      <c r="E875" t="s">
        <v>35</v>
      </c>
      <c r="F875" t="n">
        <v>35.5</v>
      </c>
      <c r="G875" t="n">
        <v>0.0</v>
      </c>
      <c r="H875" t="n">
        <v>35.5</v>
      </c>
      <c r="I875" t="n">
        <v>1.0</v>
      </c>
      <c r="J875" t="n">
        <v>0.800000011920929</v>
      </c>
      <c r="K875" t="n">
        <v>1.0</v>
      </c>
      <c r="L875" t="n">
        <v>0.20000000298023224</v>
      </c>
      <c r="M875" t="n">
        <v>1.0</v>
      </c>
      <c r="N875" t="n">
        <v>2.0</v>
      </c>
    </row>
    <row r="876">
      <c r="A876" t="n">
        <v>16.0</v>
      </c>
      <c r="B876" t="s">
        <v>26</v>
      </c>
      <c r="C876" t="n">
        <v>30.0</v>
      </c>
      <c r="D876" t="s">
        <v>222</v>
      </c>
      <c r="E876" t="s">
        <v>35</v>
      </c>
      <c r="F876" t="n">
        <v>48.70000076293945</v>
      </c>
      <c r="G876" t="n">
        <v>0.0</v>
      </c>
      <c r="H876" t="n">
        <v>48.70000076293945</v>
      </c>
      <c r="I876" t="n">
        <v>1.0</v>
      </c>
      <c r="J876" t="n">
        <v>0.800000011920929</v>
      </c>
      <c r="K876" t="n">
        <v>1.0</v>
      </c>
      <c r="L876" t="n">
        <v>0.20000000298023224</v>
      </c>
      <c r="M876" t="n">
        <v>1.0</v>
      </c>
      <c r="N876" t="n">
        <v>2.0</v>
      </c>
    </row>
    <row r="877">
      <c r="A877" t="n">
        <v>16.0</v>
      </c>
      <c r="B877" t="s">
        <v>26</v>
      </c>
      <c r="C877" t="n">
        <v>30.0</v>
      </c>
      <c r="D877" t="s">
        <v>84</v>
      </c>
      <c r="E877" t="s">
        <v>35</v>
      </c>
      <c r="F877" t="n">
        <v>35.5</v>
      </c>
      <c r="G877" t="n">
        <v>0.0</v>
      </c>
      <c r="H877" t="n">
        <v>35.5</v>
      </c>
      <c r="I877" t="n">
        <v>1.0</v>
      </c>
      <c r="J877" t="n">
        <v>0.800000011920929</v>
      </c>
      <c r="K877" t="n">
        <v>1.0</v>
      </c>
      <c r="L877" t="n">
        <v>0.20000000298023224</v>
      </c>
      <c r="M877" t="n">
        <v>1.0</v>
      </c>
      <c r="N877" t="n">
        <v>2.0</v>
      </c>
    </row>
    <row r="878">
      <c r="A878" t="n">
        <v>16.0</v>
      </c>
      <c r="B878" t="s">
        <v>147</v>
      </c>
      <c r="C878" t="n">
        <v>33.0</v>
      </c>
      <c r="D878" t="s">
        <v>67</v>
      </c>
      <c r="E878" t="s">
        <v>35</v>
      </c>
      <c r="F878" t="n">
        <v>23.520000457763672</v>
      </c>
      <c r="G878" t="n">
        <v>0.0</v>
      </c>
      <c r="H878" t="n">
        <v>23.520000457763672</v>
      </c>
      <c r="I878" t="n">
        <v>10.0</v>
      </c>
      <c r="J878" t="n">
        <v>8.0</v>
      </c>
      <c r="K878" t="n">
        <v>10.0</v>
      </c>
      <c r="L878" t="n">
        <v>2.0</v>
      </c>
      <c r="M878" t="n">
        <v>10.0</v>
      </c>
      <c r="N878" t="n">
        <v>1.0</v>
      </c>
    </row>
    <row r="879">
      <c r="A879" t="n">
        <v>16.0</v>
      </c>
      <c r="B879" t="s">
        <v>26</v>
      </c>
      <c r="C879" t="n">
        <v>30.0</v>
      </c>
      <c r="D879" t="s">
        <v>84</v>
      </c>
      <c r="E879" t="s">
        <v>35</v>
      </c>
      <c r="F879" t="n">
        <v>35.5</v>
      </c>
      <c r="G879" t="n">
        <v>0.0</v>
      </c>
      <c r="H879" t="n">
        <v>35.5</v>
      </c>
      <c r="I879" t="n">
        <v>1.0</v>
      </c>
      <c r="J879" t="n">
        <v>0.800000011920929</v>
      </c>
      <c r="K879" t="n">
        <v>1.0</v>
      </c>
      <c r="L879" t="n">
        <v>0.20000000298023224</v>
      </c>
      <c r="M879" t="n">
        <v>1.0</v>
      </c>
      <c r="N879" t="n">
        <v>2.0</v>
      </c>
    </row>
    <row r="880">
      <c r="A880" t="n">
        <v>16.0</v>
      </c>
      <c r="B880" t="s">
        <v>123</v>
      </c>
      <c r="C880" t="n">
        <v>30.0</v>
      </c>
      <c r="D880" t="s">
        <v>101</v>
      </c>
      <c r="E880" t="s">
        <v>35</v>
      </c>
      <c r="F880" t="n">
        <v>19.0</v>
      </c>
      <c r="G880" t="n">
        <v>0.0</v>
      </c>
      <c r="H880" t="n">
        <v>19.0</v>
      </c>
      <c r="I880" t="n">
        <v>10.0</v>
      </c>
      <c r="J880" t="n">
        <v>8.0</v>
      </c>
      <c r="K880" t="n">
        <v>1.0</v>
      </c>
      <c r="L880" t="n">
        <v>0.20000000298023224</v>
      </c>
      <c r="M880" t="n">
        <v>8.199999809265137</v>
      </c>
      <c r="N880" t="n">
        <v>1.0</v>
      </c>
    </row>
    <row r="881">
      <c r="A881" t="n">
        <v>16.0</v>
      </c>
      <c r="B881" t="s">
        <v>26</v>
      </c>
      <c r="C881" t="n">
        <v>30.0</v>
      </c>
      <c r="D881" t="s">
        <v>84</v>
      </c>
      <c r="E881" t="s">
        <v>35</v>
      </c>
      <c r="F881" t="n">
        <v>35.5</v>
      </c>
      <c r="G881" t="n">
        <v>0.0</v>
      </c>
      <c r="H881" t="n">
        <v>35.5</v>
      </c>
      <c r="I881" t="n">
        <v>1.0</v>
      </c>
      <c r="J881" t="n">
        <v>0.800000011920929</v>
      </c>
      <c r="K881" t="n">
        <v>1.0</v>
      </c>
      <c r="L881" t="n">
        <v>0.20000000298023224</v>
      </c>
      <c r="M881" t="n">
        <v>1.0</v>
      </c>
      <c r="N881" t="n">
        <v>2.0</v>
      </c>
    </row>
    <row r="882">
      <c r="A882" t="n">
        <v>16.0</v>
      </c>
      <c r="B882" t="s">
        <v>124</v>
      </c>
      <c r="C882" t="n">
        <v>60.0</v>
      </c>
      <c r="D882" t="s">
        <v>45</v>
      </c>
      <c r="E882" t="s">
        <v>35</v>
      </c>
      <c r="F882" t="n">
        <v>16.0</v>
      </c>
      <c r="G882" t="n">
        <v>0.0</v>
      </c>
      <c r="H882" t="n">
        <v>16.0</v>
      </c>
      <c r="I882" t="n">
        <v>10.0</v>
      </c>
      <c r="J882" t="n">
        <v>8.0</v>
      </c>
      <c r="K882" t="n">
        <v>10.0</v>
      </c>
      <c r="L882" t="n">
        <v>2.0</v>
      </c>
      <c r="M882" t="n">
        <v>10.0</v>
      </c>
      <c r="N882" t="n">
        <v>1.0</v>
      </c>
    </row>
    <row r="883">
      <c r="A883" t="n">
        <v>16.0</v>
      </c>
      <c r="B883" t="s">
        <v>26</v>
      </c>
      <c r="C883" t="n">
        <v>30.0</v>
      </c>
      <c r="D883" t="s">
        <v>84</v>
      </c>
      <c r="E883" t="s">
        <v>35</v>
      </c>
      <c r="F883" t="n">
        <v>35.5</v>
      </c>
      <c r="G883" t="n">
        <v>0.0</v>
      </c>
      <c r="H883" t="n">
        <v>35.5</v>
      </c>
      <c r="I883" t="n">
        <v>1.0</v>
      </c>
      <c r="J883" t="n">
        <v>0.800000011920929</v>
      </c>
      <c r="K883" t="n">
        <v>1.0</v>
      </c>
      <c r="L883" t="n">
        <v>0.20000000298023224</v>
      </c>
      <c r="M883" t="n">
        <v>1.0</v>
      </c>
      <c r="N883" t="n">
        <v>2.0</v>
      </c>
    </row>
    <row r="884">
      <c r="A884" t="n">
        <v>16.0</v>
      </c>
      <c r="B884" t="s">
        <v>31</v>
      </c>
      <c r="C884" t="n">
        <v>60.0</v>
      </c>
      <c r="D884" t="s">
        <v>101</v>
      </c>
      <c r="E884" t="s">
        <v>35</v>
      </c>
      <c r="F884" t="n">
        <v>25.0</v>
      </c>
      <c r="G884" t="n">
        <v>0.0</v>
      </c>
      <c r="H884" t="n">
        <v>25.0</v>
      </c>
      <c r="I884" t="n">
        <v>10.0</v>
      </c>
      <c r="J884" t="n">
        <v>8.0</v>
      </c>
      <c r="K884" t="n">
        <v>10.0</v>
      </c>
      <c r="L884" t="n">
        <v>2.0</v>
      </c>
      <c r="M884" t="n">
        <v>10.0</v>
      </c>
      <c r="N884" t="n">
        <v>1.0</v>
      </c>
    </row>
    <row r="885">
      <c r="A885" t="n">
        <v>16.0</v>
      </c>
      <c r="B885" t="s">
        <v>26</v>
      </c>
      <c r="C885" t="n">
        <v>30.0</v>
      </c>
      <c r="D885" t="s">
        <v>84</v>
      </c>
      <c r="E885" t="s">
        <v>35</v>
      </c>
      <c r="F885" t="n">
        <v>35.5</v>
      </c>
      <c r="G885" t="n">
        <v>0.0</v>
      </c>
      <c r="H885" t="n">
        <v>35.5</v>
      </c>
      <c r="I885" t="n">
        <v>1.0</v>
      </c>
      <c r="J885" t="n">
        <v>0.800000011920929</v>
      </c>
      <c r="K885" t="n">
        <v>1.0</v>
      </c>
      <c r="L885" t="n">
        <v>0.20000000298023224</v>
      </c>
      <c r="M885" t="n">
        <v>1.0</v>
      </c>
      <c r="N885" t="n">
        <v>2.0</v>
      </c>
    </row>
    <row r="886">
      <c r="A886" t="n">
        <v>16.0</v>
      </c>
      <c r="B886" t="s">
        <v>32</v>
      </c>
      <c r="C886" t="n">
        <v>60.0</v>
      </c>
      <c r="D886" t="s">
        <v>281</v>
      </c>
      <c r="E886" t="s">
        <v>255</v>
      </c>
      <c r="F886" t="n">
        <v>47.5</v>
      </c>
      <c r="G886" t="n">
        <v>0.0</v>
      </c>
      <c r="H886" t="n">
        <v>47.5</v>
      </c>
      <c r="I886" t="n">
        <v>1.0</v>
      </c>
      <c r="J886" t="n">
        <v>0.800000011920929</v>
      </c>
      <c r="K886" t="n">
        <v>10.0</v>
      </c>
      <c r="L886" t="n">
        <v>2.0</v>
      </c>
      <c r="M886" t="n">
        <v>2.799999952316284</v>
      </c>
      <c r="N886" t="n">
        <v>2.0</v>
      </c>
    </row>
    <row r="887">
      <c r="A887" t="n">
        <v>16.0</v>
      </c>
      <c r="B887" t="s">
        <v>26</v>
      </c>
      <c r="C887" t="n">
        <v>30.0</v>
      </c>
      <c r="D887" t="s">
        <v>84</v>
      </c>
      <c r="E887" t="s">
        <v>35</v>
      </c>
      <c r="F887" t="n">
        <v>35.5</v>
      </c>
      <c r="G887" t="n">
        <v>0.0</v>
      </c>
      <c r="H887" t="n">
        <v>35.5</v>
      </c>
      <c r="I887" t="n">
        <v>1.0</v>
      </c>
      <c r="J887" t="n">
        <v>0.800000011920929</v>
      </c>
      <c r="K887" t="n">
        <v>1.0</v>
      </c>
      <c r="L887" t="n">
        <v>0.20000000298023224</v>
      </c>
      <c r="M887" t="n">
        <v>1.0</v>
      </c>
      <c r="N887" t="n">
        <v>2.0</v>
      </c>
    </row>
    <row r="888">
      <c r="A888" t="n">
        <v>16.0</v>
      </c>
      <c r="B888" t="s">
        <v>125</v>
      </c>
      <c r="C888" t="n">
        <v>30.0</v>
      </c>
      <c r="D888" t="s">
        <v>101</v>
      </c>
      <c r="E888" t="s">
        <v>35</v>
      </c>
      <c r="F888" t="n">
        <v>14.199999809265137</v>
      </c>
      <c r="G888" t="n">
        <v>0.0</v>
      </c>
      <c r="H888" t="n">
        <v>14.199999809265137</v>
      </c>
      <c r="I888" t="n">
        <v>10.0</v>
      </c>
      <c r="J888" t="n">
        <v>8.0</v>
      </c>
      <c r="K888" t="n">
        <v>1.0</v>
      </c>
      <c r="L888" t="n">
        <v>0.20000000298023224</v>
      </c>
      <c r="M888" t="n">
        <v>8.199999809265137</v>
      </c>
      <c r="N888" t="n">
        <v>1.0</v>
      </c>
    </row>
    <row r="889">
      <c r="A889" t="n">
        <v>16.0</v>
      </c>
      <c r="B889" t="s">
        <v>26</v>
      </c>
      <c r="C889" t="n">
        <v>30.0</v>
      </c>
      <c r="D889" t="s">
        <v>84</v>
      </c>
      <c r="E889" t="s">
        <v>35</v>
      </c>
      <c r="F889" t="n">
        <v>35.5</v>
      </c>
      <c r="G889" t="n">
        <v>0.0</v>
      </c>
      <c r="H889" t="n">
        <v>35.5</v>
      </c>
      <c r="I889" t="n">
        <v>1.0</v>
      </c>
      <c r="J889" t="n">
        <v>0.800000011920929</v>
      </c>
      <c r="K889" t="n">
        <v>1.0</v>
      </c>
      <c r="L889" t="n">
        <v>0.20000000298023224</v>
      </c>
      <c r="M889" t="n">
        <v>1.0</v>
      </c>
      <c r="N889" t="n">
        <v>2.0</v>
      </c>
    </row>
    <row r="890">
      <c r="A890" t="n">
        <v>16.0</v>
      </c>
      <c r="B890" t="s">
        <v>25</v>
      </c>
      <c r="C890" t="n">
        <v>60.0</v>
      </c>
      <c r="D890" t="s">
        <v>76</v>
      </c>
      <c r="E890" t="s">
        <v>255</v>
      </c>
      <c r="F890" t="n">
        <v>25.75</v>
      </c>
      <c r="G890" t="n">
        <v>0.0</v>
      </c>
      <c r="H890" t="n">
        <v>25.75</v>
      </c>
      <c r="I890" t="n">
        <v>10.0</v>
      </c>
      <c r="J890" t="n">
        <v>8.0</v>
      </c>
      <c r="K890" t="n">
        <v>10.0</v>
      </c>
      <c r="L890" t="n">
        <v>2.0</v>
      </c>
      <c r="M890" t="n">
        <v>10.0</v>
      </c>
      <c r="N890" t="n">
        <v>1.0</v>
      </c>
    </row>
    <row r="891">
      <c r="A891" t="n">
        <v>16.0</v>
      </c>
      <c r="B891" t="s">
        <v>26</v>
      </c>
      <c r="C891" t="n">
        <v>30.0</v>
      </c>
      <c r="D891" t="s">
        <v>84</v>
      </c>
      <c r="E891" t="s">
        <v>35</v>
      </c>
      <c r="F891" t="n">
        <v>35.5</v>
      </c>
      <c r="G891" t="n">
        <v>0.0</v>
      </c>
      <c r="H891" t="n">
        <v>35.5</v>
      </c>
      <c r="I891" t="n">
        <v>1.0</v>
      </c>
      <c r="J891" t="n">
        <v>0.800000011920929</v>
      </c>
      <c r="K891" t="n">
        <v>1.0</v>
      </c>
      <c r="L891" t="n">
        <v>0.20000000298023224</v>
      </c>
      <c r="M891" t="n">
        <v>1.0</v>
      </c>
      <c r="N891" t="n">
        <v>2.0</v>
      </c>
    </row>
    <row r="892">
      <c r="A892" t="n">
        <v>16.0</v>
      </c>
      <c r="B892" t="s">
        <v>29</v>
      </c>
      <c r="C892" t="n">
        <v>30.0</v>
      </c>
      <c r="D892" t="s">
        <v>94</v>
      </c>
      <c r="E892" t="s">
        <v>35</v>
      </c>
      <c r="F892" t="n">
        <v>19.899999618530273</v>
      </c>
      <c r="G892" t="n">
        <v>0.0</v>
      </c>
      <c r="H892" t="n">
        <v>19.899999618530273</v>
      </c>
      <c r="I892" t="n">
        <v>10.0</v>
      </c>
      <c r="J892" t="n">
        <v>8.0</v>
      </c>
      <c r="K892" t="n">
        <v>1.0</v>
      </c>
      <c r="L892" t="n">
        <v>0.20000000298023224</v>
      </c>
      <c r="M892" t="n">
        <v>8.199999809265137</v>
      </c>
      <c r="N892" t="n">
        <v>1.0</v>
      </c>
    </row>
    <row r="893">
      <c r="A893" t="n">
        <v>16.0</v>
      </c>
      <c r="B893" t="s">
        <v>26</v>
      </c>
      <c r="C893" t="n">
        <v>30.0</v>
      </c>
      <c r="D893" t="s">
        <v>222</v>
      </c>
      <c r="E893" t="s">
        <v>35</v>
      </c>
      <c r="F893" t="n">
        <v>48.70000076293945</v>
      </c>
      <c r="G893" t="n">
        <v>0.0</v>
      </c>
      <c r="H893" t="n">
        <v>48.70000076293945</v>
      </c>
      <c r="I893" t="n">
        <v>1.0</v>
      </c>
      <c r="J893" t="n">
        <v>0.800000011920929</v>
      </c>
      <c r="K893" t="n">
        <v>1.0</v>
      </c>
      <c r="L893" t="n">
        <v>0.20000000298023224</v>
      </c>
      <c r="M893" t="n">
        <v>1.0</v>
      </c>
      <c r="N893" t="n">
        <v>2.0</v>
      </c>
    </row>
    <row r="894">
      <c r="A894" t="n">
        <v>16.0</v>
      </c>
      <c r="B894" t="s">
        <v>147</v>
      </c>
      <c r="C894" t="n">
        <v>33.0</v>
      </c>
      <c r="D894" t="s">
        <v>67</v>
      </c>
      <c r="E894" t="s">
        <v>35</v>
      </c>
      <c r="F894" t="n">
        <v>23.520000457763672</v>
      </c>
      <c r="G894" t="n">
        <v>0.0</v>
      </c>
      <c r="H894" t="n">
        <v>23.520000457763672</v>
      </c>
      <c r="I894" t="n">
        <v>10.0</v>
      </c>
      <c r="J894" t="n">
        <v>8.0</v>
      </c>
      <c r="K894" t="n">
        <v>10.0</v>
      </c>
      <c r="L894" t="n">
        <v>2.0</v>
      </c>
      <c r="M894" t="n">
        <v>10.0</v>
      </c>
      <c r="N894" t="n">
        <v>1.0</v>
      </c>
    </row>
    <row r="895">
      <c r="A895" t="n">
        <v>16.0</v>
      </c>
      <c r="B895" t="s">
        <v>26</v>
      </c>
      <c r="C895" t="n">
        <v>30.0</v>
      </c>
      <c r="D895" t="s">
        <v>222</v>
      </c>
      <c r="E895" t="s">
        <v>35</v>
      </c>
      <c r="F895" t="n">
        <v>48.70000076293945</v>
      </c>
      <c r="G895" t="n">
        <v>0.0</v>
      </c>
      <c r="H895" t="n">
        <v>48.70000076293945</v>
      </c>
      <c r="I895" t="n">
        <v>1.0</v>
      </c>
      <c r="J895" t="n">
        <v>0.800000011920929</v>
      </c>
      <c r="K895" t="n">
        <v>1.0</v>
      </c>
      <c r="L895" t="n">
        <v>0.20000000298023224</v>
      </c>
      <c r="M895" t="n">
        <v>1.0</v>
      </c>
      <c r="N895" t="n">
        <v>2.0</v>
      </c>
    </row>
    <row r="896">
      <c r="A896" t="n">
        <v>16.0</v>
      </c>
      <c r="B896" t="s">
        <v>123</v>
      </c>
      <c r="C896" t="n">
        <v>30.0</v>
      </c>
      <c r="D896" t="s">
        <v>101</v>
      </c>
      <c r="E896" t="s">
        <v>35</v>
      </c>
      <c r="F896" t="n">
        <v>19.0</v>
      </c>
      <c r="G896" t="n">
        <v>0.0</v>
      </c>
      <c r="H896" t="n">
        <v>19.0</v>
      </c>
      <c r="I896" t="n">
        <v>10.0</v>
      </c>
      <c r="J896" t="n">
        <v>8.0</v>
      </c>
      <c r="K896" t="n">
        <v>1.0</v>
      </c>
      <c r="L896" t="n">
        <v>0.20000000298023224</v>
      </c>
      <c r="M896" t="n">
        <v>8.199999809265137</v>
      </c>
      <c r="N896" t="n">
        <v>1.0</v>
      </c>
    </row>
    <row r="897">
      <c r="A897" t="n">
        <v>16.0</v>
      </c>
      <c r="B897" t="s">
        <v>26</v>
      </c>
      <c r="C897" t="n">
        <v>30.0</v>
      </c>
      <c r="D897" t="s">
        <v>222</v>
      </c>
      <c r="E897" t="s">
        <v>35</v>
      </c>
      <c r="F897" t="n">
        <v>48.70000076293945</v>
      </c>
      <c r="G897" t="n">
        <v>0.0</v>
      </c>
      <c r="H897" t="n">
        <v>48.70000076293945</v>
      </c>
      <c r="I897" t="n">
        <v>1.0</v>
      </c>
      <c r="J897" t="n">
        <v>0.800000011920929</v>
      </c>
      <c r="K897" t="n">
        <v>1.0</v>
      </c>
      <c r="L897" t="n">
        <v>0.20000000298023224</v>
      </c>
      <c r="M897" t="n">
        <v>1.0</v>
      </c>
      <c r="N897" t="n">
        <v>2.0</v>
      </c>
    </row>
    <row r="898">
      <c r="A898" t="n">
        <v>16.0</v>
      </c>
      <c r="B898" t="s">
        <v>124</v>
      </c>
      <c r="C898" t="n">
        <v>60.0</v>
      </c>
      <c r="D898" t="s">
        <v>45</v>
      </c>
      <c r="E898" t="s">
        <v>35</v>
      </c>
      <c r="F898" t="n">
        <v>16.0</v>
      </c>
      <c r="G898" t="n">
        <v>0.0</v>
      </c>
      <c r="H898" t="n">
        <v>16.0</v>
      </c>
      <c r="I898" t="n">
        <v>10.0</v>
      </c>
      <c r="J898" t="n">
        <v>8.0</v>
      </c>
      <c r="K898" t="n">
        <v>10.0</v>
      </c>
      <c r="L898" t="n">
        <v>2.0</v>
      </c>
      <c r="M898" t="n">
        <v>10.0</v>
      </c>
      <c r="N898" t="n">
        <v>1.0</v>
      </c>
    </row>
    <row r="899">
      <c r="A899" t="n">
        <v>16.0</v>
      </c>
      <c r="B899" t="s">
        <v>26</v>
      </c>
      <c r="C899" t="n">
        <v>30.0</v>
      </c>
      <c r="D899" t="s">
        <v>222</v>
      </c>
      <c r="E899" t="s">
        <v>35</v>
      </c>
      <c r="F899" t="n">
        <v>48.70000076293945</v>
      </c>
      <c r="G899" t="n">
        <v>0.0</v>
      </c>
      <c r="H899" t="n">
        <v>48.70000076293945</v>
      </c>
      <c r="I899" t="n">
        <v>1.0</v>
      </c>
      <c r="J899" t="n">
        <v>0.800000011920929</v>
      </c>
      <c r="K899" t="n">
        <v>1.0</v>
      </c>
      <c r="L899" t="n">
        <v>0.20000000298023224</v>
      </c>
      <c r="M899" t="n">
        <v>1.0</v>
      </c>
      <c r="N899" t="n">
        <v>2.0</v>
      </c>
    </row>
    <row r="900">
      <c r="A900" t="n">
        <v>16.0</v>
      </c>
      <c r="B900" t="s">
        <v>31</v>
      </c>
      <c r="C900" t="n">
        <v>60.0</v>
      </c>
      <c r="D900" t="s">
        <v>101</v>
      </c>
      <c r="E900" t="s">
        <v>35</v>
      </c>
      <c r="F900" t="n">
        <v>25.0</v>
      </c>
      <c r="G900" t="n">
        <v>0.0</v>
      </c>
      <c r="H900" t="n">
        <v>25.0</v>
      </c>
      <c r="I900" t="n">
        <v>10.0</v>
      </c>
      <c r="J900" t="n">
        <v>8.0</v>
      </c>
      <c r="K900" t="n">
        <v>10.0</v>
      </c>
      <c r="L900" t="n">
        <v>2.0</v>
      </c>
      <c r="M900" t="n">
        <v>10.0</v>
      </c>
      <c r="N900" t="n">
        <v>1.0</v>
      </c>
    </row>
    <row r="901">
      <c r="A901" t="n">
        <v>16.0</v>
      </c>
      <c r="B901" t="s">
        <v>26</v>
      </c>
      <c r="C901" t="n">
        <v>30.0</v>
      </c>
      <c r="D901" t="s">
        <v>222</v>
      </c>
      <c r="E901" t="s">
        <v>35</v>
      </c>
      <c r="F901" t="n">
        <v>48.70000076293945</v>
      </c>
      <c r="G901" t="n">
        <v>0.0</v>
      </c>
      <c r="H901" t="n">
        <v>48.70000076293945</v>
      </c>
      <c r="I901" t="n">
        <v>1.0</v>
      </c>
      <c r="J901" t="n">
        <v>0.800000011920929</v>
      </c>
      <c r="K901" t="n">
        <v>1.0</v>
      </c>
      <c r="L901" t="n">
        <v>0.20000000298023224</v>
      </c>
      <c r="M901" t="n">
        <v>1.0</v>
      </c>
      <c r="N901" t="n">
        <v>2.0</v>
      </c>
    </row>
    <row r="902">
      <c r="A902" t="n">
        <v>16.0</v>
      </c>
      <c r="B902" t="s">
        <v>32</v>
      </c>
      <c r="C902" t="n">
        <v>60.0</v>
      </c>
      <c r="D902" t="s">
        <v>281</v>
      </c>
      <c r="E902" t="s">
        <v>255</v>
      </c>
      <c r="F902" t="n">
        <v>47.5</v>
      </c>
      <c r="G902" t="n">
        <v>0.0</v>
      </c>
      <c r="H902" t="n">
        <v>47.5</v>
      </c>
      <c r="I902" t="n">
        <v>10.0</v>
      </c>
      <c r="J902" t="n">
        <v>8.0</v>
      </c>
      <c r="K902" t="n">
        <v>10.0</v>
      </c>
      <c r="L902" t="n">
        <v>2.0</v>
      </c>
      <c r="M902" t="n">
        <v>10.0</v>
      </c>
      <c r="N902" t="n">
        <v>1.0</v>
      </c>
    </row>
    <row r="903">
      <c r="A903" t="n">
        <v>16.0</v>
      </c>
      <c r="B903" t="s">
        <v>26</v>
      </c>
      <c r="C903" t="n">
        <v>30.0</v>
      </c>
      <c r="D903" t="s">
        <v>222</v>
      </c>
      <c r="E903" t="s">
        <v>35</v>
      </c>
      <c r="F903" t="n">
        <v>48.70000076293945</v>
      </c>
      <c r="G903" t="n">
        <v>0.0</v>
      </c>
      <c r="H903" t="n">
        <v>48.70000076293945</v>
      </c>
      <c r="I903" t="n">
        <v>1.0</v>
      </c>
      <c r="J903" t="n">
        <v>0.800000011920929</v>
      </c>
      <c r="K903" t="n">
        <v>1.0</v>
      </c>
      <c r="L903" t="n">
        <v>0.20000000298023224</v>
      </c>
      <c r="M903" t="n">
        <v>1.0</v>
      </c>
      <c r="N903" t="n">
        <v>2.0</v>
      </c>
    </row>
    <row r="904">
      <c r="A904" t="n">
        <v>16.0</v>
      </c>
      <c r="B904" t="s">
        <v>125</v>
      </c>
      <c r="C904" t="n">
        <v>30.0</v>
      </c>
      <c r="D904" t="s">
        <v>101</v>
      </c>
      <c r="E904" t="s">
        <v>35</v>
      </c>
      <c r="F904" t="n">
        <v>14.199999809265137</v>
      </c>
      <c r="G904" t="n">
        <v>0.0</v>
      </c>
      <c r="H904" t="n">
        <v>14.199999809265137</v>
      </c>
      <c r="I904" t="n">
        <v>10.0</v>
      </c>
      <c r="J904" t="n">
        <v>8.0</v>
      </c>
      <c r="K904" t="n">
        <v>1.0</v>
      </c>
      <c r="L904" t="n">
        <v>0.20000000298023224</v>
      </c>
      <c r="M904" t="n">
        <v>8.199999809265137</v>
      </c>
      <c r="N904" t="n">
        <v>1.0</v>
      </c>
    </row>
    <row r="905">
      <c r="A905" t="n">
        <v>16.0</v>
      </c>
      <c r="B905" t="s">
        <v>26</v>
      </c>
      <c r="C905" t="n">
        <v>30.0</v>
      </c>
      <c r="D905" t="s">
        <v>222</v>
      </c>
      <c r="E905" t="s">
        <v>35</v>
      </c>
      <c r="F905" t="n">
        <v>48.70000076293945</v>
      </c>
      <c r="G905" t="n">
        <v>0.0</v>
      </c>
      <c r="H905" t="n">
        <v>48.70000076293945</v>
      </c>
      <c r="I905" t="n">
        <v>1.0</v>
      </c>
      <c r="J905" t="n">
        <v>0.800000011920929</v>
      </c>
      <c r="K905" t="n">
        <v>1.0</v>
      </c>
      <c r="L905" t="n">
        <v>0.20000000298023224</v>
      </c>
      <c r="M905" t="n">
        <v>1.0</v>
      </c>
      <c r="N905" t="n">
        <v>2.0</v>
      </c>
    </row>
    <row r="906">
      <c r="A906" t="n">
        <v>16.0</v>
      </c>
      <c r="B906" t="s">
        <v>25</v>
      </c>
      <c r="C906" t="n">
        <v>60.0</v>
      </c>
      <c r="D906" t="s">
        <v>76</v>
      </c>
      <c r="E906" t="s">
        <v>255</v>
      </c>
      <c r="F906" t="n">
        <v>25.75</v>
      </c>
      <c r="G906" t="n">
        <v>0.0</v>
      </c>
      <c r="H906" t="n">
        <v>25.75</v>
      </c>
      <c r="I906" t="n">
        <v>10.0</v>
      </c>
      <c r="J906" t="n">
        <v>8.0</v>
      </c>
      <c r="K906" t="n">
        <v>10.0</v>
      </c>
      <c r="L906" t="n">
        <v>2.0</v>
      </c>
      <c r="M906" t="n">
        <v>10.0</v>
      </c>
      <c r="N906" t="n">
        <v>1.0</v>
      </c>
    </row>
    <row r="907">
      <c r="A907" t="n">
        <v>16.0</v>
      </c>
      <c r="B907" t="s">
        <v>26</v>
      </c>
      <c r="C907" t="n">
        <v>30.0</v>
      </c>
      <c r="D907" t="s">
        <v>222</v>
      </c>
      <c r="E907" t="s">
        <v>35</v>
      </c>
      <c r="F907" t="n">
        <v>48.70000076293945</v>
      </c>
      <c r="G907" t="n">
        <v>0.0</v>
      </c>
      <c r="H907" t="n">
        <v>48.70000076293945</v>
      </c>
      <c r="I907" t="n">
        <v>1.0</v>
      </c>
      <c r="J907" t="n">
        <v>0.800000011920929</v>
      </c>
      <c r="K907" t="n">
        <v>1.0</v>
      </c>
      <c r="L907" t="n">
        <v>0.20000000298023224</v>
      </c>
      <c r="M907" t="n">
        <v>1.0</v>
      </c>
      <c r="N907" t="n">
        <v>2.0</v>
      </c>
    </row>
    <row r="908">
      <c r="A908" t="n">
        <v>16.0</v>
      </c>
      <c r="B908" t="s">
        <v>29</v>
      </c>
      <c r="C908" t="n">
        <v>30.0</v>
      </c>
      <c r="D908" t="s">
        <v>94</v>
      </c>
      <c r="E908" t="s">
        <v>35</v>
      </c>
      <c r="F908" t="n">
        <v>19.899999618530273</v>
      </c>
      <c r="G908" t="n">
        <v>0.0</v>
      </c>
      <c r="H908" t="n">
        <v>19.899999618530273</v>
      </c>
      <c r="I908" t="n">
        <v>10.0</v>
      </c>
      <c r="J908" t="n">
        <v>8.0</v>
      </c>
      <c r="K908" t="n">
        <v>1.0</v>
      </c>
      <c r="L908" t="n">
        <v>0.20000000298023224</v>
      </c>
      <c r="M908" t="n">
        <v>8.199999809265137</v>
      </c>
      <c r="N908" t="n">
        <v>1.0</v>
      </c>
    </row>
    <row r="909">
      <c r="A909" t="n">
        <v>16.0</v>
      </c>
      <c r="B909" t="s">
        <v>147</v>
      </c>
      <c r="C909" t="n">
        <v>33.0</v>
      </c>
      <c r="D909" t="s">
        <v>67</v>
      </c>
      <c r="E909" t="s">
        <v>35</v>
      </c>
      <c r="F909" t="n">
        <v>23.520000457763672</v>
      </c>
      <c r="G909" t="n">
        <v>0.0</v>
      </c>
      <c r="H909" t="n">
        <v>23.520000457763672</v>
      </c>
      <c r="I909" t="n">
        <v>1.0</v>
      </c>
      <c r="J909" t="n">
        <v>0.800000011920929</v>
      </c>
      <c r="K909" t="n">
        <v>10.0</v>
      </c>
      <c r="L909" t="n">
        <v>2.0</v>
      </c>
      <c r="M909" t="n">
        <v>2.799999952316284</v>
      </c>
      <c r="N909" t="n">
        <v>2.0</v>
      </c>
    </row>
    <row r="910">
      <c r="A910" t="n">
        <v>16.0</v>
      </c>
      <c r="B910" t="s">
        <v>123</v>
      </c>
      <c r="C910" t="n">
        <v>30.0</v>
      </c>
      <c r="D910" t="s">
        <v>101</v>
      </c>
      <c r="E910" t="s">
        <v>35</v>
      </c>
      <c r="F910" t="n">
        <v>19.0</v>
      </c>
      <c r="G910" t="n">
        <v>0.0</v>
      </c>
      <c r="H910" t="n">
        <v>19.0</v>
      </c>
      <c r="I910" t="n">
        <v>10.0</v>
      </c>
      <c r="J910" t="n">
        <v>8.0</v>
      </c>
      <c r="K910" t="n">
        <v>1.0</v>
      </c>
      <c r="L910" t="n">
        <v>0.20000000298023224</v>
      </c>
      <c r="M910" t="n">
        <v>8.199999809265137</v>
      </c>
      <c r="N910" t="n">
        <v>1.0</v>
      </c>
    </row>
    <row r="911">
      <c r="A911" t="n">
        <v>16.0</v>
      </c>
      <c r="B911" t="s">
        <v>147</v>
      </c>
      <c r="C911" t="n">
        <v>33.0</v>
      </c>
      <c r="D911" t="s">
        <v>67</v>
      </c>
      <c r="E911" t="s">
        <v>35</v>
      </c>
      <c r="F911" t="n">
        <v>23.520000457763672</v>
      </c>
      <c r="G911" t="n">
        <v>0.0</v>
      </c>
      <c r="H911" t="n">
        <v>23.520000457763672</v>
      </c>
      <c r="I911" t="n">
        <v>1.0</v>
      </c>
      <c r="J911" t="n">
        <v>0.800000011920929</v>
      </c>
      <c r="K911" t="n">
        <v>10.0</v>
      </c>
      <c r="L911" t="n">
        <v>2.0</v>
      </c>
      <c r="M911" t="n">
        <v>2.799999952316284</v>
      </c>
      <c r="N911" t="n">
        <v>2.0</v>
      </c>
    </row>
    <row r="912">
      <c r="A912" t="n">
        <v>16.0</v>
      </c>
      <c r="B912" t="s">
        <v>124</v>
      </c>
      <c r="C912" t="n">
        <v>60.0</v>
      </c>
      <c r="D912" t="s">
        <v>45</v>
      </c>
      <c r="E912" t="s">
        <v>35</v>
      </c>
      <c r="F912" t="n">
        <v>16.0</v>
      </c>
      <c r="G912" t="n">
        <v>0.0</v>
      </c>
      <c r="H912" t="n">
        <v>16.0</v>
      </c>
      <c r="I912" t="n">
        <v>10.0</v>
      </c>
      <c r="J912" t="n">
        <v>8.0</v>
      </c>
      <c r="K912" t="n">
        <v>10.0</v>
      </c>
      <c r="L912" t="n">
        <v>2.0</v>
      </c>
      <c r="M912" t="n">
        <v>10.0</v>
      </c>
      <c r="N912" t="n">
        <v>1.0</v>
      </c>
    </row>
    <row r="913">
      <c r="A913" t="n">
        <v>16.0</v>
      </c>
      <c r="B913" t="s">
        <v>147</v>
      </c>
      <c r="C913" t="n">
        <v>33.0</v>
      </c>
      <c r="D913" t="s">
        <v>67</v>
      </c>
      <c r="E913" t="s">
        <v>35</v>
      </c>
      <c r="F913" t="n">
        <v>23.520000457763672</v>
      </c>
      <c r="G913" t="n">
        <v>0.0</v>
      </c>
      <c r="H913" t="n">
        <v>23.520000457763672</v>
      </c>
      <c r="I913" t="n">
        <v>1.0</v>
      </c>
      <c r="J913" t="n">
        <v>0.800000011920929</v>
      </c>
      <c r="K913" t="n">
        <v>10.0</v>
      </c>
      <c r="L913" t="n">
        <v>2.0</v>
      </c>
      <c r="M913" t="n">
        <v>2.799999952316284</v>
      </c>
      <c r="N913" t="n">
        <v>2.0</v>
      </c>
    </row>
    <row r="914">
      <c r="A914" t="n">
        <v>16.0</v>
      </c>
      <c r="B914" t="s">
        <v>31</v>
      </c>
      <c r="C914" t="n">
        <v>60.0</v>
      </c>
      <c r="D914" t="s">
        <v>101</v>
      </c>
      <c r="E914" t="s">
        <v>35</v>
      </c>
      <c r="F914" t="n">
        <v>25.0</v>
      </c>
      <c r="G914" t="n">
        <v>0.0</v>
      </c>
      <c r="H914" t="n">
        <v>25.0</v>
      </c>
      <c r="I914" t="n">
        <v>1.0</v>
      </c>
      <c r="J914" t="n">
        <v>0.800000011920929</v>
      </c>
      <c r="K914" t="n">
        <v>10.0</v>
      </c>
      <c r="L914" t="n">
        <v>2.0</v>
      </c>
      <c r="M914" t="n">
        <v>2.799999952316284</v>
      </c>
      <c r="N914" t="n">
        <v>2.0</v>
      </c>
    </row>
    <row r="915">
      <c r="A915" t="n">
        <v>16.0</v>
      </c>
      <c r="B915" t="s">
        <v>147</v>
      </c>
      <c r="C915" t="n">
        <v>33.0</v>
      </c>
      <c r="D915" t="s">
        <v>67</v>
      </c>
      <c r="E915" t="s">
        <v>35</v>
      </c>
      <c r="F915" t="n">
        <v>23.520000457763672</v>
      </c>
      <c r="G915" t="n">
        <v>0.0</v>
      </c>
      <c r="H915" t="n">
        <v>23.520000457763672</v>
      </c>
      <c r="I915" t="n">
        <v>1.0</v>
      </c>
      <c r="J915" t="n">
        <v>0.800000011920929</v>
      </c>
      <c r="K915" t="n">
        <v>10.0</v>
      </c>
      <c r="L915" t="n">
        <v>2.0</v>
      </c>
      <c r="M915" t="n">
        <v>2.799999952316284</v>
      </c>
      <c r="N915" t="n">
        <v>2.0</v>
      </c>
    </row>
    <row r="916">
      <c r="A916" t="n">
        <v>16.0</v>
      </c>
      <c r="B916" t="s">
        <v>32</v>
      </c>
      <c r="C916" t="n">
        <v>60.0</v>
      </c>
      <c r="D916" t="s">
        <v>281</v>
      </c>
      <c r="E916" t="s">
        <v>255</v>
      </c>
      <c r="F916" t="n">
        <v>47.5</v>
      </c>
      <c r="G916" t="n">
        <v>0.0</v>
      </c>
      <c r="H916" t="n">
        <v>47.5</v>
      </c>
      <c r="I916" t="n">
        <v>1.0</v>
      </c>
      <c r="J916" t="n">
        <v>0.800000011920929</v>
      </c>
      <c r="K916" t="n">
        <v>10.0</v>
      </c>
      <c r="L916" t="n">
        <v>2.0</v>
      </c>
      <c r="M916" t="n">
        <v>2.799999952316284</v>
      </c>
      <c r="N916" t="n">
        <v>2.0</v>
      </c>
    </row>
    <row r="917">
      <c r="A917" t="n">
        <v>16.0</v>
      </c>
      <c r="B917" t="s">
        <v>147</v>
      </c>
      <c r="C917" t="n">
        <v>33.0</v>
      </c>
      <c r="D917" t="s">
        <v>67</v>
      </c>
      <c r="E917" t="s">
        <v>35</v>
      </c>
      <c r="F917" t="n">
        <v>23.520000457763672</v>
      </c>
      <c r="G917" t="n">
        <v>0.0</v>
      </c>
      <c r="H917" t="n">
        <v>23.520000457763672</v>
      </c>
      <c r="I917" t="n">
        <v>1.0</v>
      </c>
      <c r="J917" t="n">
        <v>0.800000011920929</v>
      </c>
      <c r="K917" t="n">
        <v>10.0</v>
      </c>
      <c r="L917" t="n">
        <v>2.0</v>
      </c>
      <c r="M917" t="n">
        <v>2.799999952316284</v>
      </c>
      <c r="N917" t="n">
        <v>2.0</v>
      </c>
    </row>
    <row r="918">
      <c r="A918" t="n">
        <v>16.0</v>
      </c>
      <c r="B918" t="s">
        <v>125</v>
      </c>
      <c r="C918" t="n">
        <v>30.0</v>
      </c>
      <c r="D918" t="s">
        <v>101</v>
      </c>
      <c r="E918" t="s">
        <v>35</v>
      </c>
      <c r="F918" t="n">
        <v>14.199999809265137</v>
      </c>
      <c r="G918" t="n">
        <v>0.0</v>
      </c>
      <c r="H918" t="n">
        <v>14.199999809265137</v>
      </c>
      <c r="I918" t="n">
        <v>10.0</v>
      </c>
      <c r="J918" t="n">
        <v>8.0</v>
      </c>
      <c r="K918" t="n">
        <v>1.0</v>
      </c>
      <c r="L918" t="n">
        <v>0.20000000298023224</v>
      </c>
      <c r="M918" t="n">
        <v>8.199999809265137</v>
      </c>
      <c r="N918" t="n">
        <v>1.0</v>
      </c>
    </row>
    <row r="919">
      <c r="A919" t="n">
        <v>16.0</v>
      </c>
      <c r="B919" t="s">
        <v>147</v>
      </c>
      <c r="C919" t="n">
        <v>33.0</v>
      </c>
      <c r="D919" t="s">
        <v>67</v>
      </c>
      <c r="E919" t="s">
        <v>35</v>
      </c>
      <c r="F919" t="n">
        <v>23.520000457763672</v>
      </c>
      <c r="G919" t="n">
        <v>0.0</v>
      </c>
      <c r="H919" t="n">
        <v>23.520000457763672</v>
      </c>
      <c r="I919" t="n">
        <v>1.0</v>
      </c>
      <c r="J919" t="n">
        <v>0.800000011920929</v>
      </c>
      <c r="K919" t="n">
        <v>10.0</v>
      </c>
      <c r="L919" t="n">
        <v>2.0</v>
      </c>
      <c r="M919" t="n">
        <v>2.799999952316284</v>
      </c>
      <c r="N919" t="n">
        <v>2.0</v>
      </c>
    </row>
    <row r="920">
      <c r="A920" t="n">
        <v>16.0</v>
      </c>
      <c r="B920" t="s">
        <v>25</v>
      </c>
      <c r="C920" t="n">
        <v>60.0</v>
      </c>
      <c r="D920" t="s">
        <v>76</v>
      </c>
      <c r="E920" t="s">
        <v>255</v>
      </c>
      <c r="F920" t="n">
        <v>25.75</v>
      </c>
      <c r="G920" t="n">
        <v>0.0</v>
      </c>
      <c r="H920" t="n">
        <v>25.75</v>
      </c>
      <c r="I920" t="n">
        <v>1.0</v>
      </c>
      <c r="J920" t="n">
        <v>0.800000011920929</v>
      </c>
      <c r="K920" t="n">
        <v>10.0</v>
      </c>
      <c r="L920" t="n">
        <v>2.0</v>
      </c>
      <c r="M920" t="n">
        <v>2.799999952316284</v>
      </c>
      <c r="N920" t="n">
        <v>2.0</v>
      </c>
    </row>
    <row r="921">
      <c r="A921" t="n">
        <v>16.0</v>
      </c>
      <c r="B921" t="s">
        <v>147</v>
      </c>
      <c r="C921" t="n">
        <v>33.0</v>
      </c>
      <c r="D921" t="s">
        <v>67</v>
      </c>
      <c r="E921" t="s">
        <v>35</v>
      </c>
      <c r="F921" t="n">
        <v>23.520000457763672</v>
      </c>
      <c r="G921" t="n">
        <v>0.0</v>
      </c>
      <c r="H921" t="n">
        <v>23.520000457763672</v>
      </c>
      <c r="I921" t="n">
        <v>1.0</v>
      </c>
      <c r="J921" t="n">
        <v>0.800000011920929</v>
      </c>
      <c r="K921" t="n">
        <v>10.0</v>
      </c>
      <c r="L921" t="n">
        <v>2.0</v>
      </c>
      <c r="M921" t="n">
        <v>2.799999952316284</v>
      </c>
      <c r="N921" t="n">
        <v>2.0</v>
      </c>
    </row>
    <row r="922">
      <c r="A922" t="n">
        <v>16.0</v>
      </c>
      <c r="B922" t="s">
        <v>29</v>
      </c>
      <c r="C922" t="n">
        <v>30.0</v>
      </c>
      <c r="D922" t="s">
        <v>94</v>
      </c>
      <c r="E922" t="s">
        <v>35</v>
      </c>
      <c r="F922" t="n">
        <v>19.899999618530273</v>
      </c>
      <c r="G922" t="n">
        <v>0.0</v>
      </c>
      <c r="H922" t="n">
        <v>19.899999618530273</v>
      </c>
      <c r="I922" t="n">
        <v>10.0</v>
      </c>
      <c r="J922" t="n">
        <v>8.0</v>
      </c>
      <c r="K922" t="n">
        <v>1.0</v>
      </c>
      <c r="L922" t="n">
        <v>0.20000000298023224</v>
      </c>
      <c r="M922" t="n">
        <v>8.199999809265137</v>
      </c>
      <c r="N922" t="n">
        <v>1.0</v>
      </c>
    </row>
    <row r="923">
      <c r="A923" t="n">
        <v>16.0</v>
      </c>
      <c r="B923" t="s">
        <v>123</v>
      </c>
      <c r="C923" t="n">
        <v>30.0</v>
      </c>
      <c r="D923" t="s">
        <v>101</v>
      </c>
      <c r="E923" t="s">
        <v>35</v>
      </c>
      <c r="F923" t="n">
        <v>19.0</v>
      </c>
      <c r="G923" t="n">
        <v>0.0</v>
      </c>
      <c r="H923" t="n">
        <v>19.0</v>
      </c>
      <c r="I923" t="n">
        <v>10.0</v>
      </c>
      <c r="J923" t="n">
        <v>8.0</v>
      </c>
      <c r="K923" t="n">
        <v>1.0</v>
      </c>
      <c r="L923" t="n">
        <v>0.20000000298023224</v>
      </c>
      <c r="M923" t="n">
        <v>8.199999809265137</v>
      </c>
      <c r="N923" t="n">
        <v>1.0</v>
      </c>
    </row>
    <row r="924">
      <c r="A924" t="n">
        <v>16.0</v>
      </c>
      <c r="B924" t="s">
        <v>124</v>
      </c>
      <c r="C924" t="n">
        <v>60.0</v>
      </c>
      <c r="D924" t="s">
        <v>45</v>
      </c>
      <c r="E924" t="s">
        <v>35</v>
      </c>
      <c r="F924" t="n">
        <v>16.0</v>
      </c>
      <c r="G924" t="n">
        <v>0.0</v>
      </c>
      <c r="H924" t="n">
        <v>16.0</v>
      </c>
      <c r="I924" t="n">
        <v>10.0</v>
      </c>
      <c r="J924" t="n">
        <v>8.0</v>
      </c>
      <c r="K924" t="n">
        <v>10.0</v>
      </c>
      <c r="L924" t="n">
        <v>2.0</v>
      </c>
      <c r="M924" t="n">
        <v>10.0</v>
      </c>
      <c r="N924" t="n">
        <v>1.0</v>
      </c>
    </row>
    <row r="925">
      <c r="A925" t="n">
        <v>16.0</v>
      </c>
      <c r="B925" t="s">
        <v>123</v>
      </c>
      <c r="C925" t="n">
        <v>30.0</v>
      </c>
      <c r="D925" t="s">
        <v>101</v>
      </c>
      <c r="E925" t="s">
        <v>35</v>
      </c>
      <c r="F925" t="n">
        <v>19.0</v>
      </c>
      <c r="G925" t="n">
        <v>0.0</v>
      </c>
      <c r="H925" t="n">
        <v>19.0</v>
      </c>
      <c r="I925" t="n">
        <v>10.0</v>
      </c>
      <c r="J925" t="n">
        <v>8.0</v>
      </c>
      <c r="K925" t="n">
        <v>1.0</v>
      </c>
      <c r="L925" t="n">
        <v>0.20000000298023224</v>
      </c>
      <c r="M925" t="n">
        <v>8.199999809265137</v>
      </c>
      <c r="N925" t="n">
        <v>1.0</v>
      </c>
    </row>
    <row r="926">
      <c r="A926" t="n">
        <v>16.0</v>
      </c>
      <c r="B926" t="s">
        <v>31</v>
      </c>
      <c r="C926" t="n">
        <v>60.0</v>
      </c>
      <c r="D926" t="s">
        <v>101</v>
      </c>
      <c r="E926" t="s">
        <v>35</v>
      </c>
      <c r="F926" t="n">
        <v>25.0</v>
      </c>
      <c r="G926" t="n">
        <v>0.0</v>
      </c>
      <c r="H926" t="n">
        <v>25.0</v>
      </c>
      <c r="I926" t="n">
        <v>1.0</v>
      </c>
      <c r="J926" t="n">
        <v>0.800000011920929</v>
      </c>
      <c r="K926" t="n">
        <v>10.0</v>
      </c>
      <c r="L926" t="n">
        <v>2.0</v>
      </c>
      <c r="M926" t="n">
        <v>2.799999952316284</v>
      </c>
      <c r="N926" t="n">
        <v>2.0</v>
      </c>
    </row>
    <row r="927">
      <c r="A927" t="n">
        <v>16.0</v>
      </c>
      <c r="B927" t="s">
        <v>123</v>
      </c>
      <c r="C927" t="n">
        <v>30.0</v>
      </c>
      <c r="D927" t="s">
        <v>101</v>
      </c>
      <c r="E927" t="s">
        <v>35</v>
      </c>
      <c r="F927" t="n">
        <v>19.0</v>
      </c>
      <c r="G927" t="n">
        <v>0.0</v>
      </c>
      <c r="H927" t="n">
        <v>19.0</v>
      </c>
      <c r="I927" t="n">
        <v>10.0</v>
      </c>
      <c r="J927" t="n">
        <v>8.0</v>
      </c>
      <c r="K927" t="n">
        <v>1.0</v>
      </c>
      <c r="L927" t="n">
        <v>0.20000000298023224</v>
      </c>
      <c r="M927" t="n">
        <v>8.199999809265137</v>
      </c>
      <c r="N927" t="n">
        <v>1.0</v>
      </c>
    </row>
    <row r="928">
      <c r="A928" t="n">
        <v>16.0</v>
      </c>
      <c r="B928" t="s">
        <v>32</v>
      </c>
      <c r="C928" t="n">
        <v>60.0</v>
      </c>
      <c r="D928" t="s">
        <v>281</v>
      </c>
      <c r="E928" t="s">
        <v>255</v>
      </c>
      <c r="F928" t="n">
        <v>47.5</v>
      </c>
      <c r="G928" t="n">
        <v>0.0</v>
      </c>
      <c r="H928" t="n">
        <v>47.5</v>
      </c>
      <c r="I928" t="n">
        <v>1.0</v>
      </c>
      <c r="J928" t="n">
        <v>0.800000011920929</v>
      </c>
      <c r="K928" t="n">
        <v>10.0</v>
      </c>
      <c r="L928" t="n">
        <v>2.0</v>
      </c>
      <c r="M928" t="n">
        <v>2.799999952316284</v>
      </c>
      <c r="N928" t="n">
        <v>2.0</v>
      </c>
    </row>
    <row r="929">
      <c r="A929" t="n">
        <v>16.0</v>
      </c>
      <c r="B929" t="s">
        <v>123</v>
      </c>
      <c r="C929" t="n">
        <v>30.0</v>
      </c>
      <c r="D929" t="s">
        <v>101</v>
      </c>
      <c r="E929" t="s">
        <v>35</v>
      </c>
      <c r="F929" t="n">
        <v>19.0</v>
      </c>
      <c r="G929" t="n">
        <v>0.0</v>
      </c>
      <c r="H929" t="n">
        <v>19.0</v>
      </c>
      <c r="I929" t="n">
        <v>10.0</v>
      </c>
      <c r="J929" t="n">
        <v>8.0</v>
      </c>
      <c r="K929" t="n">
        <v>1.0</v>
      </c>
      <c r="L929" t="n">
        <v>0.20000000298023224</v>
      </c>
      <c r="M929" t="n">
        <v>8.199999809265137</v>
      </c>
      <c r="N929" t="n">
        <v>1.0</v>
      </c>
    </row>
    <row r="930">
      <c r="A930" t="n">
        <v>16.0</v>
      </c>
      <c r="B930" t="s">
        <v>125</v>
      </c>
      <c r="C930" t="n">
        <v>30.0</v>
      </c>
      <c r="D930" t="s">
        <v>101</v>
      </c>
      <c r="E930" t="s">
        <v>35</v>
      </c>
      <c r="F930" t="n">
        <v>14.199999809265137</v>
      </c>
      <c r="G930" t="n">
        <v>0.0</v>
      </c>
      <c r="H930" t="n">
        <v>14.199999809265137</v>
      </c>
      <c r="I930" t="n">
        <v>10.0</v>
      </c>
      <c r="J930" t="n">
        <v>8.0</v>
      </c>
      <c r="K930" t="n">
        <v>1.0</v>
      </c>
      <c r="L930" t="n">
        <v>0.20000000298023224</v>
      </c>
      <c r="M930" t="n">
        <v>8.199999809265137</v>
      </c>
      <c r="N930" t="n">
        <v>1.0</v>
      </c>
    </row>
    <row r="931">
      <c r="A931" t="n">
        <v>16.0</v>
      </c>
      <c r="B931" t="s">
        <v>123</v>
      </c>
      <c r="C931" t="n">
        <v>30.0</v>
      </c>
      <c r="D931" t="s">
        <v>101</v>
      </c>
      <c r="E931" t="s">
        <v>35</v>
      </c>
      <c r="F931" t="n">
        <v>19.0</v>
      </c>
      <c r="G931" t="n">
        <v>0.0</v>
      </c>
      <c r="H931" t="n">
        <v>19.0</v>
      </c>
      <c r="I931" t="n">
        <v>10.0</v>
      </c>
      <c r="J931" t="n">
        <v>8.0</v>
      </c>
      <c r="K931" t="n">
        <v>1.0</v>
      </c>
      <c r="L931" t="n">
        <v>0.20000000298023224</v>
      </c>
      <c r="M931" t="n">
        <v>8.199999809265137</v>
      </c>
      <c r="N931" t="n">
        <v>1.0</v>
      </c>
    </row>
    <row r="932">
      <c r="A932" t="n">
        <v>16.0</v>
      </c>
      <c r="B932" t="s">
        <v>25</v>
      </c>
      <c r="C932" t="n">
        <v>60.0</v>
      </c>
      <c r="D932" t="s">
        <v>76</v>
      </c>
      <c r="E932" t="s">
        <v>255</v>
      </c>
      <c r="F932" t="n">
        <v>25.75</v>
      </c>
      <c r="G932" t="n">
        <v>0.0</v>
      </c>
      <c r="H932" t="n">
        <v>25.75</v>
      </c>
      <c r="I932" t="n">
        <v>1.0</v>
      </c>
      <c r="J932" t="n">
        <v>0.800000011920929</v>
      </c>
      <c r="K932" t="n">
        <v>10.0</v>
      </c>
      <c r="L932" t="n">
        <v>2.0</v>
      </c>
      <c r="M932" t="n">
        <v>2.799999952316284</v>
      </c>
      <c r="N932" t="n">
        <v>2.0</v>
      </c>
    </row>
    <row r="933">
      <c r="A933" t="n">
        <v>16.0</v>
      </c>
      <c r="B933" t="s">
        <v>123</v>
      </c>
      <c r="C933" t="n">
        <v>30.0</v>
      </c>
      <c r="D933" t="s">
        <v>101</v>
      </c>
      <c r="E933" t="s">
        <v>35</v>
      </c>
      <c r="F933" t="n">
        <v>19.0</v>
      </c>
      <c r="G933" t="n">
        <v>0.0</v>
      </c>
      <c r="H933" t="n">
        <v>19.0</v>
      </c>
      <c r="I933" t="n">
        <v>10.0</v>
      </c>
      <c r="J933" t="n">
        <v>8.0</v>
      </c>
      <c r="K933" t="n">
        <v>1.0</v>
      </c>
      <c r="L933" t="n">
        <v>0.20000000298023224</v>
      </c>
      <c r="M933" t="n">
        <v>8.199999809265137</v>
      </c>
      <c r="N933" t="n">
        <v>1.0</v>
      </c>
    </row>
    <row r="934">
      <c r="A934" t="n">
        <v>16.0</v>
      </c>
      <c r="B934" t="s">
        <v>29</v>
      </c>
      <c r="C934" t="n">
        <v>30.0</v>
      </c>
      <c r="D934" t="s">
        <v>94</v>
      </c>
      <c r="E934" t="s">
        <v>35</v>
      </c>
      <c r="F934" t="n">
        <v>19.899999618530273</v>
      </c>
      <c r="G934" t="n">
        <v>0.0</v>
      </c>
      <c r="H934" t="n">
        <v>19.899999618530273</v>
      </c>
      <c r="I934" t="n">
        <v>1.0</v>
      </c>
      <c r="J934" t="n">
        <v>0.800000011920929</v>
      </c>
      <c r="K934" t="n">
        <v>1.0</v>
      </c>
      <c r="L934" t="n">
        <v>0.20000000298023224</v>
      </c>
      <c r="M934" t="n">
        <v>1.0</v>
      </c>
      <c r="N934" t="n">
        <v>2.0</v>
      </c>
    </row>
    <row r="935">
      <c r="A935" t="n">
        <v>16.0</v>
      </c>
      <c r="B935" t="s">
        <v>124</v>
      </c>
      <c r="C935" t="n">
        <v>60.0</v>
      </c>
      <c r="D935" t="s">
        <v>45</v>
      </c>
      <c r="E935" t="s">
        <v>35</v>
      </c>
      <c r="F935" t="n">
        <v>16.0</v>
      </c>
      <c r="G935" t="n">
        <v>0.0</v>
      </c>
      <c r="H935" t="n">
        <v>16.0</v>
      </c>
      <c r="I935" t="n">
        <v>10.0</v>
      </c>
      <c r="J935" t="n">
        <v>8.0</v>
      </c>
      <c r="K935" t="n">
        <v>10.0</v>
      </c>
      <c r="L935" t="n">
        <v>2.0</v>
      </c>
      <c r="M935" t="n">
        <v>10.0</v>
      </c>
      <c r="N935" t="n">
        <v>1.0</v>
      </c>
    </row>
    <row r="936">
      <c r="A936" t="n">
        <v>16.0</v>
      </c>
      <c r="B936" t="s">
        <v>31</v>
      </c>
      <c r="C936" t="n">
        <v>60.0</v>
      </c>
      <c r="D936" t="s">
        <v>101</v>
      </c>
      <c r="E936" t="s">
        <v>35</v>
      </c>
      <c r="F936" t="n">
        <v>25.0</v>
      </c>
      <c r="G936" t="n">
        <v>0.0</v>
      </c>
      <c r="H936" t="n">
        <v>25.0</v>
      </c>
      <c r="I936" t="n">
        <v>1.0</v>
      </c>
      <c r="J936" t="n">
        <v>0.800000011920929</v>
      </c>
      <c r="K936" t="n">
        <v>1.0</v>
      </c>
      <c r="L936" t="n">
        <v>0.20000000298023224</v>
      </c>
      <c r="M936" t="n">
        <v>1.0</v>
      </c>
      <c r="N936" t="n">
        <v>2.0</v>
      </c>
    </row>
    <row r="937">
      <c r="A937" t="n">
        <v>16.0</v>
      </c>
      <c r="B937" t="s">
        <v>124</v>
      </c>
      <c r="C937" t="n">
        <v>60.0</v>
      </c>
      <c r="D937" t="s">
        <v>45</v>
      </c>
      <c r="E937" t="s">
        <v>35</v>
      </c>
      <c r="F937" t="n">
        <v>16.0</v>
      </c>
      <c r="G937" t="n">
        <v>0.0</v>
      </c>
      <c r="H937" t="n">
        <v>16.0</v>
      </c>
      <c r="I937" t="n">
        <v>10.0</v>
      </c>
      <c r="J937" t="n">
        <v>8.0</v>
      </c>
      <c r="K937" t="n">
        <v>10.0</v>
      </c>
      <c r="L937" t="n">
        <v>2.0</v>
      </c>
      <c r="M937" t="n">
        <v>10.0</v>
      </c>
      <c r="N937" t="n">
        <v>1.0</v>
      </c>
    </row>
    <row r="938">
      <c r="A938" t="n">
        <v>16.0</v>
      </c>
      <c r="B938" t="s">
        <v>32</v>
      </c>
      <c r="C938" t="n">
        <v>60.0</v>
      </c>
      <c r="D938" t="s">
        <v>281</v>
      </c>
      <c r="E938" t="s">
        <v>255</v>
      </c>
      <c r="F938" t="n">
        <v>47.5</v>
      </c>
      <c r="G938" t="n">
        <v>0.0</v>
      </c>
      <c r="H938" t="n">
        <v>47.5</v>
      </c>
      <c r="I938" t="n">
        <v>1.0</v>
      </c>
      <c r="J938" t="n">
        <v>0.800000011920929</v>
      </c>
      <c r="K938" t="n">
        <v>1.0</v>
      </c>
      <c r="L938" t="n">
        <v>0.20000000298023224</v>
      </c>
      <c r="M938" t="n">
        <v>1.0</v>
      </c>
      <c r="N938" t="n">
        <v>2.0</v>
      </c>
    </row>
    <row r="939">
      <c r="A939" t="n">
        <v>16.0</v>
      </c>
      <c r="B939" t="s">
        <v>124</v>
      </c>
      <c r="C939" t="n">
        <v>60.0</v>
      </c>
      <c r="D939" t="s">
        <v>45</v>
      </c>
      <c r="E939" t="s">
        <v>35</v>
      </c>
      <c r="F939" t="n">
        <v>16.0</v>
      </c>
      <c r="G939" t="n">
        <v>0.0</v>
      </c>
      <c r="H939" t="n">
        <v>16.0</v>
      </c>
      <c r="I939" t="n">
        <v>10.0</v>
      </c>
      <c r="J939" t="n">
        <v>8.0</v>
      </c>
      <c r="K939" t="n">
        <v>10.0</v>
      </c>
      <c r="L939" t="n">
        <v>2.0</v>
      </c>
      <c r="M939" t="n">
        <v>10.0</v>
      </c>
      <c r="N939" t="n">
        <v>1.0</v>
      </c>
    </row>
    <row r="940">
      <c r="A940" t="n">
        <v>16.0</v>
      </c>
      <c r="B940" t="s">
        <v>125</v>
      </c>
      <c r="C940" t="n">
        <v>30.0</v>
      </c>
      <c r="D940" t="s">
        <v>101</v>
      </c>
      <c r="E940" t="s">
        <v>35</v>
      </c>
      <c r="F940" t="n">
        <v>14.199999809265137</v>
      </c>
      <c r="G940" t="n">
        <v>0.0</v>
      </c>
      <c r="H940" t="n">
        <v>14.199999809265137</v>
      </c>
      <c r="I940" t="n">
        <v>10.0</v>
      </c>
      <c r="J940" t="n">
        <v>8.0</v>
      </c>
      <c r="K940" t="n">
        <v>1.0</v>
      </c>
      <c r="L940" t="n">
        <v>0.20000000298023224</v>
      </c>
      <c r="M940" t="n">
        <v>8.199999809265137</v>
      </c>
      <c r="N940" t="n">
        <v>1.0</v>
      </c>
    </row>
    <row r="941">
      <c r="A941" t="n">
        <v>16.0</v>
      </c>
      <c r="B941" t="s">
        <v>124</v>
      </c>
      <c r="C941" t="n">
        <v>60.0</v>
      </c>
      <c r="D941" t="s">
        <v>45</v>
      </c>
      <c r="E941" t="s">
        <v>35</v>
      </c>
      <c r="F941" t="n">
        <v>16.0</v>
      </c>
      <c r="G941" t="n">
        <v>0.0</v>
      </c>
      <c r="H941" t="n">
        <v>16.0</v>
      </c>
      <c r="I941" t="n">
        <v>10.0</v>
      </c>
      <c r="J941" t="n">
        <v>8.0</v>
      </c>
      <c r="K941" t="n">
        <v>10.0</v>
      </c>
      <c r="L941" t="n">
        <v>2.0</v>
      </c>
      <c r="M941" t="n">
        <v>10.0</v>
      </c>
      <c r="N941" t="n">
        <v>1.0</v>
      </c>
    </row>
    <row r="942">
      <c r="A942" t="n">
        <v>16.0</v>
      </c>
      <c r="B942" t="s">
        <v>25</v>
      </c>
      <c r="C942" t="n">
        <v>60.0</v>
      </c>
      <c r="D942" t="s">
        <v>76</v>
      </c>
      <c r="E942" t="s">
        <v>255</v>
      </c>
      <c r="F942" t="n">
        <v>25.75</v>
      </c>
      <c r="G942" t="n">
        <v>0.0</v>
      </c>
      <c r="H942" t="n">
        <v>25.75</v>
      </c>
      <c r="I942" t="n">
        <v>1.0</v>
      </c>
      <c r="J942" t="n">
        <v>0.800000011920929</v>
      </c>
      <c r="K942" t="n">
        <v>1.0</v>
      </c>
      <c r="L942" t="n">
        <v>0.20000000298023224</v>
      </c>
      <c r="M942" t="n">
        <v>1.0</v>
      </c>
      <c r="N942" t="n">
        <v>2.0</v>
      </c>
    </row>
    <row r="943">
      <c r="A943" t="n">
        <v>16.0</v>
      </c>
      <c r="B943" t="s">
        <v>124</v>
      </c>
      <c r="C943" t="n">
        <v>60.0</v>
      </c>
      <c r="D943" t="s">
        <v>45</v>
      </c>
      <c r="E943" t="s">
        <v>35</v>
      </c>
      <c r="F943" t="n">
        <v>16.0</v>
      </c>
      <c r="G943" t="n">
        <v>0.0</v>
      </c>
      <c r="H943" t="n">
        <v>16.0</v>
      </c>
      <c r="I943" t="n">
        <v>10.0</v>
      </c>
      <c r="J943" t="n">
        <v>8.0</v>
      </c>
      <c r="K943" t="n">
        <v>10.0</v>
      </c>
      <c r="L943" t="n">
        <v>2.0</v>
      </c>
      <c r="M943" t="n">
        <v>10.0</v>
      </c>
      <c r="N943" t="n">
        <v>1.0</v>
      </c>
    </row>
    <row r="944">
      <c r="A944" t="n">
        <v>16.0</v>
      </c>
      <c r="B944" t="s">
        <v>29</v>
      </c>
      <c r="C944" t="n">
        <v>30.0</v>
      </c>
      <c r="D944" t="s">
        <v>94</v>
      </c>
      <c r="E944" t="s">
        <v>35</v>
      </c>
      <c r="F944" t="n">
        <v>19.899999618530273</v>
      </c>
      <c r="G944" t="n">
        <v>0.0</v>
      </c>
      <c r="H944" t="n">
        <v>19.899999618530273</v>
      </c>
      <c r="I944" t="n">
        <v>1.0</v>
      </c>
      <c r="J944" t="n">
        <v>0.800000011920929</v>
      </c>
      <c r="K944" t="n">
        <v>1.0</v>
      </c>
      <c r="L944" t="n">
        <v>0.20000000298023224</v>
      </c>
      <c r="M944" t="n">
        <v>1.0</v>
      </c>
      <c r="N944" t="n">
        <v>2.0</v>
      </c>
    </row>
    <row r="945">
      <c r="A945" t="n">
        <v>16.0</v>
      </c>
      <c r="B945" t="s">
        <v>31</v>
      </c>
      <c r="C945" t="n">
        <v>60.0</v>
      </c>
      <c r="D945" t="s">
        <v>101</v>
      </c>
      <c r="E945" t="s">
        <v>35</v>
      </c>
      <c r="F945" t="n">
        <v>25.0</v>
      </c>
      <c r="G945" t="n">
        <v>0.0</v>
      </c>
      <c r="H945" t="n">
        <v>25.0</v>
      </c>
      <c r="I945" t="n">
        <v>1.0</v>
      </c>
      <c r="J945" t="n">
        <v>0.800000011920929</v>
      </c>
      <c r="K945" t="n">
        <v>10.0</v>
      </c>
      <c r="L945" t="n">
        <v>2.0</v>
      </c>
      <c r="M945" t="n">
        <v>2.799999952316284</v>
      </c>
      <c r="N945" t="n">
        <v>2.0</v>
      </c>
    </row>
    <row r="946">
      <c r="A946" t="n">
        <v>16.0</v>
      </c>
      <c r="B946" t="s">
        <v>32</v>
      </c>
      <c r="C946" t="n">
        <v>60.0</v>
      </c>
      <c r="D946" t="s">
        <v>281</v>
      </c>
      <c r="E946" t="s">
        <v>255</v>
      </c>
      <c r="F946" t="n">
        <v>47.5</v>
      </c>
      <c r="G946" t="n">
        <v>0.0</v>
      </c>
      <c r="H946" t="n">
        <v>47.5</v>
      </c>
      <c r="I946" t="n">
        <v>1.0</v>
      </c>
      <c r="J946" t="n">
        <v>0.800000011920929</v>
      </c>
      <c r="K946" t="n">
        <v>1.0</v>
      </c>
      <c r="L946" t="n">
        <v>0.20000000298023224</v>
      </c>
      <c r="M946" t="n">
        <v>1.0</v>
      </c>
      <c r="N946" t="n">
        <v>2.0</v>
      </c>
    </row>
    <row r="947">
      <c r="A947" t="n">
        <v>16.0</v>
      </c>
      <c r="B947" t="s">
        <v>31</v>
      </c>
      <c r="C947" t="n">
        <v>60.0</v>
      </c>
      <c r="D947" t="s">
        <v>101</v>
      </c>
      <c r="E947" t="s">
        <v>35</v>
      </c>
      <c r="F947" t="n">
        <v>25.0</v>
      </c>
      <c r="G947" t="n">
        <v>0.0</v>
      </c>
      <c r="H947" t="n">
        <v>25.0</v>
      </c>
      <c r="I947" t="n">
        <v>1.0</v>
      </c>
      <c r="J947" t="n">
        <v>0.800000011920929</v>
      </c>
      <c r="K947" t="n">
        <v>10.0</v>
      </c>
      <c r="L947" t="n">
        <v>2.0</v>
      </c>
      <c r="M947" t="n">
        <v>2.799999952316284</v>
      </c>
      <c r="N947" t="n">
        <v>2.0</v>
      </c>
    </row>
    <row r="948">
      <c r="A948" t="n">
        <v>16.0</v>
      </c>
      <c r="B948" t="s">
        <v>125</v>
      </c>
      <c r="C948" t="n">
        <v>30.0</v>
      </c>
      <c r="D948" t="s">
        <v>101</v>
      </c>
      <c r="E948" t="s">
        <v>35</v>
      </c>
      <c r="F948" t="n">
        <v>14.199999809265137</v>
      </c>
      <c r="G948" t="n">
        <v>0.0</v>
      </c>
      <c r="H948" t="n">
        <v>14.199999809265137</v>
      </c>
      <c r="I948" t="n">
        <v>10.0</v>
      </c>
      <c r="J948" t="n">
        <v>8.0</v>
      </c>
      <c r="K948" t="n">
        <v>1.0</v>
      </c>
      <c r="L948" t="n">
        <v>0.20000000298023224</v>
      </c>
      <c r="M948" t="n">
        <v>8.199999809265137</v>
      </c>
      <c r="N948" t="n">
        <v>1.0</v>
      </c>
    </row>
    <row r="949">
      <c r="A949" t="n">
        <v>16.0</v>
      </c>
      <c r="B949" t="s">
        <v>31</v>
      </c>
      <c r="C949" t="n">
        <v>60.0</v>
      </c>
      <c r="D949" t="s">
        <v>101</v>
      </c>
      <c r="E949" t="s">
        <v>35</v>
      </c>
      <c r="F949" t="n">
        <v>25.0</v>
      </c>
      <c r="G949" t="n">
        <v>0.0</v>
      </c>
      <c r="H949" t="n">
        <v>25.0</v>
      </c>
      <c r="I949" t="n">
        <v>1.0</v>
      </c>
      <c r="J949" t="n">
        <v>0.800000011920929</v>
      </c>
      <c r="K949" t="n">
        <v>10.0</v>
      </c>
      <c r="L949" t="n">
        <v>2.0</v>
      </c>
      <c r="M949" t="n">
        <v>2.799999952316284</v>
      </c>
      <c r="N949" t="n">
        <v>2.0</v>
      </c>
    </row>
    <row r="950">
      <c r="A950" t="n">
        <v>16.0</v>
      </c>
      <c r="B950" t="s">
        <v>25</v>
      </c>
      <c r="C950" t="n">
        <v>60.0</v>
      </c>
      <c r="D950" t="s">
        <v>76</v>
      </c>
      <c r="E950" t="s">
        <v>255</v>
      </c>
      <c r="F950" t="n">
        <v>25.75</v>
      </c>
      <c r="G950" t="n">
        <v>0.0</v>
      </c>
      <c r="H950" t="n">
        <v>25.75</v>
      </c>
      <c r="I950" t="n">
        <v>1.0</v>
      </c>
      <c r="J950" t="n">
        <v>0.800000011920929</v>
      </c>
      <c r="K950" t="n">
        <v>1.0</v>
      </c>
      <c r="L950" t="n">
        <v>0.20000000298023224</v>
      </c>
      <c r="M950" t="n">
        <v>1.0</v>
      </c>
      <c r="N950" t="n">
        <v>2.0</v>
      </c>
    </row>
    <row r="951">
      <c r="A951" t="n">
        <v>16.0</v>
      </c>
      <c r="B951" t="s">
        <v>31</v>
      </c>
      <c r="C951" t="n">
        <v>60.0</v>
      </c>
      <c r="D951" t="s">
        <v>101</v>
      </c>
      <c r="E951" t="s">
        <v>35</v>
      </c>
      <c r="F951" t="n">
        <v>25.0</v>
      </c>
      <c r="G951" t="n">
        <v>0.0</v>
      </c>
      <c r="H951" t="n">
        <v>25.0</v>
      </c>
      <c r="I951" t="n">
        <v>1.0</v>
      </c>
      <c r="J951" t="n">
        <v>0.800000011920929</v>
      </c>
      <c r="K951" t="n">
        <v>10.0</v>
      </c>
      <c r="L951" t="n">
        <v>2.0</v>
      </c>
      <c r="M951" t="n">
        <v>2.799999952316284</v>
      </c>
      <c r="N951" t="n">
        <v>2.0</v>
      </c>
    </row>
    <row r="952">
      <c r="A952" t="n">
        <v>16.0</v>
      </c>
      <c r="B952" t="s">
        <v>29</v>
      </c>
      <c r="C952" t="n">
        <v>30.0</v>
      </c>
      <c r="D952" t="s">
        <v>94</v>
      </c>
      <c r="E952" t="s">
        <v>35</v>
      </c>
      <c r="F952" t="n">
        <v>19.899999618530273</v>
      </c>
      <c r="G952" t="n">
        <v>0.0</v>
      </c>
      <c r="H952" t="n">
        <v>19.899999618530273</v>
      </c>
      <c r="I952" t="n">
        <v>10.0</v>
      </c>
      <c r="J952" t="n">
        <v>8.0</v>
      </c>
      <c r="K952" t="n">
        <v>1.0</v>
      </c>
      <c r="L952" t="n">
        <v>0.20000000298023224</v>
      </c>
      <c r="M952" t="n">
        <v>8.199999809265137</v>
      </c>
      <c r="N952" t="n">
        <v>1.0</v>
      </c>
    </row>
    <row r="953">
      <c r="A953" t="n">
        <v>16.0</v>
      </c>
      <c r="B953" t="s">
        <v>32</v>
      </c>
      <c r="C953" t="n">
        <v>60.0</v>
      </c>
      <c r="D953" t="s">
        <v>281</v>
      </c>
      <c r="E953" t="s">
        <v>255</v>
      </c>
      <c r="F953" t="n">
        <v>47.5</v>
      </c>
      <c r="G953" t="n">
        <v>0.0</v>
      </c>
      <c r="H953" t="n">
        <v>47.5</v>
      </c>
      <c r="I953" t="n">
        <v>1.0</v>
      </c>
      <c r="J953" t="n">
        <v>0.800000011920929</v>
      </c>
      <c r="K953" t="n">
        <v>10.0</v>
      </c>
      <c r="L953" t="n">
        <v>2.0</v>
      </c>
      <c r="M953" t="n">
        <v>2.799999952316284</v>
      </c>
      <c r="N953" t="n">
        <v>2.0</v>
      </c>
    </row>
    <row r="954">
      <c r="A954" t="n">
        <v>16.0</v>
      </c>
      <c r="B954" t="s">
        <v>125</v>
      </c>
      <c r="C954" t="n">
        <v>30.0</v>
      </c>
      <c r="D954" t="s">
        <v>101</v>
      </c>
      <c r="E954" t="s">
        <v>35</v>
      </c>
      <c r="F954" t="n">
        <v>14.199999809265137</v>
      </c>
      <c r="G954" t="n">
        <v>0.0</v>
      </c>
      <c r="H954" t="n">
        <v>14.199999809265137</v>
      </c>
      <c r="I954" t="n">
        <v>10.0</v>
      </c>
      <c r="J954" t="n">
        <v>8.0</v>
      </c>
      <c r="K954" t="n">
        <v>1.0</v>
      </c>
      <c r="L954" t="n">
        <v>0.20000000298023224</v>
      </c>
      <c r="M954" t="n">
        <v>8.199999809265137</v>
      </c>
      <c r="N954" t="n">
        <v>1.0</v>
      </c>
    </row>
    <row r="955">
      <c r="A955" t="n">
        <v>16.0</v>
      </c>
      <c r="B955" t="s">
        <v>32</v>
      </c>
      <c r="C955" t="n">
        <v>60.0</v>
      </c>
      <c r="D955" t="s">
        <v>281</v>
      </c>
      <c r="E955" t="s">
        <v>255</v>
      </c>
      <c r="F955" t="n">
        <v>47.5</v>
      </c>
      <c r="G955" t="n">
        <v>0.0</v>
      </c>
      <c r="H955" t="n">
        <v>47.5</v>
      </c>
      <c r="I955" t="n">
        <v>1.0</v>
      </c>
      <c r="J955" t="n">
        <v>0.800000011920929</v>
      </c>
      <c r="K955" t="n">
        <v>10.0</v>
      </c>
      <c r="L955" t="n">
        <v>2.0</v>
      </c>
      <c r="M955" t="n">
        <v>2.799999952316284</v>
      </c>
      <c r="N955" t="n">
        <v>2.0</v>
      </c>
    </row>
    <row r="956">
      <c r="A956" t="n">
        <v>16.0</v>
      </c>
      <c r="B956" t="s">
        <v>25</v>
      </c>
      <c r="C956" t="n">
        <v>60.0</v>
      </c>
      <c r="D956" t="s">
        <v>76</v>
      </c>
      <c r="E956" t="s">
        <v>255</v>
      </c>
      <c r="F956" t="n">
        <v>25.75</v>
      </c>
      <c r="G956" t="n">
        <v>0.0</v>
      </c>
      <c r="H956" t="n">
        <v>25.75</v>
      </c>
      <c r="I956" t="n">
        <v>10.0</v>
      </c>
      <c r="J956" t="n">
        <v>8.0</v>
      </c>
      <c r="K956" t="n">
        <v>1.0</v>
      </c>
      <c r="L956" t="n">
        <v>0.20000000298023224</v>
      </c>
      <c r="M956" t="n">
        <v>8.199999809265137</v>
      </c>
      <c r="N956" t="n">
        <v>1.0</v>
      </c>
    </row>
    <row r="957">
      <c r="A957" t="n">
        <v>16.0</v>
      </c>
      <c r="B957" t="s">
        <v>32</v>
      </c>
      <c r="C957" t="n">
        <v>60.0</v>
      </c>
      <c r="D957" t="s">
        <v>281</v>
      </c>
      <c r="E957" t="s">
        <v>255</v>
      </c>
      <c r="F957" t="n">
        <v>47.5</v>
      </c>
      <c r="G957" t="n">
        <v>0.0</v>
      </c>
      <c r="H957" t="n">
        <v>47.5</v>
      </c>
      <c r="I957" t="n">
        <v>1.0</v>
      </c>
      <c r="J957" t="n">
        <v>0.800000011920929</v>
      </c>
      <c r="K957" t="n">
        <v>10.0</v>
      </c>
      <c r="L957" t="n">
        <v>2.0</v>
      </c>
      <c r="M957" t="n">
        <v>2.799999952316284</v>
      </c>
      <c r="N957" t="n">
        <v>2.0</v>
      </c>
    </row>
    <row r="958">
      <c r="A958" t="n">
        <v>16.0</v>
      </c>
      <c r="B958" t="s">
        <v>29</v>
      </c>
      <c r="C958" t="n">
        <v>30.0</v>
      </c>
      <c r="D958" t="s">
        <v>94</v>
      </c>
      <c r="E958" t="s">
        <v>35</v>
      </c>
      <c r="F958" t="n">
        <v>19.899999618530273</v>
      </c>
      <c r="G958" t="n">
        <v>0.0</v>
      </c>
      <c r="H958" t="n">
        <v>19.899999618530273</v>
      </c>
      <c r="I958" t="n">
        <v>10.0</v>
      </c>
      <c r="J958" t="n">
        <v>8.0</v>
      </c>
      <c r="K958" t="n">
        <v>1.0</v>
      </c>
      <c r="L958" t="n">
        <v>0.20000000298023224</v>
      </c>
      <c r="M958" t="n">
        <v>8.199999809265137</v>
      </c>
      <c r="N958" t="n">
        <v>1.0</v>
      </c>
    </row>
    <row r="959">
      <c r="A959" t="n">
        <v>16.0</v>
      </c>
      <c r="B959" t="s">
        <v>125</v>
      </c>
      <c r="C959" t="n">
        <v>30.0</v>
      </c>
      <c r="D959" t="s">
        <v>101</v>
      </c>
      <c r="E959" t="s">
        <v>35</v>
      </c>
      <c r="F959" t="n">
        <v>14.199999809265137</v>
      </c>
      <c r="G959" t="n">
        <v>0.0</v>
      </c>
      <c r="H959" t="n">
        <v>14.199999809265137</v>
      </c>
      <c r="I959" t="n">
        <v>10.0</v>
      </c>
      <c r="J959" t="n">
        <v>8.0</v>
      </c>
      <c r="K959" t="n">
        <v>1.0</v>
      </c>
      <c r="L959" t="n">
        <v>0.20000000298023224</v>
      </c>
      <c r="M959" t="n">
        <v>8.199999809265137</v>
      </c>
      <c r="N959" t="n">
        <v>1.0</v>
      </c>
    </row>
    <row r="960">
      <c r="A960" t="n">
        <v>16.0</v>
      </c>
      <c r="B960" t="s">
        <v>25</v>
      </c>
      <c r="C960" t="n">
        <v>60.0</v>
      </c>
      <c r="D960" t="s">
        <v>76</v>
      </c>
      <c r="E960" t="s">
        <v>255</v>
      </c>
      <c r="F960" t="n">
        <v>25.75</v>
      </c>
      <c r="G960" t="n">
        <v>0.0</v>
      </c>
      <c r="H960" t="n">
        <v>25.75</v>
      </c>
      <c r="I960" t="n">
        <v>1.0</v>
      </c>
      <c r="J960" t="n">
        <v>0.800000011920929</v>
      </c>
      <c r="K960" t="n">
        <v>10.0</v>
      </c>
      <c r="L960" t="n">
        <v>2.0</v>
      </c>
      <c r="M960" t="n">
        <v>2.799999952316284</v>
      </c>
      <c r="N960" t="n">
        <v>2.0</v>
      </c>
    </row>
    <row r="961">
      <c r="A961" t="n">
        <v>16.0</v>
      </c>
      <c r="B961" t="s">
        <v>125</v>
      </c>
      <c r="C961" t="n">
        <v>30.0</v>
      </c>
      <c r="D961" t="s">
        <v>101</v>
      </c>
      <c r="E961" t="s">
        <v>35</v>
      </c>
      <c r="F961" t="n">
        <v>14.199999809265137</v>
      </c>
      <c r="G961" t="n">
        <v>0.0</v>
      </c>
      <c r="H961" t="n">
        <v>14.199999809265137</v>
      </c>
      <c r="I961" t="n">
        <v>10.0</v>
      </c>
      <c r="J961" t="n">
        <v>8.0</v>
      </c>
      <c r="K961" t="n">
        <v>1.0</v>
      </c>
      <c r="L961" t="n">
        <v>0.20000000298023224</v>
      </c>
      <c r="M961" t="n">
        <v>8.199999809265137</v>
      </c>
      <c r="N961" t="n">
        <v>1.0</v>
      </c>
    </row>
    <row r="962">
      <c r="A962" t="n">
        <v>16.0</v>
      </c>
      <c r="B962" t="s">
        <v>29</v>
      </c>
      <c r="C962" t="n">
        <v>30.0</v>
      </c>
      <c r="D962" t="s">
        <v>94</v>
      </c>
      <c r="E962" t="s">
        <v>35</v>
      </c>
      <c r="F962" t="n">
        <v>19.899999618530273</v>
      </c>
      <c r="G962" t="n">
        <v>0.0</v>
      </c>
      <c r="H962" t="n">
        <v>19.899999618530273</v>
      </c>
      <c r="I962" t="n">
        <v>1.0</v>
      </c>
      <c r="J962" t="n">
        <v>0.800000011920929</v>
      </c>
      <c r="K962" t="n">
        <v>1.0</v>
      </c>
      <c r="L962" t="n">
        <v>0.20000000298023224</v>
      </c>
      <c r="M962" t="n">
        <v>1.0</v>
      </c>
      <c r="N962" t="n">
        <v>2.0</v>
      </c>
    </row>
    <row r="963">
      <c r="A963" t="n">
        <v>16.0</v>
      </c>
      <c r="B963" t="s">
        <v>25</v>
      </c>
      <c r="C963" t="n">
        <v>60.0</v>
      </c>
      <c r="D963" t="s">
        <v>76</v>
      </c>
      <c r="E963" t="s">
        <v>255</v>
      </c>
      <c r="F963" t="n">
        <v>25.75</v>
      </c>
      <c r="G963" t="n">
        <v>0.0</v>
      </c>
      <c r="H963" t="n">
        <v>25.75</v>
      </c>
      <c r="I963" t="n">
        <v>1.0</v>
      </c>
      <c r="J963" t="n">
        <v>0.800000011920929</v>
      </c>
      <c r="K963" t="n">
        <v>10.0</v>
      </c>
      <c r="L963" t="n">
        <v>2.0</v>
      </c>
      <c r="M963" t="n">
        <v>2.799999952316284</v>
      </c>
      <c r="N963" t="n">
        <v>2.0</v>
      </c>
    </row>
    <row r="964">
      <c r="A964" t="n">
        <v>16.0</v>
      </c>
      <c r="B964" t="s">
        <v>29</v>
      </c>
      <c r="C964" t="n">
        <v>30.0</v>
      </c>
      <c r="D964" t="s">
        <v>94</v>
      </c>
      <c r="E964" t="s">
        <v>35</v>
      </c>
      <c r="F964" t="n">
        <v>19.899999618530273</v>
      </c>
      <c r="G964" t="n">
        <v>0.0</v>
      </c>
      <c r="H964" t="n">
        <v>19.899999618530273</v>
      </c>
      <c r="I964" t="n">
        <v>10.0</v>
      </c>
      <c r="J964" t="n">
        <v>8.0</v>
      </c>
      <c r="K964" t="n">
        <v>1.0</v>
      </c>
      <c r="L964" t="n">
        <v>0.20000000298023224</v>
      </c>
      <c r="M964" t="n">
        <v>8.199999809265137</v>
      </c>
      <c r="N964" t="n">
        <v>1.0</v>
      </c>
    </row>
    <row r="965">
      <c r="A965" t="n">
        <v>17.0</v>
      </c>
      <c r="B965" t="s">
        <v>119</v>
      </c>
      <c r="C965" t="n">
        <v>30.0</v>
      </c>
      <c r="D965" t="s">
        <v>112</v>
      </c>
      <c r="E965" t="s">
        <v>35</v>
      </c>
      <c r="F965" t="n">
        <v>25.0</v>
      </c>
      <c r="G965" t="n">
        <v>0.0</v>
      </c>
      <c r="H965" t="n">
        <v>25.0</v>
      </c>
      <c r="I965" t="n">
        <v>1.0</v>
      </c>
      <c r="J965" t="n">
        <v>0.800000011920929</v>
      </c>
      <c r="K965" t="n">
        <v>1.0</v>
      </c>
      <c r="L965" t="n">
        <v>0.20000000298023224</v>
      </c>
      <c r="M965" t="n">
        <v>1.0</v>
      </c>
      <c r="N965" t="n">
        <v>2.0</v>
      </c>
    </row>
    <row r="966">
      <c r="A966" t="n">
        <v>17.0</v>
      </c>
      <c r="B966" t="s">
        <v>120</v>
      </c>
      <c r="C966" t="n">
        <v>35.0</v>
      </c>
      <c r="D966" t="s">
        <v>194</v>
      </c>
      <c r="E966" t="s">
        <v>35</v>
      </c>
      <c r="F966" t="n">
        <v>24.0</v>
      </c>
      <c r="G966" t="n">
        <v>0.0</v>
      </c>
      <c r="H966" t="n">
        <v>24.0</v>
      </c>
      <c r="I966" t="n">
        <v>10.0</v>
      </c>
      <c r="J966" t="n">
        <v>8.0</v>
      </c>
      <c r="K966" t="n">
        <v>10.0</v>
      </c>
      <c r="L966" t="n">
        <v>2.0</v>
      </c>
      <c r="M966" t="n">
        <v>10.0</v>
      </c>
      <c r="N966" t="n">
        <v>1.0</v>
      </c>
    </row>
    <row r="967">
      <c r="A967" t="n">
        <v>17.0</v>
      </c>
      <c r="B967" t="s">
        <v>119</v>
      </c>
      <c r="C967" t="n">
        <v>30.0</v>
      </c>
      <c r="D967" t="s">
        <v>112</v>
      </c>
      <c r="E967" t="s">
        <v>35</v>
      </c>
      <c r="F967" t="n">
        <v>25.0</v>
      </c>
      <c r="G967" t="n">
        <v>0.0</v>
      </c>
      <c r="H967" t="n">
        <v>25.0</v>
      </c>
      <c r="I967" t="n">
        <v>1.0</v>
      </c>
      <c r="J967" t="n">
        <v>0.800000011920929</v>
      </c>
      <c r="K967" t="n">
        <v>1.0</v>
      </c>
      <c r="L967" t="n">
        <v>0.20000000298023224</v>
      </c>
      <c r="M967" t="n">
        <v>1.0</v>
      </c>
      <c r="N967" t="n">
        <v>2.0</v>
      </c>
    </row>
    <row r="968">
      <c r="A968" t="n">
        <v>17.0</v>
      </c>
      <c r="B968" t="s">
        <v>121</v>
      </c>
      <c r="C968" t="n">
        <v>30.0</v>
      </c>
      <c r="D968" t="s">
        <v>112</v>
      </c>
      <c r="E968" t="s">
        <v>35</v>
      </c>
      <c r="F968" t="n">
        <v>29.030000686645508</v>
      </c>
      <c r="G968" t="n">
        <v>0.0</v>
      </c>
      <c r="H968" t="n">
        <v>29.030000686645508</v>
      </c>
      <c r="I968" t="n">
        <v>1.0</v>
      </c>
      <c r="J968" t="n">
        <v>0.800000011920929</v>
      </c>
      <c r="K968" t="n">
        <v>1.0</v>
      </c>
      <c r="L968" t="n">
        <v>0.20000000298023224</v>
      </c>
      <c r="M968" t="n">
        <v>1.0</v>
      </c>
      <c r="N968" t="n">
        <v>2.0</v>
      </c>
    </row>
    <row r="969">
      <c r="A969" t="n">
        <v>17.0</v>
      </c>
      <c r="B969" t="s">
        <v>119</v>
      </c>
      <c r="C969" t="n">
        <v>30.0</v>
      </c>
      <c r="D969" t="s">
        <v>112</v>
      </c>
      <c r="E969" t="s">
        <v>35</v>
      </c>
      <c r="F969" t="n">
        <v>25.0</v>
      </c>
      <c r="G969" t="n">
        <v>0.0</v>
      </c>
      <c r="H969" t="n">
        <v>25.0</v>
      </c>
      <c r="I969" t="n">
        <v>1.0</v>
      </c>
      <c r="J969" t="n">
        <v>0.800000011920929</v>
      </c>
      <c r="K969" t="n">
        <v>1.0</v>
      </c>
      <c r="L969" t="n">
        <v>0.20000000298023224</v>
      </c>
      <c r="M969" t="n">
        <v>1.0</v>
      </c>
      <c r="N969" t="n">
        <v>2.0</v>
      </c>
    </row>
    <row r="970">
      <c r="A970" t="n">
        <v>17.0</v>
      </c>
      <c r="B970" t="s">
        <v>26</v>
      </c>
      <c r="C970" t="n">
        <v>30.0</v>
      </c>
      <c r="D970" t="s">
        <v>83</v>
      </c>
      <c r="E970" t="s">
        <v>35</v>
      </c>
      <c r="F970" t="n">
        <v>61.79999923706055</v>
      </c>
      <c r="G970" t="n">
        <v>0.0</v>
      </c>
      <c r="H970" t="n">
        <v>61.79999923706055</v>
      </c>
      <c r="I970" t="n">
        <v>1.0</v>
      </c>
      <c r="J970" t="n">
        <v>0.800000011920929</v>
      </c>
      <c r="K970" t="n">
        <v>1.0</v>
      </c>
      <c r="L970" t="n">
        <v>0.20000000298023224</v>
      </c>
      <c r="M970" t="n">
        <v>1.0</v>
      </c>
      <c r="N970" t="n">
        <v>2.0</v>
      </c>
    </row>
    <row r="971">
      <c r="A971" t="n">
        <v>17.0</v>
      </c>
      <c r="B971" t="s">
        <v>119</v>
      </c>
      <c r="C971" t="n">
        <v>30.0</v>
      </c>
      <c r="D971" t="s">
        <v>112</v>
      </c>
      <c r="E971" t="s">
        <v>35</v>
      </c>
      <c r="F971" t="n">
        <v>25.0</v>
      </c>
      <c r="G971" t="n">
        <v>0.0</v>
      </c>
      <c r="H971" t="n">
        <v>25.0</v>
      </c>
      <c r="I971" t="n">
        <v>1.0</v>
      </c>
      <c r="J971" t="n">
        <v>0.800000011920929</v>
      </c>
      <c r="K971" t="n">
        <v>1.0</v>
      </c>
      <c r="L971" t="n">
        <v>0.20000000298023224</v>
      </c>
      <c r="M971" t="n">
        <v>1.0</v>
      </c>
      <c r="N971" t="n">
        <v>2.0</v>
      </c>
    </row>
    <row r="972">
      <c r="A972" t="n">
        <v>17.0</v>
      </c>
      <c r="B972" t="s">
        <v>26</v>
      </c>
      <c r="C972" t="n">
        <v>30.0</v>
      </c>
      <c r="D972" t="s">
        <v>84</v>
      </c>
      <c r="E972" t="s">
        <v>35</v>
      </c>
      <c r="F972" t="n">
        <v>35.5</v>
      </c>
      <c r="G972" t="n">
        <v>0.0</v>
      </c>
      <c r="H972" t="n">
        <v>35.5</v>
      </c>
      <c r="I972" t="n">
        <v>1.0</v>
      </c>
      <c r="J972" t="n">
        <v>0.800000011920929</v>
      </c>
      <c r="K972" t="n">
        <v>1.0</v>
      </c>
      <c r="L972" t="n">
        <v>0.20000000298023224</v>
      </c>
      <c r="M972" t="n">
        <v>1.0</v>
      </c>
      <c r="N972" t="n">
        <v>2.0</v>
      </c>
    </row>
    <row r="973">
      <c r="A973" t="n">
        <v>17.0</v>
      </c>
      <c r="B973" t="s">
        <v>119</v>
      </c>
      <c r="C973" t="n">
        <v>30.0</v>
      </c>
      <c r="D973" t="s">
        <v>112</v>
      </c>
      <c r="E973" t="s">
        <v>35</v>
      </c>
      <c r="F973" t="n">
        <v>25.0</v>
      </c>
      <c r="G973" t="n">
        <v>0.0</v>
      </c>
      <c r="H973" t="n">
        <v>25.0</v>
      </c>
      <c r="I973" t="n">
        <v>1.0</v>
      </c>
      <c r="J973" t="n">
        <v>0.800000011920929</v>
      </c>
      <c r="K973" t="n">
        <v>1.0</v>
      </c>
      <c r="L973" t="n">
        <v>0.20000000298023224</v>
      </c>
      <c r="M973" t="n">
        <v>1.0</v>
      </c>
      <c r="N973" t="n">
        <v>2.0</v>
      </c>
    </row>
    <row r="974">
      <c r="A974" t="n">
        <v>17.0</v>
      </c>
      <c r="B974" t="s">
        <v>26</v>
      </c>
      <c r="C974" t="n">
        <v>30.0</v>
      </c>
      <c r="D974" t="s">
        <v>222</v>
      </c>
      <c r="E974" t="s">
        <v>35</v>
      </c>
      <c r="F974" t="n">
        <v>48.70000076293945</v>
      </c>
      <c r="G974" t="n">
        <v>0.0</v>
      </c>
      <c r="H974" t="n">
        <v>48.70000076293945</v>
      </c>
      <c r="I974" t="n">
        <v>1.0</v>
      </c>
      <c r="J974" t="n">
        <v>0.800000011920929</v>
      </c>
      <c r="K974" t="n">
        <v>1.0</v>
      </c>
      <c r="L974" t="n">
        <v>0.20000000298023224</v>
      </c>
      <c r="M974" t="n">
        <v>1.0</v>
      </c>
      <c r="N974" t="n">
        <v>2.0</v>
      </c>
    </row>
    <row r="975">
      <c r="A975" t="n">
        <v>17.0</v>
      </c>
      <c r="B975" t="s">
        <v>119</v>
      </c>
      <c r="C975" t="n">
        <v>30.0</v>
      </c>
      <c r="D975" t="s">
        <v>112</v>
      </c>
      <c r="E975" t="s">
        <v>35</v>
      </c>
      <c r="F975" t="n">
        <v>25.0</v>
      </c>
      <c r="G975" t="n">
        <v>0.0</v>
      </c>
      <c r="H975" t="n">
        <v>25.0</v>
      </c>
      <c r="I975" t="n">
        <v>1.0</v>
      </c>
      <c r="J975" t="n">
        <v>0.800000011920929</v>
      </c>
      <c r="K975" t="n">
        <v>1.0</v>
      </c>
      <c r="L975" t="n">
        <v>0.20000000298023224</v>
      </c>
      <c r="M975" t="n">
        <v>1.0</v>
      </c>
      <c r="N975" t="n">
        <v>2.0</v>
      </c>
    </row>
    <row r="976">
      <c r="A976" t="n">
        <v>17.0</v>
      </c>
      <c r="B976" t="s">
        <v>147</v>
      </c>
      <c r="C976" t="n">
        <v>33.0</v>
      </c>
      <c r="D976" t="s">
        <v>67</v>
      </c>
      <c r="E976" t="s">
        <v>35</v>
      </c>
      <c r="F976" t="n">
        <v>23.520000457763672</v>
      </c>
      <c r="G976" t="n">
        <v>0.0</v>
      </c>
      <c r="H976" t="n">
        <v>23.520000457763672</v>
      </c>
      <c r="I976" t="n">
        <v>10.0</v>
      </c>
      <c r="J976" t="n">
        <v>8.0</v>
      </c>
      <c r="K976" t="n">
        <v>10.0</v>
      </c>
      <c r="L976" t="n">
        <v>2.0</v>
      </c>
      <c r="M976" t="n">
        <v>10.0</v>
      </c>
      <c r="N976" t="n">
        <v>1.0</v>
      </c>
    </row>
    <row r="977">
      <c r="A977" t="n">
        <v>17.0</v>
      </c>
      <c r="B977" t="s">
        <v>119</v>
      </c>
      <c r="C977" t="n">
        <v>30.0</v>
      </c>
      <c r="D977" t="s">
        <v>112</v>
      </c>
      <c r="E977" t="s">
        <v>35</v>
      </c>
      <c r="F977" t="n">
        <v>25.0</v>
      </c>
      <c r="G977" t="n">
        <v>0.0</v>
      </c>
      <c r="H977" t="n">
        <v>25.0</v>
      </c>
      <c r="I977" t="n">
        <v>1.0</v>
      </c>
      <c r="J977" t="n">
        <v>0.800000011920929</v>
      </c>
      <c r="K977" t="n">
        <v>1.0</v>
      </c>
      <c r="L977" t="n">
        <v>0.20000000298023224</v>
      </c>
      <c r="M977" t="n">
        <v>1.0</v>
      </c>
      <c r="N977" t="n">
        <v>2.0</v>
      </c>
    </row>
    <row r="978">
      <c r="A978" t="n">
        <v>17.0</v>
      </c>
      <c r="B978" t="s">
        <v>123</v>
      </c>
      <c r="C978" t="n">
        <v>30.0</v>
      </c>
      <c r="D978" t="s">
        <v>101</v>
      </c>
      <c r="E978" t="s">
        <v>35</v>
      </c>
      <c r="F978" t="n">
        <v>19.0</v>
      </c>
      <c r="G978" t="n">
        <v>0.0</v>
      </c>
      <c r="H978" t="n">
        <v>19.0</v>
      </c>
      <c r="I978" t="n">
        <v>10.0</v>
      </c>
      <c r="J978" t="n">
        <v>8.0</v>
      </c>
      <c r="K978" t="n">
        <v>1.0</v>
      </c>
      <c r="L978" t="n">
        <v>0.20000000298023224</v>
      </c>
      <c r="M978" t="n">
        <v>8.199999809265137</v>
      </c>
      <c r="N978" t="n">
        <v>1.0</v>
      </c>
    </row>
    <row r="979">
      <c r="A979" t="n">
        <v>17.0</v>
      </c>
      <c r="B979" t="s">
        <v>119</v>
      </c>
      <c r="C979" t="n">
        <v>30.0</v>
      </c>
      <c r="D979" t="s">
        <v>112</v>
      </c>
      <c r="E979" t="s">
        <v>35</v>
      </c>
      <c r="F979" t="n">
        <v>25.0</v>
      </c>
      <c r="G979" t="n">
        <v>0.0</v>
      </c>
      <c r="H979" t="n">
        <v>25.0</v>
      </c>
      <c r="I979" t="n">
        <v>1.0</v>
      </c>
      <c r="J979" t="n">
        <v>0.800000011920929</v>
      </c>
      <c r="K979" t="n">
        <v>1.0</v>
      </c>
      <c r="L979" t="n">
        <v>0.20000000298023224</v>
      </c>
      <c r="M979" t="n">
        <v>1.0</v>
      </c>
      <c r="N979" t="n">
        <v>2.0</v>
      </c>
    </row>
    <row r="980">
      <c r="A980" t="n">
        <v>17.0</v>
      </c>
      <c r="B980" t="s">
        <v>124</v>
      </c>
      <c r="C980" t="n">
        <v>60.0</v>
      </c>
      <c r="D980" t="s">
        <v>45</v>
      </c>
      <c r="E980" t="s">
        <v>35</v>
      </c>
      <c r="F980" t="n">
        <v>16.0</v>
      </c>
      <c r="G980" t="n">
        <v>0.0</v>
      </c>
      <c r="H980" t="n">
        <v>16.0</v>
      </c>
      <c r="I980" t="n">
        <v>10.0</v>
      </c>
      <c r="J980" t="n">
        <v>8.0</v>
      </c>
      <c r="K980" t="n">
        <v>10.0</v>
      </c>
      <c r="L980" t="n">
        <v>2.0</v>
      </c>
      <c r="M980" t="n">
        <v>10.0</v>
      </c>
      <c r="N980" t="n">
        <v>1.0</v>
      </c>
    </row>
    <row r="981">
      <c r="A981" t="n">
        <v>17.0</v>
      </c>
      <c r="B981" t="s">
        <v>119</v>
      </c>
      <c r="C981" t="n">
        <v>30.0</v>
      </c>
      <c r="D981" t="s">
        <v>112</v>
      </c>
      <c r="E981" t="s">
        <v>35</v>
      </c>
      <c r="F981" t="n">
        <v>25.0</v>
      </c>
      <c r="G981" t="n">
        <v>0.0</v>
      </c>
      <c r="H981" t="n">
        <v>25.0</v>
      </c>
      <c r="I981" t="n">
        <v>1.0</v>
      </c>
      <c r="J981" t="n">
        <v>0.800000011920929</v>
      </c>
      <c r="K981" t="n">
        <v>1.0</v>
      </c>
      <c r="L981" t="n">
        <v>0.20000000298023224</v>
      </c>
      <c r="M981" t="n">
        <v>1.0</v>
      </c>
      <c r="N981" t="n">
        <v>2.0</v>
      </c>
    </row>
    <row r="982">
      <c r="A982" t="n">
        <v>17.0</v>
      </c>
      <c r="B982" t="s">
        <v>32</v>
      </c>
      <c r="C982" t="n">
        <v>60.0</v>
      </c>
      <c r="D982" t="s">
        <v>105</v>
      </c>
      <c r="E982" t="s">
        <v>35</v>
      </c>
      <c r="F982" t="n">
        <v>18.5</v>
      </c>
      <c r="G982" t="n">
        <v>0.0</v>
      </c>
      <c r="H982" t="n">
        <v>18.5</v>
      </c>
      <c r="I982" t="n">
        <v>10.0</v>
      </c>
      <c r="J982" t="n">
        <v>8.0</v>
      </c>
      <c r="K982" t="n">
        <v>10.0</v>
      </c>
      <c r="L982" t="n">
        <v>2.0</v>
      </c>
      <c r="M982" t="n">
        <v>10.0</v>
      </c>
      <c r="N982" t="n">
        <v>1.0</v>
      </c>
    </row>
    <row r="983">
      <c r="A983" t="n">
        <v>17.0</v>
      </c>
      <c r="B983" t="s">
        <v>119</v>
      </c>
      <c r="C983" t="n">
        <v>30.0</v>
      </c>
      <c r="D983" t="s">
        <v>112</v>
      </c>
      <c r="E983" t="s">
        <v>35</v>
      </c>
      <c r="F983" t="n">
        <v>25.0</v>
      </c>
      <c r="G983" t="n">
        <v>0.0</v>
      </c>
      <c r="H983" t="n">
        <v>25.0</v>
      </c>
      <c r="I983" t="n">
        <v>1.0</v>
      </c>
      <c r="J983" t="n">
        <v>0.800000011920929</v>
      </c>
      <c r="K983" t="n">
        <v>1.0</v>
      </c>
      <c r="L983" t="n">
        <v>0.20000000298023224</v>
      </c>
      <c r="M983" t="n">
        <v>1.0</v>
      </c>
      <c r="N983" t="n">
        <v>2.0</v>
      </c>
    </row>
    <row r="984">
      <c r="A984" t="n">
        <v>17.0</v>
      </c>
      <c r="B984" t="s">
        <v>25</v>
      </c>
      <c r="C984" t="n">
        <v>60.0</v>
      </c>
      <c r="D984" t="s">
        <v>76</v>
      </c>
      <c r="E984" t="s">
        <v>255</v>
      </c>
      <c r="F984" t="n">
        <v>25.75</v>
      </c>
      <c r="G984" t="n">
        <v>0.0</v>
      </c>
      <c r="H984" t="n">
        <v>25.75</v>
      </c>
      <c r="I984" t="n">
        <v>1.0</v>
      </c>
      <c r="J984" t="n">
        <v>0.800000011920929</v>
      </c>
      <c r="K984" t="n">
        <v>10.0</v>
      </c>
      <c r="L984" t="n">
        <v>2.0</v>
      </c>
      <c r="M984" t="n">
        <v>2.799999952316284</v>
      </c>
      <c r="N984" t="n">
        <v>2.0</v>
      </c>
    </row>
    <row r="985">
      <c r="A985" t="n">
        <v>17.0</v>
      </c>
      <c r="B985" t="s">
        <v>119</v>
      </c>
      <c r="C985" t="n">
        <v>30.0</v>
      </c>
      <c r="D985" t="s">
        <v>112</v>
      </c>
      <c r="E985" t="s">
        <v>35</v>
      </c>
      <c r="F985" t="n">
        <v>25.0</v>
      </c>
      <c r="G985" t="n">
        <v>0.0</v>
      </c>
      <c r="H985" t="n">
        <v>25.0</v>
      </c>
      <c r="I985" t="n">
        <v>1.0</v>
      </c>
      <c r="J985" t="n">
        <v>0.800000011920929</v>
      </c>
      <c r="K985" t="n">
        <v>1.0</v>
      </c>
      <c r="L985" t="n">
        <v>0.20000000298023224</v>
      </c>
      <c r="M985" t="n">
        <v>1.0</v>
      </c>
      <c r="N985" t="n">
        <v>2.0</v>
      </c>
    </row>
    <row r="986">
      <c r="A986" t="n">
        <v>17.0</v>
      </c>
      <c r="B986" t="s">
        <v>24</v>
      </c>
      <c r="C986" t="n">
        <v>31.0</v>
      </c>
      <c r="D986" t="s">
        <v>57</v>
      </c>
      <c r="E986" t="s">
        <v>35</v>
      </c>
      <c r="F986" t="n">
        <v>24.899999618530273</v>
      </c>
      <c r="G986" t="n">
        <v>0.0</v>
      </c>
      <c r="H986" t="n">
        <v>24.899999618530273</v>
      </c>
      <c r="I986" t="n">
        <v>10.0</v>
      </c>
      <c r="J986" t="n">
        <v>8.0</v>
      </c>
      <c r="K986" t="n">
        <v>10.0</v>
      </c>
      <c r="L986" t="n">
        <v>2.0</v>
      </c>
      <c r="M986" t="n">
        <v>10.0</v>
      </c>
      <c r="N986" t="n">
        <v>1.0</v>
      </c>
    </row>
    <row r="987">
      <c r="A987" t="n">
        <v>17.0</v>
      </c>
      <c r="B987" t="s">
        <v>119</v>
      </c>
      <c r="C987" t="n">
        <v>30.0</v>
      </c>
      <c r="D987" t="s">
        <v>112</v>
      </c>
      <c r="E987" t="s">
        <v>35</v>
      </c>
      <c r="F987" t="n">
        <v>25.0</v>
      </c>
      <c r="G987" t="n">
        <v>0.0</v>
      </c>
      <c r="H987" t="n">
        <v>25.0</v>
      </c>
      <c r="I987" t="n">
        <v>1.0</v>
      </c>
      <c r="J987" t="n">
        <v>0.800000011920929</v>
      </c>
      <c r="K987" t="n">
        <v>1.0</v>
      </c>
      <c r="L987" t="n">
        <v>0.20000000298023224</v>
      </c>
      <c r="M987" t="n">
        <v>1.0</v>
      </c>
      <c r="N987" t="n">
        <v>2.0</v>
      </c>
    </row>
    <row r="988">
      <c r="A988" t="n">
        <v>17.0</v>
      </c>
      <c r="B988" t="s">
        <v>29</v>
      </c>
      <c r="C988" t="n">
        <v>30.0</v>
      </c>
      <c r="D988" t="s">
        <v>94</v>
      </c>
      <c r="E988" t="s">
        <v>35</v>
      </c>
      <c r="F988" t="n">
        <v>19.899999618530273</v>
      </c>
      <c r="G988" t="n">
        <v>0.0</v>
      </c>
      <c r="H988" t="n">
        <v>19.899999618530273</v>
      </c>
      <c r="I988" t="n">
        <v>10.0</v>
      </c>
      <c r="J988" t="n">
        <v>8.0</v>
      </c>
      <c r="K988" t="n">
        <v>1.0</v>
      </c>
      <c r="L988" t="n">
        <v>0.20000000298023224</v>
      </c>
      <c r="M988" t="n">
        <v>8.199999809265137</v>
      </c>
      <c r="N988" t="n">
        <v>1.0</v>
      </c>
    </row>
    <row r="989">
      <c r="A989" t="n">
        <v>17.0</v>
      </c>
      <c r="B989" t="s">
        <v>120</v>
      </c>
      <c r="C989" t="n">
        <v>35.0</v>
      </c>
      <c r="D989" t="s">
        <v>194</v>
      </c>
      <c r="E989" t="s">
        <v>35</v>
      </c>
      <c r="F989" t="n">
        <v>24.0</v>
      </c>
      <c r="G989" t="n">
        <v>0.0</v>
      </c>
      <c r="H989" t="n">
        <v>24.0</v>
      </c>
      <c r="I989" t="n">
        <v>1.0</v>
      </c>
      <c r="J989" t="n">
        <v>0.800000011920929</v>
      </c>
      <c r="K989" t="n">
        <v>10.0</v>
      </c>
      <c r="L989" t="n">
        <v>2.0</v>
      </c>
      <c r="M989" t="n">
        <v>2.799999952316284</v>
      </c>
      <c r="N989" t="n">
        <v>2.0</v>
      </c>
    </row>
    <row r="990">
      <c r="A990" t="n">
        <v>17.0</v>
      </c>
      <c r="B990" t="s">
        <v>121</v>
      </c>
      <c r="C990" t="n">
        <v>30.0</v>
      </c>
      <c r="D990" t="s">
        <v>112</v>
      </c>
      <c r="E990" t="s">
        <v>35</v>
      </c>
      <c r="F990" t="n">
        <v>29.030000686645508</v>
      </c>
      <c r="G990" t="n">
        <v>0.0</v>
      </c>
      <c r="H990" t="n">
        <v>29.030000686645508</v>
      </c>
      <c r="I990" t="n">
        <v>1.0</v>
      </c>
      <c r="J990" t="n">
        <v>0.800000011920929</v>
      </c>
      <c r="K990" t="n">
        <v>1.0</v>
      </c>
      <c r="L990" t="n">
        <v>0.20000000298023224</v>
      </c>
      <c r="M990" t="n">
        <v>1.0</v>
      </c>
      <c r="N990" t="n">
        <v>2.0</v>
      </c>
    </row>
    <row r="991">
      <c r="A991" t="n">
        <v>17.0</v>
      </c>
      <c r="B991" t="s">
        <v>120</v>
      </c>
      <c r="C991" t="n">
        <v>35.0</v>
      </c>
      <c r="D991" t="s">
        <v>194</v>
      </c>
      <c r="E991" t="s">
        <v>35</v>
      </c>
      <c r="F991" t="n">
        <v>24.0</v>
      </c>
      <c r="G991" t="n">
        <v>0.0</v>
      </c>
      <c r="H991" t="n">
        <v>24.0</v>
      </c>
      <c r="I991" t="n">
        <v>1.0</v>
      </c>
      <c r="J991" t="n">
        <v>0.800000011920929</v>
      </c>
      <c r="K991" t="n">
        <v>10.0</v>
      </c>
      <c r="L991" t="n">
        <v>2.0</v>
      </c>
      <c r="M991" t="n">
        <v>2.799999952316284</v>
      </c>
      <c r="N991" t="n">
        <v>2.0</v>
      </c>
    </row>
    <row r="992">
      <c r="A992" t="n">
        <v>17.0</v>
      </c>
      <c r="B992" t="s">
        <v>26</v>
      </c>
      <c r="C992" t="n">
        <v>30.0</v>
      </c>
      <c r="D992" t="s">
        <v>83</v>
      </c>
      <c r="E992" t="s">
        <v>35</v>
      </c>
      <c r="F992" t="n">
        <v>61.79999923706055</v>
      </c>
      <c r="G992" t="n">
        <v>0.0</v>
      </c>
      <c r="H992" t="n">
        <v>61.79999923706055</v>
      </c>
      <c r="I992" t="n">
        <v>1.0</v>
      </c>
      <c r="J992" t="n">
        <v>0.800000011920929</v>
      </c>
      <c r="K992" t="n">
        <v>1.0</v>
      </c>
      <c r="L992" t="n">
        <v>0.20000000298023224</v>
      </c>
      <c r="M992" t="n">
        <v>1.0</v>
      </c>
      <c r="N992" t="n">
        <v>2.0</v>
      </c>
    </row>
    <row r="993">
      <c r="A993" t="n">
        <v>17.0</v>
      </c>
      <c r="B993" t="s">
        <v>120</v>
      </c>
      <c r="C993" t="n">
        <v>35.0</v>
      </c>
      <c r="D993" t="s">
        <v>194</v>
      </c>
      <c r="E993" t="s">
        <v>35</v>
      </c>
      <c r="F993" t="n">
        <v>24.0</v>
      </c>
      <c r="G993" t="n">
        <v>0.0</v>
      </c>
      <c r="H993" t="n">
        <v>24.0</v>
      </c>
      <c r="I993" t="n">
        <v>1.0</v>
      </c>
      <c r="J993" t="n">
        <v>0.800000011920929</v>
      </c>
      <c r="K993" t="n">
        <v>10.0</v>
      </c>
      <c r="L993" t="n">
        <v>2.0</v>
      </c>
      <c r="M993" t="n">
        <v>2.799999952316284</v>
      </c>
      <c r="N993" t="n">
        <v>2.0</v>
      </c>
    </row>
    <row r="994">
      <c r="A994" t="n">
        <v>17.0</v>
      </c>
      <c r="B994" t="s">
        <v>26</v>
      </c>
      <c r="C994" t="n">
        <v>30.0</v>
      </c>
      <c r="D994" t="s">
        <v>84</v>
      </c>
      <c r="E994" t="s">
        <v>35</v>
      </c>
      <c r="F994" t="n">
        <v>35.5</v>
      </c>
      <c r="G994" t="n">
        <v>0.0</v>
      </c>
      <c r="H994" t="n">
        <v>35.5</v>
      </c>
      <c r="I994" t="n">
        <v>1.0</v>
      </c>
      <c r="J994" t="n">
        <v>0.800000011920929</v>
      </c>
      <c r="K994" t="n">
        <v>1.0</v>
      </c>
      <c r="L994" t="n">
        <v>0.20000000298023224</v>
      </c>
      <c r="M994" t="n">
        <v>1.0</v>
      </c>
      <c r="N994" t="n">
        <v>2.0</v>
      </c>
    </row>
    <row r="995">
      <c r="A995" t="n">
        <v>17.0</v>
      </c>
      <c r="B995" t="s">
        <v>120</v>
      </c>
      <c r="C995" t="n">
        <v>35.0</v>
      </c>
      <c r="D995" t="s">
        <v>194</v>
      </c>
      <c r="E995" t="s">
        <v>35</v>
      </c>
      <c r="F995" t="n">
        <v>24.0</v>
      </c>
      <c r="G995" t="n">
        <v>0.0</v>
      </c>
      <c r="H995" t="n">
        <v>24.0</v>
      </c>
      <c r="I995" t="n">
        <v>1.0</v>
      </c>
      <c r="J995" t="n">
        <v>0.800000011920929</v>
      </c>
      <c r="K995" t="n">
        <v>10.0</v>
      </c>
      <c r="L995" t="n">
        <v>2.0</v>
      </c>
      <c r="M995" t="n">
        <v>2.799999952316284</v>
      </c>
      <c r="N995" t="n">
        <v>2.0</v>
      </c>
    </row>
    <row r="996">
      <c r="A996" t="n">
        <v>17.0</v>
      </c>
      <c r="B996" t="s">
        <v>26</v>
      </c>
      <c r="C996" t="n">
        <v>30.0</v>
      </c>
      <c r="D996" t="s">
        <v>222</v>
      </c>
      <c r="E996" t="s">
        <v>35</v>
      </c>
      <c r="F996" t="n">
        <v>48.70000076293945</v>
      </c>
      <c r="G996" t="n">
        <v>0.0</v>
      </c>
      <c r="H996" t="n">
        <v>48.70000076293945</v>
      </c>
      <c r="I996" t="n">
        <v>1.0</v>
      </c>
      <c r="J996" t="n">
        <v>0.800000011920929</v>
      </c>
      <c r="K996" t="n">
        <v>1.0</v>
      </c>
      <c r="L996" t="n">
        <v>0.20000000298023224</v>
      </c>
      <c r="M996" t="n">
        <v>1.0</v>
      </c>
      <c r="N996" t="n">
        <v>2.0</v>
      </c>
    </row>
    <row r="997">
      <c r="A997" t="n">
        <v>17.0</v>
      </c>
      <c r="B997" t="s">
        <v>120</v>
      </c>
      <c r="C997" t="n">
        <v>35.0</v>
      </c>
      <c r="D997" t="s">
        <v>194</v>
      </c>
      <c r="E997" t="s">
        <v>35</v>
      </c>
      <c r="F997" t="n">
        <v>24.0</v>
      </c>
      <c r="G997" t="n">
        <v>0.0</v>
      </c>
      <c r="H997" t="n">
        <v>24.0</v>
      </c>
      <c r="I997" t="n">
        <v>1.0</v>
      </c>
      <c r="J997" t="n">
        <v>0.800000011920929</v>
      </c>
      <c r="K997" t="n">
        <v>10.0</v>
      </c>
      <c r="L997" t="n">
        <v>2.0</v>
      </c>
      <c r="M997" t="n">
        <v>2.799999952316284</v>
      </c>
      <c r="N997" t="n">
        <v>2.0</v>
      </c>
    </row>
    <row r="998">
      <c r="A998" t="n">
        <v>17.0</v>
      </c>
      <c r="B998" t="s">
        <v>147</v>
      </c>
      <c r="C998" t="n">
        <v>33.0</v>
      </c>
      <c r="D998" t="s">
        <v>67</v>
      </c>
      <c r="E998" t="s">
        <v>35</v>
      </c>
      <c r="F998" t="n">
        <v>23.520000457763672</v>
      </c>
      <c r="G998" t="n">
        <v>0.0</v>
      </c>
      <c r="H998" t="n">
        <v>23.520000457763672</v>
      </c>
      <c r="I998" t="n">
        <v>10.0</v>
      </c>
      <c r="J998" t="n">
        <v>8.0</v>
      </c>
      <c r="K998" t="n">
        <v>1.0</v>
      </c>
      <c r="L998" t="n">
        <v>0.20000000298023224</v>
      </c>
      <c r="M998" t="n">
        <v>8.199999809265137</v>
      </c>
      <c r="N998" t="n">
        <v>1.0</v>
      </c>
    </row>
    <row r="999">
      <c r="A999" t="n">
        <v>17.0</v>
      </c>
      <c r="B999" t="s">
        <v>120</v>
      </c>
      <c r="C999" t="n">
        <v>35.0</v>
      </c>
      <c r="D999" t="s">
        <v>194</v>
      </c>
      <c r="E999" t="s">
        <v>35</v>
      </c>
      <c r="F999" t="n">
        <v>24.0</v>
      </c>
      <c r="G999" t="n">
        <v>0.0</v>
      </c>
      <c r="H999" t="n">
        <v>24.0</v>
      </c>
      <c r="I999" t="n">
        <v>1.0</v>
      </c>
      <c r="J999" t="n">
        <v>0.800000011920929</v>
      </c>
      <c r="K999" t="n">
        <v>10.0</v>
      </c>
      <c r="L999" t="n">
        <v>2.0</v>
      </c>
      <c r="M999" t="n">
        <v>2.799999952316284</v>
      </c>
      <c r="N999" t="n">
        <v>2.0</v>
      </c>
    </row>
    <row r="1000">
      <c r="A1000" t="n">
        <v>17.0</v>
      </c>
      <c r="B1000" t="s">
        <v>123</v>
      </c>
      <c r="C1000" t="n">
        <v>30.0</v>
      </c>
      <c r="D1000" t="s">
        <v>101</v>
      </c>
      <c r="E1000" t="s">
        <v>35</v>
      </c>
      <c r="F1000" t="n">
        <v>19.0</v>
      </c>
      <c r="G1000" t="n">
        <v>0.0</v>
      </c>
      <c r="H1000" t="n">
        <v>19.0</v>
      </c>
      <c r="I1000" t="n">
        <v>10.0</v>
      </c>
      <c r="J1000" t="n">
        <v>8.0</v>
      </c>
      <c r="K1000" t="n">
        <v>1.0</v>
      </c>
      <c r="L1000" t="n">
        <v>0.20000000298023224</v>
      </c>
      <c r="M1000" t="n">
        <v>8.199999809265137</v>
      </c>
      <c r="N1000" t="n">
        <v>1.0</v>
      </c>
    </row>
    <row r="1001">
      <c r="A1001" t="n">
        <v>17.0</v>
      </c>
      <c r="B1001" t="s">
        <v>120</v>
      </c>
      <c r="C1001" t="n">
        <v>35.0</v>
      </c>
      <c r="D1001" t="s">
        <v>194</v>
      </c>
      <c r="E1001" t="s">
        <v>35</v>
      </c>
      <c r="F1001" t="n">
        <v>24.0</v>
      </c>
      <c r="G1001" t="n">
        <v>0.0</v>
      </c>
      <c r="H1001" t="n">
        <v>24.0</v>
      </c>
      <c r="I1001" t="n">
        <v>1.0</v>
      </c>
      <c r="J1001" t="n">
        <v>0.800000011920929</v>
      </c>
      <c r="K1001" t="n">
        <v>10.0</v>
      </c>
      <c r="L1001" t="n">
        <v>2.0</v>
      </c>
      <c r="M1001" t="n">
        <v>2.799999952316284</v>
      </c>
      <c r="N1001" t="n">
        <v>2.0</v>
      </c>
    </row>
    <row r="1002">
      <c r="A1002" t="n">
        <v>17.0</v>
      </c>
      <c r="B1002" t="s">
        <v>124</v>
      </c>
      <c r="C1002" t="n">
        <v>60.0</v>
      </c>
      <c r="D1002" t="s">
        <v>45</v>
      </c>
      <c r="E1002" t="s">
        <v>35</v>
      </c>
      <c r="F1002" t="n">
        <v>16.0</v>
      </c>
      <c r="G1002" t="n">
        <v>0.0</v>
      </c>
      <c r="H1002" t="n">
        <v>16.0</v>
      </c>
      <c r="I1002" t="n">
        <v>10.0</v>
      </c>
      <c r="J1002" t="n">
        <v>8.0</v>
      </c>
      <c r="K1002" t="n">
        <v>10.0</v>
      </c>
      <c r="L1002" t="n">
        <v>2.0</v>
      </c>
      <c r="M1002" t="n">
        <v>10.0</v>
      </c>
      <c r="N1002" t="n">
        <v>1.0</v>
      </c>
    </row>
    <row r="1003">
      <c r="A1003" t="n">
        <v>17.0</v>
      </c>
      <c r="B1003" t="s">
        <v>120</v>
      </c>
      <c r="C1003" t="n">
        <v>35.0</v>
      </c>
      <c r="D1003" t="s">
        <v>194</v>
      </c>
      <c r="E1003" t="s">
        <v>35</v>
      </c>
      <c r="F1003" t="n">
        <v>24.0</v>
      </c>
      <c r="G1003" t="n">
        <v>0.0</v>
      </c>
      <c r="H1003" t="n">
        <v>24.0</v>
      </c>
      <c r="I1003" t="n">
        <v>1.0</v>
      </c>
      <c r="J1003" t="n">
        <v>0.800000011920929</v>
      </c>
      <c r="K1003" t="n">
        <v>10.0</v>
      </c>
      <c r="L1003" t="n">
        <v>2.0</v>
      </c>
      <c r="M1003" t="n">
        <v>2.799999952316284</v>
      </c>
      <c r="N1003" t="n">
        <v>2.0</v>
      </c>
    </row>
    <row r="1004">
      <c r="A1004" t="n">
        <v>17.0</v>
      </c>
      <c r="B1004" t="s">
        <v>32</v>
      </c>
      <c r="C1004" t="n">
        <v>60.0</v>
      </c>
      <c r="D1004" t="s">
        <v>105</v>
      </c>
      <c r="E1004" t="s">
        <v>35</v>
      </c>
      <c r="F1004" t="n">
        <v>18.5</v>
      </c>
      <c r="G1004" t="n">
        <v>0.0</v>
      </c>
      <c r="H1004" t="n">
        <v>18.5</v>
      </c>
      <c r="I1004" t="n">
        <v>10.0</v>
      </c>
      <c r="J1004" t="n">
        <v>8.0</v>
      </c>
      <c r="K1004" t="n">
        <v>10.0</v>
      </c>
      <c r="L1004" t="n">
        <v>2.0</v>
      </c>
      <c r="M1004" t="n">
        <v>10.0</v>
      </c>
      <c r="N1004" t="n">
        <v>1.0</v>
      </c>
    </row>
    <row r="1005">
      <c r="A1005" t="n">
        <v>17.0</v>
      </c>
      <c r="B1005" t="s">
        <v>120</v>
      </c>
      <c r="C1005" t="n">
        <v>35.0</v>
      </c>
      <c r="D1005" t="s">
        <v>194</v>
      </c>
      <c r="E1005" t="s">
        <v>35</v>
      </c>
      <c r="F1005" t="n">
        <v>24.0</v>
      </c>
      <c r="G1005" t="n">
        <v>0.0</v>
      </c>
      <c r="H1005" t="n">
        <v>24.0</v>
      </c>
      <c r="I1005" t="n">
        <v>1.0</v>
      </c>
      <c r="J1005" t="n">
        <v>0.800000011920929</v>
      </c>
      <c r="K1005" t="n">
        <v>10.0</v>
      </c>
      <c r="L1005" t="n">
        <v>2.0</v>
      </c>
      <c r="M1005" t="n">
        <v>2.799999952316284</v>
      </c>
      <c r="N1005" t="n">
        <v>2.0</v>
      </c>
    </row>
    <row r="1006">
      <c r="A1006" t="n">
        <v>17.0</v>
      </c>
      <c r="B1006" t="s">
        <v>25</v>
      </c>
      <c r="C1006" t="n">
        <v>60.0</v>
      </c>
      <c r="D1006" t="s">
        <v>76</v>
      </c>
      <c r="E1006" t="s">
        <v>255</v>
      </c>
      <c r="F1006" t="n">
        <v>25.75</v>
      </c>
      <c r="G1006" t="n">
        <v>0.0</v>
      </c>
      <c r="H1006" t="n">
        <v>25.75</v>
      </c>
      <c r="I1006" t="n">
        <v>1.0</v>
      </c>
      <c r="J1006" t="n">
        <v>0.800000011920929</v>
      </c>
      <c r="K1006" t="n">
        <v>10.0</v>
      </c>
      <c r="L1006" t="n">
        <v>2.0</v>
      </c>
      <c r="M1006" t="n">
        <v>2.799999952316284</v>
      </c>
      <c r="N1006" t="n">
        <v>2.0</v>
      </c>
    </row>
    <row r="1007">
      <c r="A1007" t="n">
        <v>17.0</v>
      </c>
      <c r="B1007" t="s">
        <v>120</v>
      </c>
      <c r="C1007" t="n">
        <v>35.0</v>
      </c>
      <c r="D1007" t="s">
        <v>194</v>
      </c>
      <c r="E1007" t="s">
        <v>35</v>
      </c>
      <c r="F1007" t="n">
        <v>24.0</v>
      </c>
      <c r="G1007" t="n">
        <v>0.0</v>
      </c>
      <c r="H1007" t="n">
        <v>24.0</v>
      </c>
      <c r="I1007" t="n">
        <v>1.0</v>
      </c>
      <c r="J1007" t="n">
        <v>0.800000011920929</v>
      </c>
      <c r="K1007" t="n">
        <v>10.0</v>
      </c>
      <c r="L1007" t="n">
        <v>2.0</v>
      </c>
      <c r="M1007" t="n">
        <v>2.799999952316284</v>
      </c>
      <c r="N1007" t="n">
        <v>2.0</v>
      </c>
    </row>
    <row r="1008">
      <c r="A1008" t="n">
        <v>17.0</v>
      </c>
      <c r="B1008" t="s">
        <v>24</v>
      </c>
      <c r="C1008" t="n">
        <v>31.0</v>
      </c>
      <c r="D1008" t="s">
        <v>57</v>
      </c>
      <c r="E1008" t="s">
        <v>35</v>
      </c>
      <c r="F1008" t="n">
        <v>24.899999618530273</v>
      </c>
      <c r="G1008" t="n">
        <v>0.0</v>
      </c>
      <c r="H1008" t="n">
        <v>24.899999618530273</v>
      </c>
      <c r="I1008" t="n">
        <v>1.0</v>
      </c>
      <c r="J1008" t="n">
        <v>0.800000011920929</v>
      </c>
      <c r="K1008" t="n">
        <v>1.0</v>
      </c>
      <c r="L1008" t="n">
        <v>0.20000000298023224</v>
      </c>
      <c r="M1008" t="n">
        <v>1.0</v>
      </c>
      <c r="N1008" t="n">
        <v>2.0</v>
      </c>
    </row>
    <row r="1009">
      <c r="A1009" t="n">
        <v>17.0</v>
      </c>
      <c r="B1009" t="s">
        <v>120</v>
      </c>
      <c r="C1009" t="n">
        <v>35.0</v>
      </c>
      <c r="D1009" t="s">
        <v>194</v>
      </c>
      <c r="E1009" t="s">
        <v>35</v>
      </c>
      <c r="F1009" t="n">
        <v>24.0</v>
      </c>
      <c r="G1009" t="n">
        <v>0.0</v>
      </c>
      <c r="H1009" t="n">
        <v>24.0</v>
      </c>
      <c r="I1009" t="n">
        <v>1.0</v>
      </c>
      <c r="J1009" t="n">
        <v>0.800000011920929</v>
      </c>
      <c r="K1009" t="n">
        <v>10.0</v>
      </c>
      <c r="L1009" t="n">
        <v>2.0</v>
      </c>
      <c r="M1009" t="n">
        <v>2.799999952316284</v>
      </c>
      <c r="N1009" t="n">
        <v>2.0</v>
      </c>
    </row>
    <row r="1010">
      <c r="A1010" t="n">
        <v>17.0</v>
      </c>
      <c r="B1010" t="s">
        <v>29</v>
      </c>
      <c r="C1010" t="n">
        <v>30.0</v>
      </c>
      <c r="D1010" t="s">
        <v>94</v>
      </c>
      <c r="E1010" t="s">
        <v>35</v>
      </c>
      <c r="F1010" t="n">
        <v>19.899999618530273</v>
      </c>
      <c r="G1010" t="n">
        <v>0.0</v>
      </c>
      <c r="H1010" t="n">
        <v>19.899999618530273</v>
      </c>
      <c r="I1010" t="n">
        <v>10.0</v>
      </c>
      <c r="J1010" t="n">
        <v>8.0</v>
      </c>
      <c r="K1010" t="n">
        <v>1.0</v>
      </c>
      <c r="L1010" t="n">
        <v>0.20000000298023224</v>
      </c>
      <c r="M1010" t="n">
        <v>8.199999809265137</v>
      </c>
      <c r="N1010" t="n">
        <v>1.0</v>
      </c>
    </row>
    <row r="1011">
      <c r="A1011" t="n">
        <v>17.0</v>
      </c>
      <c r="B1011" t="s">
        <v>121</v>
      </c>
      <c r="C1011" t="n">
        <v>30.0</v>
      </c>
      <c r="D1011" t="s">
        <v>112</v>
      </c>
      <c r="E1011" t="s">
        <v>35</v>
      </c>
      <c r="F1011" t="n">
        <v>29.030000686645508</v>
      </c>
      <c r="G1011" t="n">
        <v>0.0</v>
      </c>
      <c r="H1011" t="n">
        <v>29.030000686645508</v>
      </c>
      <c r="I1011" t="n">
        <v>1.0</v>
      </c>
      <c r="J1011" t="n">
        <v>0.800000011920929</v>
      </c>
      <c r="K1011" t="n">
        <v>1.0</v>
      </c>
      <c r="L1011" t="n">
        <v>0.20000000298023224</v>
      </c>
      <c r="M1011" t="n">
        <v>1.0</v>
      </c>
      <c r="N1011" t="n">
        <v>2.0</v>
      </c>
    </row>
    <row r="1012">
      <c r="A1012" t="n">
        <v>17.0</v>
      </c>
      <c r="B1012" t="s">
        <v>26</v>
      </c>
      <c r="C1012" t="n">
        <v>30.0</v>
      </c>
      <c r="D1012" t="s">
        <v>83</v>
      </c>
      <c r="E1012" t="s">
        <v>35</v>
      </c>
      <c r="F1012" t="n">
        <v>61.79999923706055</v>
      </c>
      <c r="G1012" t="n">
        <v>0.0</v>
      </c>
      <c r="H1012" t="n">
        <v>61.79999923706055</v>
      </c>
      <c r="I1012" t="n">
        <v>1.0</v>
      </c>
      <c r="J1012" t="n">
        <v>0.800000011920929</v>
      </c>
      <c r="K1012" t="n">
        <v>1.0</v>
      </c>
      <c r="L1012" t="n">
        <v>0.20000000298023224</v>
      </c>
      <c r="M1012" t="n">
        <v>1.0</v>
      </c>
      <c r="N1012" t="n">
        <v>2.0</v>
      </c>
    </row>
    <row r="1013">
      <c r="A1013" t="n">
        <v>17.0</v>
      </c>
      <c r="B1013" t="s">
        <v>121</v>
      </c>
      <c r="C1013" t="n">
        <v>30.0</v>
      </c>
      <c r="D1013" t="s">
        <v>112</v>
      </c>
      <c r="E1013" t="s">
        <v>35</v>
      </c>
      <c r="F1013" t="n">
        <v>29.030000686645508</v>
      </c>
      <c r="G1013" t="n">
        <v>0.0</v>
      </c>
      <c r="H1013" t="n">
        <v>29.030000686645508</v>
      </c>
      <c r="I1013" t="n">
        <v>1.0</v>
      </c>
      <c r="J1013" t="n">
        <v>0.800000011920929</v>
      </c>
      <c r="K1013" t="n">
        <v>1.0</v>
      </c>
      <c r="L1013" t="n">
        <v>0.20000000298023224</v>
      </c>
      <c r="M1013" t="n">
        <v>1.0</v>
      </c>
      <c r="N1013" t="n">
        <v>2.0</v>
      </c>
    </row>
    <row r="1014">
      <c r="A1014" t="n">
        <v>17.0</v>
      </c>
      <c r="B1014" t="s">
        <v>26</v>
      </c>
      <c r="C1014" t="n">
        <v>30.0</v>
      </c>
      <c r="D1014" t="s">
        <v>84</v>
      </c>
      <c r="E1014" t="s">
        <v>35</v>
      </c>
      <c r="F1014" t="n">
        <v>35.5</v>
      </c>
      <c r="G1014" t="n">
        <v>0.0</v>
      </c>
      <c r="H1014" t="n">
        <v>35.5</v>
      </c>
      <c r="I1014" t="n">
        <v>1.0</v>
      </c>
      <c r="J1014" t="n">
        <v>0.800000011920929</v>
      </c>
      <c r="K1014" t="n">
        <v>1.0</v>
      </c>
      <c r="L1014" t="n">
        <v>0.20000000298023224</v>
      </c>
      <c r="M1014" t="n">
        <v>1.0</v>
      </c>
      <c r="N1014" t="n">
        <v>2.0</v>
      </c>
    </row>
    <row r="1015">
      <c r="A1015" t="n">
        <v>17.0</v>
      </c>
      <c r="B1015" t="s">
        <v>121</v>
      </c>
      <c r="C1015" t="n">
        <v>30.0</v>
      </c>
      <c r="D1015" t="s">
        <v>112</v>
      </c>
      <c r="E1015" t="s">
        <v>35</v>
      </c>
      <c r="F1015" t="n">
        <v>29.030000686645508</v>
      </c>
      <c r="G1015" t="n">
        <v>0.0</v>
      </c>
      <c r="H1015" t="n">
        <v>29.030000686645508</v>
      </c>
      <c r="I1015" t="n">
        <v>1.0</v>
      </c>
      <c r="J1015" t="n">
        <v>0.800000011920929</v>
      </c>
      <c r="K1015" t="n">
        <v>1.0</v>
      </c>
      <c r="L1015" t="n">
        <v>0.20000000298023224</v>
      </c>
      <c r="M1015" t="n">
        <v>1.0</v>
      </c>
      <c r="N1015" t="n">
        <v>2.0</v>
      </c>
    </row>
    <row r="1016">
      <c r="A1016" t="n">
        <v>17.0</v>
      </c>
      <c r="B1016" t="s">
        <v>26</v>
      </c>
      <c r="C1016" t="n">
        <v>30.0</v>
      </c>
      <c r="D1016" t="s">
        <v>222</v>
      </c>
      <c r="E1016" t="s">
        <v>35</v>
      </c>
      <c r="F1016" t="n">
        <v>48.70000076293945</v>
      </c>
      <c r="G1016" t="n">
        <v>0.0</v>
      </c>
      <c r="H1016" t="n">
        <v>48.70000076293945</v>
      </c>
      <c r="I1016" t="n">
        <v>1.0</v>
      </c>
      <c r="J1016" t="n">
        <v>0.800000011920929</v>
      </c>
      <c r="K1016" t="n">
        <v>1.0</v>
      </c>
      <c r="L1016" t="n">
        <v>0.20000000298023224</v>
      </c>
      <c r="M1016" t="n">
        <v>1.0</v>
      </c>
      <c r="N1016" t="n">
        <v>2.0</v>
      </c>
    </row>
    <row r="1017">
      <c r="A1017" t="n">
        <v>17.0</v>
      </c>
      <c r="B1017" t="s">
        <v>121</v>
      </c>
      <c r="C1017" t="n">
        <v>30.0</v>
      </c>
      <c r="D1017" t="s">
        <v>112</v>
      </c>
      <c r="E1017" t="s">
        <v>35</v>
      </c>
      <c r="F1017" t="n">
        <v>29.030000686645508</v>
      </c>
      <c r="G1017" t="n">
        <v>0.0</v>
      </c>
      <c r="H1017" t="n">
        <v>29.030000686645508</v>
      </c>
      <c r="I1017" t="n">
        <v>1.0</v>
      </c>
      <c r="J1017" t="n">
        <v>0.800000011920929</v>
      </c>
      <c r="K1017" t="n">
        <v>1.0</v>
      </c>
      <c r="L1017" t="n">
        <v>0.20000000298023224</v>
      </c>
      <c r="M1017" t="n">
        <v>1.0</v>
      </c>
      <c r="N1017" t="n">
        <v>2.0</v>
      </c>
    </row>
    <row r="1018">
      <c r="A1018" t="n">
        <v>17.0</v>
      </c>
      <c r="B1018" t="s">
        <v>147</v>
      </c>
      <c r="C1018" t="n">
        <v>33.0</v>
      </c>
      <c r="D1018" t="s">
        <v>67</v>
      </c>
      <c r="E1018" t="s">
        <v>35</v>
      </c>
      <c r="F1018" t="n">
        <v>23.520000457763672</v>
      </c>
      <c r="G1018" t="n">
        <v>0.0</v>
      </c>
      <c r="H1018" t="n">
        <v>23.520000457763672</v>
      </c>
      <c r="I1018" t="n">
        <v>10.0</v>
      </c>
      <c r="J1018" t="n">
        <v>8.0</v>
      </c>
      <c r="K1018" t="n">
        <v>10.0</v>
      </c>
      <c r="L1018" t="n">
        <v>2.0</v>
      </c>
      <c r="M1018" t="n">
        <v>10.0</v>
      </c>
      <c r="N1018" t="n">
        <v>1.0</v>
      </c>
    </row>
    <row r="1019">
      <c r="A1019" t="n">
        <v>17.0</v>
      </c>
      <c r="B1019" t="s">
        <v>121</v>
      </c>
      <c r="C1019" t="n">
        <v>30.0</v>
      </c>
      <c r="D1019" t="s">
        <v>112</v>
      </c>
      <c r="E1019" t="s">
        <v>35</v>
      </c>
      <c r="F1019" t="n">
        <v>29.030000686645508</v>
      </c>
      <c r="G1019" t="n">
        <v>0.0</v>
      </c>
      <c r="H1019" t="n">
        <v>29.030000686645508</v>
      </c>
      <c r="I1019" t="n">
        <v>1.0</v>
      </c>
      <c r="J1019" t="n">
        <v>0.800000011920929</v>
      </c>
      <c r="K1019" t="n">
        <v>1.0</v>
      </c>
      <c r="L1019" t="n">
        <v>0.20000000298023224</v>
      </c>
      <c r="M1019" t="n">
        <v>1.0</v>
      </c>
      <c r="N1019" t="n">
        <v>2.0</v>
      </c>
    </row>
    <row r="1020">
      <c r="A1020" t="n">
        <v>17.0</v>
      </c>
      <c r="B1020" t="s">
        <v>123</v>
      </c>
      <c r="C1020" t="n">
        <v>30.0</v>
      </c>
      <c r="D1020" t="s">
        <v>101</v>
      </c>
      <c r="E1020" t="s">
        <v>35</v>
      </c>
      <c r="F1020" t="n">
        <v>19.0</v>
      </c>
      <c r="G1020" t="n">
        <v>0.0</v>
      </c>
      <c r="H1020" t="n">
        <v>19.0</v>
      </c>
      <c r="I1020" t="n">
        <v>10.0</v>
      </c>
      <c r="J1020" t="n">
        <v>8.0</v>
      </c>
      <c r="K1020" t="n">
        <v>1.0</v>
      </c>
      <c r="L1020" t="n">
        <v>0.20000000298023224</v>
      </c>
      <c r="M1020" t="n">
        <v>8.199999809265137</v>
      </c>
      <c r="N1020" t="n">
        <v>1.0</v>
      </c>
    </row>
    <row r="1021">
      <c r="A1021" t="n">
        <v>17.0</v>
      </c>
      <c r="B1021" t="s">
        <v>121</v>
      </c>
      <c r="C1021" t="n">
        <v>30.0</v>
      </c>
      <c r="D1021" t="s">
        <v>112</v>
      </c>
      <c r="E1021" t="s">
        <v>35</v>
      </c>
      <c r="F1021" t="n">
        <v>29.030000686645508</v>
      </c>
      <c r="G1021" t="n">
        <v>0.0</v>
      </c>
      <c r="H1021" t="n">
        <v>29.030000686645508</v>
      </c>
      <c r="I1021" t="n">
        <v>1.0</v>
      </c>
      <c r="J1021" t="n">
        <v>0.800000011920929</v>
      </c>
      <c r="K1021" t="n">
        <v>1.0</v>
      </c>
      <c r="L1021" t="n">
        <v>0.20000000298023224</v>
      </c>
      <c r="M1021" t="n">
        <v>1.0</v>
      </c>
      <c r="N1021" t="n">
        <v>2.0</v>
      </c>
    </row>
    <row r="1022">
      <c r="A1022" t="n">
        <v>17.0</v>
      </c>
      <c r="B1022" t="s">
        <v>124</v>
      </c>
      <c r="C1022" t="n">
        <v>60.0</v>
      </c>
      <c r="D1022" t="s">
        <v>45</v>
      </c>
      <c r="E1022" t="s">
        <v>35</v>
      </c>
      <c r="F1022" t="n">
        <v>16.0</v>
      </c>
      <c r="G1022" t="n">
        <v>0.0</v>
      </c>
      <c r="H1022" t="n">
        <v>16.0</v>
      </c>
      <c r="I1022" t="n">
        <v>10.0</v>
      </c>
      <c r="J1022" t="n">
        <v>8.0</v>
      </c>
      <c r="K1022" t="n">
        <v>10.0</v>
      </c>
      <c r="L1022" t="n">
        <v>2.0</v>
      </c>
      <c r="M1022" t="n">
        <v>10.0</v>
      </c>
      <c r="N1022" t="n">
        <v>1.0</v>
      </c>
    </row>
    <row r="1023">
      <c r="A1023" t="n">
        <v>17.0</v>
      </c>
      <c r="B1023" t="s">
        <v>121</v>
      </c>
      <c r="C1023" t="n">
        <v>30.0</v>
      </c>
      <c r="D1023" t="s">
        <v>112</v>
      </c>
      <c r="E1023" t="s">
        <v>35</v>
      </c>
      <c r="F1023" t="n">
        <v>29.030000686645508</v>
      </c>
      <c r="G1023" t="n">
        <v>0.0</v>
      </c>
      <c r="H1023" t="n">
        <v>29.030000686645508</v>
      </c>
      <c r="I1023" t="n">
        <v>1.0</v>
      </c>
      <c r="J1023" t="n">
        <v>0.800000011920929</v>
      </c>
      <c r="K1023" t="n">
        <v>1.0</v>
      </c>
      <c r="L1023" t="n">
        <v>0.20000000298023224</v>
      </c>
      <c r="M1023" t="n">
        <v>1.0</v>
      </c>
      <c r="N1023" t="n">
        <v>2.0</v>
      </c>
    </row>
    <row r="1024">
      <c r="A1024" t="n">
        <v>17.0</v>
      </c>
      <c r="B1024" t="s">
        <v>32</v>
      </c>
      <c r="C1024" t="n">
        <v>60.0</v>
      </c>
      <c r="D1024" t="s">
        <v>105</v>
      </c>
      <c r="E1024" t="s">
        <v>35</v>
      </c>
      <c r="F1024" t="n">
        <v>18.5</v>
      </c>
      <c r="G1024" t="n">
        <v>0.0</v>
      </c>
      <c r="H1024" t="n">
        <v>18.5</v>
      </c>
      <c r="I1024" t="n">
        <v>10.0</v>
      </c>
      <c r="J1024" t="n">
        <v>8.0</v>
      </c>
      <c r="K1024" t="n">
        <v>10.0</v>
      </c>
      <c r="L1024" t="n">
        <v>2.0</v>
      </c>
      <c r="M1024" t="n">
        <v>10.0</v>
      </c>
      <c r="N1024" t="n">
        <v>1.0</v>
      </c>
    </row>
    <row r="1025">
      <c r="A1025" t="n">
        <v>17.0</v>
      </c>
      <c r="B1025" t="s">
        <v>121</v>
      </c>
      <c r="C1025" t="n">
        <v>30.0</v>
      </c>
      <c r="D1025" t="s">
        <v>112</v>
      </c>
      <c r="E1025" t="s">
        <v>35</v>
      </c>
      <c r="F1025" t="n">
        <v>29.030000686645508</v>
      </c>
      <c r="G1025" t="n">
        <v>0.0</v>
      </c>
      <c r="H1025" t="n">
        <v>29.030000686645508</v>
      </c>
      <c r="I1025" t="n">
        <v>1.0</v>
      </c>
      <c r="J1025" t="n">
        <v>0.800000011920929</v>
      </c>
      <c r="K1025" t="n">
        <v>1.0</v>
      </c>
      <c r="L1025" t="n">
        <v>0.20000000298023224</v>
      </c>
      <c r="M1025" t="n">
        <v>1.0</v>
      </c>
      <c r="N1025" t="n">
        <v>2.0</v>
      </c>
    </row>
    <row r="1026">
      <c r="A1026" t="n">
        <v>17.0</v>
      </c>
      <c r="B1026" t="s">
        <v>25</v>
      </c>
      <c r="C1026" t="n">
        <v>60.0</v>
      </c>
      <c r="D1026" t="s">
        <v>76</v>
      </c>
      <c r="E1026" t="s">
        <v>255</v>
      </c>
      <c r="F1026" t="n">
        <v>25.75</v>
      </c>
      <c r="G1026" t="n">
        <v>0.0</v>
      </c>
      <c r="H1026" t="n">
        <v>25.75</v>
      </c>
      <c r="I1026" t="n">
        <v>10.0</v>
      </c>
      <c r="J1026" t="n">
        <v>8.0</v>
      </c>
      <c r="K1026" t="n">
        <v>10.0</v>
      </c>
      <c r="L1026" t="n">
        <v>2.0</v>
      </c>
      <c r="M1026" t="n">
        <v>10.0</v>
      </c>
      <c r="N1026" t="n">
        <v>1.0</v>
      </c>
    </row>
    <row r="1027">
      <c r="A1027" t="n">
        <v>17.0</v>
      </c>
      <c r="B1027" t="s">
        <v>121</v>
      </c>
      <c r="C1027" t="n">
        <v>30.0</v>
      </c>
      <c r="D1027" t="s">
        <v>112</v>
      </c>
      <c r="E1027" t="s">
        <v>35</v>
      </c>
      <c r="F1027" t="n">
        <v>29.030000686645508</v>
      </c>
      <c r="G1027" t="n">
        <v>0.0</v>
      </c>
      <c r="H1027" t="n">
        <v>29.030000686645508</v>
      </c>
      <c r="I1027" t="n">
        <v>1.0</v>
      </c>
      <c r="J1027" t="n">
        <v>0.800000011920929</v>
      </c>
      <c r="K1027" t="n">
        <v>1.0</v>
      </c>
      <c r="L1027" t="n">
        <v>0.20000000298023224</v>
      </c>
      <c r="M1027" t="n">
        <v>1.0</v>
      </c>
      <c r="N1027" t="n">
        <v>2.0</v>
      </c>
    </row>
    <row r="1028">
      <c r="A1028" t="n">
        <v>17.0</v>
      </c>
      <c r="B1028" t="s">
        <v>24</v>
      </c>
      <c r="C1028" t="n">
        <v>31.0</v>
      </c>
      <c r="D1028" t="s">
        <v>57</v>
      </c>
      <c r="E1028" t="s">
        <v>35</v>
      </c>
      <c r="F1028" t="n">
        <v>24.899999618530273</v>
      </c>
      <c r="G1028" t="n">
        <v>0.0</v>
      </c>
      <c r="H1028" t="n">
        <v>24.899999618530273</v>
      </c>
      <c r="I1028" t="n">
        <v>10.0</v>
      </c>
      <c r="J1028" t="n">
        <v>8.0</v>
      </c>
      <c r="K1028" t="n">
        <v>10.0</v>
      </c>
      <c r="L1028" t="n">
        <v>2.0</v>
      </c>
      <c r="M1028" t="n">
        <v>10.0</v>
      </c>
      <c r="N1028" t="n">
        <v>1.0</v>
      </c>
    </row>
    <row r="1029">
      <c r="A1029" t="n">
        <v>17.0</v>
      </c>
      <c r="B1029" t="s">
        <v>121</v>
      </c>
      <c r="C1029" t="n">
        <v>30.0</v>
      </c>
      <c r="D1029" t="s">
        <v>112</v>
      </c>
      <c r="E1029" t="s">
        <v>35</v>
      </c>
      <c r="F1029" t="n">
        <v>29.030000686645508</v>
      </c>
      <c r="G1029" t="n">
        <v>0.0</v>
      </c>
      <c r="H1029" t="n">
        <v>29.030000686645508</v>
      </c>
      <c r="I1029" t="n">
        <v>1.0</v>
      </c>
      <c r="J1029" t="n">
        <v>0.800000011920929</v>
      </c>
      <c r="K1029" t="n">
        <v>1.0</v>
      </c>
      <c r="L1029" t="n">
        <v>0.20000000298023224</v>
      </c>
      <c r="M1029" t="n">
        <v>1.0</v>
      </c>
      <c r="N1029" t="n">
        <v>2.0</v>
      </c>
    </row>
    <row r="1030">
      <c r="A1030" t="n">
        <v>17.0</v>
      </c>
      <c r="B1030" t="s">
        <v>29</v>
      </c>
      <c r="C1030" t="n">
        <v>30.0</v>
      </c>
      <c r="D1030" t="s">
        <v>94</v>
      </c>
      <c r="E1030" t="s">
        <v>35</v>
      </c>
      <c r="F1030" t="n">
        <v>19.899999618530273</v>
      </c>
      <c r="G1030" t="n">
        <v>0.0</v>
      </c>
      <c r="H1030" t="n">
        <v>19.899999618530273</v>
      </c>
      <c r="I1030" t="n">
        <v>10.0</v>
      </c>
      <c r="J1030" t="n">
        <v>8.0</v>
      </c>
      <c r="K1030" t="n">
        <v>1.0</v>
      </c>
      <c r="L1030" t="n">
        <v>0.20000000298023224</v>
      </c>
      <c r="M1030" t="n">
        <v>8.199999809265137</v>
      </c>
      <c r="N1030" t="n">
        <v>1.0</v>
      </c>
    </row>
    <row r="1031">
      <c r="A1031" t="n">
        <v>17.0</v>
      </c>
      <c r="B1031" t="s">
        <v>26</v>
      </c>
      <c r="C1031" t="n">
        <v>30.0</v>
      </c>
      <c r="D1031" t="s">
        <v>83</v>
      </c>
      <c r="E1031" t="s">
        <v>35</v>
      </c>
      <c r="F1031" t="n">
        <v>61.79999923706055</v>
      </c>
      <c r="G1031" t="n">
        <v>0.0</v>
      </c>
      <c r="H1031" t="n">
        <v>61.79999923706055</v>
      </c>
      <c r="I1031" t="n">
        <v>1.0</v>
      </c>
      <c r="J1031" t="n">
        <v>0.800000011920929</v>
      </c>
      <c r="K1031" t="n">
        <v>1.0</v>
      </c>
      <c r="L1031" t="n">
        <v>0.20000000298023224</v>
      </c>
      <c r="M1031" t="n">
        <v>1.0</v>
      </c>
      <c r="N1031" t="n">
        <v>2.0</v>
      </c>
    </row>
    <row r="1032">
      <c r="A1032" t="n">
        <v>17.0</v>
      </c>
      <c r="B1032" t="s">
        <v>26</v>
      </c>
      <c r="C1032" t="n">
        <v>30.0</v>
      </c>
      <c r="D1032" t="s">
        <v>84</v>
      </c>
      <c r="E1032" t="s">
        <v>35</v>
      </c>
      <c r="F1032" t="n">
        <v>35.5</v>
      </c>
      <c r="G1032" t="n">
        <v>0.0</v>
      </c>
      <c r="H1032" t="n">
        <v>35.5</v>
      </c>
      <c r="I1032" t="n">
        <v>10.0</v>
      </c>
      <c r="J1032" t="n">
        <v>8.0</v>
      </c>
      <c r="K1032" t="n">
        <v>1.0</v>
      </c>
      <c r="L1032" t="n">
        <v>0.20000000298023224</v>
      </c>
      <c r="M1032" t="n">
        <v>8.199999809265137</v>
      </c>
      <c r="N1032" t="n">
        <v>1.0</v>
      </c>
    </row>
    <row r="1033">
      <c r="A1033" t="n">
        <v>17.0</v>
      </c>
      <c r="B1033" t="s">
        <v>26</v>
      </c>
      <c r="C1033" t="n">
        <v>30.0</v>
      </c>
      <c r="D1033" t="s">
        <v>83</v>
      </c>
      <c r="E1033" t="s">
        <v>35</v>
      </c>
      <c r="F1033" t="n">
        <v>61.79999923706055</v>
      </c>
      <c r="G1033" t="n">
        <v>0.0</v>
      </c>
      <c r="H1033" t="n">
        <v>61.79999923706055</v>
      </c>
      <c r="I1033" t="n">
        <v>1.0</v>
      </c>
      <c r="J1033" t="n">
        <v>0.800000011920929</v>
      </c>
      <c r="K1033" t="n">
        <v>1.0</v>
      </c>
      <c r="L1033" t="n">
        <v>0.20000000298023224</v>
      </c>
      <c r="M1033" t="n">
        <v>1.0</v>
      </c>
      <c r="N1033" t="n">
        <v>2.0</v>
      </c>
    </row>
    <row r="1034">
      <c r="A1034" t="n">
        <v>17.0</v>
      </c>
      <c r="B1034" t="s">
        <v>26</v>
      </c>
      <c r="C1034" t="n">
        <v>30.0</v>
      </c>
      <c r="D1034" t="s">
        <v>222</v>
      </c>
      <c r="E1034" t="s">
        <v>35</v>
      </c>
      <c r="F1034" t="n">
        <v>48.70000076293945</v>
      </c>
      <c r="G1034" t="n">
        <v>0.0</v>
      </c>
      <c r="H1034" t="n">
        <v>48.70000076293945</v>
      </c>
      <c r="I1034" t="n">
        <v>10.0</v>
      </c>
      <c r="J1034" t="n">
        <v>8.0</v>
      </c>
      <c r="K1034" t="n">
        <v>1.0</v>
      </c>
      <c r="L1034" t="n">
        <v>0.20000000298023224</v>
      </c>
      <c r="M1034" t="n">
        <v>8.199999809265137</v>
      </c>
      <c r="N1034" t="n">
        <v>1.0</v>
      </c>
    </row>
    <row r="1035">
      <c r="A1035" t="n">
        <v>17.0</v>
      </c>
      <c r="B1035" t="s">
        <v>26</v>
      </c>
      <c r="C1035" t="n">
        <v>30.0</v>
      </c>
      <c r="D1035" t="s">
        <v>83</v>
      </c>
      <c r="E1035" t="s">
        <v>35</v>
      </c>
      <c r="F1035" t="n">
        <v>61.79999923706055</v>
      </c>
      <c r="G1035" t="n">
        <v>0.0</v>
      </c>
      <c r="H1035" t="n">
        <v>61.79999923706055</v>
      </c>
      <c r="I1035" t="n">
        <v>1.0</v>
      </c>
      <c r="J1035" t="n">
        <v>0.800000011920929</v>
      </c>
      <c r="K1035" t="n">
        <v>1.0</v>
      </c>
      <c r="L1035" t="n">
        <v>0.20000000298023224</v>
      </c>
      <c r="M1035" t="n">
        <v>1.0</v>
      </c>
      <c r="N1035" t="n">
        <v>2.0</v>
      </c>
    </row>
    <row r="1036">
      <c r="A1036" t="n">
        <v>17.0</v>
      </c>
      <c r="B1036" t="s">
        <v>147</v>
      </c>
      <c r="C1036" t="n">
        <v>33.0</v>
      </c>
      <c r="D1036" t="s">
        <v>67</v>
      </c>
      <c r="E1036" t="s">
        <v>35</v>
      </c>
      <c r="F1036" t="n">
        <v>23.520000457763672</v>
      </c>
      <c r="G1036" t="n">
        <v>0.0</v>
      </c>
      <c r="H1036" t="n">
        <v>23.520000457763672</v>
      </c>
      <c r="I1036" t="n">
        <v>10.0</v>
      </c>
      <c r="J1036" t="n">
        <v>8.0</v>
      </c>
      <c r="K1036" t="n">
        <v>10.0</v>
      </c>
      <c r="L1036" t="n">
        <v>2.0</v>
      </c>
      <c r="M1036" t="n">
        <v>10.0</v>
      </c>
      <c r="N1036" t="n">
        <v>1.0</v>
      </c>
    </row>
    <row r="1037">
      <c r="A1037" t="n">
        <v>17.0</v>
      </c>
      <c r="B1037" t="s">
        <v>26</v>
      </c>
      <c r="C1037" t="n">
        <v>30.0</v>
      </c>
      <c r="D1037" t="s">
        <v>83</v>
      </c>
      <c r="E1037" t="s">
        <v>35</v>
      </c>
      <c r="F1037" t="n">
        <v>61.79999923706055</v>
      </c>
      <c r="G1037" t="n">
        <v>0.0</v>
      </c>
      <c r="H1037" t="n">
        <v>61.79999923706055</v>
      </c>
      <c r="I1037" t="n">
        <v>1.0</v>
      </c>
      <c r="J1037" t="n">
        <v>0.800000011920929</v>
      </c>
      <c r="K1037" t="n">
        <v>1.0</v>
      </c>
      <c r="L1037" t="n">
        <v>0.20000000298023224</v>
      </c>
      <c r="M1037" t="n">
        <v>1.0</v>
      </c>
      <c r="N1037" t="n">
        <v>2.0</v>
      </c>
    </row>
    <row r="1038">
      <c r="A1038" t="n">
        <v>17.0</v>
      </c>
      <c r="B1038" t="s">
        <v>123</v>
      </c>
      <c r="C1038" t="n">
        <v>30.0</v>
      </c>
      <c r="D1038" t="s">
        <v>101</v>
      </c>
      <c r="E1038" t="s">
        <v>35</v>
      </c>
      <c r="F1038" t="n">
        <v>19.0</v>
      </c>
      <c r="G1038" t="n">
        <v>0.0</v>
      </c>
      <c r="H1038" t="n">
        <v>19.0</v>
      </c>
      <c r="I1038" t="n">
        <v>10.0</v>
      </c>
      <c r="J1038" t="n">
        <v>8.0</v>
      </c>
      <c r="K1038" t="n">
        <v>1.0</v>
      </c>
      <c r="L1038" t="n">
        <v>0.20000000298023224</v>
      </c>
      <c r="M1038" t="n">
        <v>8.199999809265137</v>
      </c>
      <c r="N1038" t="n">
        <v>1.0</v>
      </c>
    </row>
    <row r="1039">
      <c r="A1039" t="n">
        <v>17.0</v>
      </c>
      <c r="B1039" t="s">
        <v>26</v>
      </c>
      <c r="C1039" t="n">
        <v>30.0</v>
      </c>
      <c r="D1039" t="s">
        <v>83</v>
      </c>
      <c r="E1039" t="s">
        <v>35</v>
      </c>
      <c r="F1039" t="n">
        <v>61.79999923706055</v>
      </c>
      <c r="G1039" t="n">
        <v>0.0</v>
      </c>
      <c r="H1039" t="n">
        <v>61.79999923706055</v>
      </c>
      <c r="I1039" t="n">
        <v>1.0</v>
      </c>
      <c r="J1039" t="n">
        <v>0.800000011920929</v>
      </c>
      <c r="K1039" t="n">
        <v>1.0</v>
      </c>
      <c r="L1039" t="n">
        <v>0.20000000298023224</v>
      </c>
      <c r="M1039" t="n">
        <v>1.0</v>
      </c>
      <c r="N1039" t="n">
        <v>2.0</v>
      </c>
    </row>
    <row r="1040">
      <c r="A1040" t="n">
        <v>17.0</v>
      </c>
      <c r="B1040" t="s">
        <v>124</v>
      </c>
      <c r="C1040" t="n">
        <v>60.0</v>
      </c>
      <c r="D1040" t="s">
        <v>45</v>
      </c>
      <c r="E1040" t="s">
        <v>35</v>
      </c>
      <c r="F1040" t="n">
        <v>16.0</v>
      </c>
      <c r="G1040" t="n">
        <v>0.0</v>
      </c>
      <c r="H1040" t="n">
        <v>16.0</v>
      </c>
      <c r="I1040" t="n">
        <v>10.0</v>
      </c>
      <c r="J1040" t="n">
        <v>8.0</v>
      </c>
      <c r="K1040" t="n">
        <v>10.0</v>
      </c>
      <c r="L1040" t="n">
        <v>2.0</v>
      </c>
      <c r="M1040" t="n">
        <v>10.0</v>
      </c>
      <c r="N1040" t="n">
        <v>1.0</v>
      </c>
    </row>
    <row r="1041">
      <c r="A1041" t="n">
        <v>17.0</v>
      </c>
      <c r="B1041" t="s">
        <v>26</v>
      </c>
      <c r="C1041" t="n">
        <v>30.0</v>
      </c>
      <c r="D1041" t="s">
        <v>83</v>
      </c>
      <c r="E1041" t="s">
        <v>35</v>
      </c>
      <c r="F1041" t="n">
        <v>61.79999923706055</v>
      </c>
      <c r="G1041" t="n">
        <v>0.0</v>
      </c>
      <c r="H1041" t="n">
        <v>61.79999923706055</v>
      </c>
      <c r="I1041" t="n">
        <v>1.0</v>
      </c>
      <c r="J1041" t="n">
        <v>0.800000011920929</v>
      </c>
      <c r="K1041" t="n">
        <v>1.0</v>
      </c>
      <c r="L1041" t="n">
        <v>0.20000000298023224</v>
      </c>
      <c r="M1041" t="n">
        <v>1.0</v>
      </c>
      <c r="N1041" t="n">
        <v>2.0</v>
      </c>
    </row>
    <row r="1042">
      <c r="A1042" t="n">
        <v>17.0</v>
      </c>
      <c r="B1042" t="s">
        <v>32</v>
      </c>
      <c r="C1042" t="n">
        <v>60.0</v>
      </c>
      <c r="D1042" t="s">
        <v>105</v>
      </c>
      <c r="E1042" t="s">
        <v>35</v>
      </c>
      <c r="F1042" t="n">
        <v>18.5</v>
      </c>
      <c r="G1042" t="n">
        <v>0.0</v>
      </c>
      <c r="H1042" t="n">
        <v>18.5</v>
      </c>
      <c r="I1042" t="n">
        <v>10.0</v>
      </c>
      <c r="J1042" t="n">
        <v>8.0</v>
      </c>
      <c r="K1042" t="n">
        <v>10.0</v>
      </c>
      <c r="L1042" t="n">
        <v>2.0</v>
      </c>
      <c r="M1042" t="n">
        <v>10.0</v>
      </c>
      <c r="N1042" t="n">
        <v>1.0</v>
      </c>
    </row>
    <row r="1043">
      <c r="A1043" t="n">
        <v>17.0</v>
      </c>
      <c r="B1043" t="s">
        <v>26</v>
      </c>
      <c r="C1043" t="n">
        <v>30.0</v>
      </c>
      <c r="D1043" t="s">
        <v>83</v>
      </c>
      <c r="E1043" t="s">
        <v>35</v>
      </c>
      <c r="F1043" t="n">
        <v>61.79999923706055</v>
      </c>
      <c r="G1043" t="n">
        <v>0.0</v>
      </c>
      <c r="H1043" t="n">
        <v>61.79999923706055</v>
      </c>
      <c r="I1043" t="n">
        <v>1.0</v>
      </c>
      <c r="J1043" t="n">
        <v>0.800000011920929</v>
      </c>
      <c r="K1043" t="n">
        <v>1.0</v>
      </c>
      <c r="L1043" t="n">
        <v>0.20000000298023224</v>
      </c>
      <c r="M1043" t="n">
        <v>1.0</v>
      </c>
      <c r="N1043" t="n">
        <v>2.0</v>
      </c>
    </row>
    <row r="1044">
      <c r="A1044" t="n">
        <v>17.0</v>
      </c>
      <c r="B1044" t="s">
        <v>25</v>
      </c>
      <c r="C1044" t="n">
        <v>60.0</v>
      </c>
      <c r="D1044" t="s">
        <v>76</v>
      </c>
      <c r="E1044" t="s">
        <v>255</v>
      </c>
      <c r="F1044" t="n">
        <v>25.75</v>
      </c>
      <c r="G1044" t="n">
        <v>0.0</v>
      </c>
      <c r="H1044" t="n">
        <v>25.75</v>
      </c>
      <c r="I1044" t="n">
        <v>10.0</v>
      </c>
      <c r="J1044" t="n">
        <v>8.0</v>
      </c>
      <c r="K1044" t="n">
        <v>10.0</v>
      </c>
      <c r="L1044" t="n">
        <v>2.0</v>
      </c>
      <c r="M1044" t="n">
        <v>10.0</v>
      </c>
      <c r="N1044" t="n">
        <v>1.0</v>
      </c>
    </row>
    <row r="1045">
      <c r="A1045" t="n">
        <v>17.0</v>
      </c>
      <c r="B1045" t="s">
        <v>26</v>
      </c>
      <c r="C1045" t="n">
        <v>30.0</v>
      </c>
      <c r="D1045" t="s">
        <v>83</v>
      </c>
      <c r="E1045" t="s">
        <v>35</v>
      </c>
      <c r="F1045" t="n">
        <v>61.79999923706055</v>
      </c>
      <c r="G1045" t="n">
        <v>0.0</v>
      </c>
      <c r="H1045" t="n">
        <v>61.79999923706055</v>
      </c>
      <c r="I1045" t="n">
        <v>1.0</v>
      </c>
      <c r="J1045" t="n">
        <v>0.800000011920929</v>
      </c>
      <c r="K1045" t="n">
        <v>1.0</v>
      </c>
      <c r="L1045" t="n">
        <v>0.20000000298023224</v>
      </c>
      <c r="M1045" t="n">
        <v>1.0</v>
      </c>
      <c r="N1045" t="n">
        <v>2.0</v>
      </c>
    </row>
    <row r="1046">
      <c r="A1046" t="n">
        <v>17.0</v>
      </c>
      <c r="B1046" t="s">
        <v>24</v>
      </c>
      <c r="C1046" t="n">
        <v>31.0</v>
      </c>
      <c r="D1046" t="s">
        <v>57</v>
      </c>
      <c r="E1046" t="s">
        <v>35</v>
      </c>
      <c r="F1046" t="n">
        <v>24.899999618530273</v>
      </c>
      <c r="G1046" t="n">
        <v>0.0</v>
      </c>
      <c r="H1046" t="n">
        <v>24.899999618530273</v>
      </c>
      <c r="I1046" t="n">
        <v>10.0</v>
      </c>
      <c r="J1046" t="n">
        <v>8.0</v>
      </c>
      <c r="K1046" t="n">
        <v>10.0</v>
      </c>
      <c r="L1046" t="n">
        <v>2.0</v>
      </c>
      <c r="M1046" t="n">
        <v>10.0</v>
      </c>
      <c r="N1046" t="n">
        <v>1.0</v>
      </c>
    </row>
    <row r="1047">
      <c r="A1047" t="n">
        <v>17.0</v>
      </c>
      <c r="B1047" t="s">
        <v>26</v>
      </c>
      <c r="C1047" t="n">
        <v>30.0</v>
      </c>
      <c r="D1047" t="s">
        <v>83</v>
      </c>
      <c r="E1047" t="s">
        <v>35</v>
      </c>
      <c r="F1047" t="n">
        <v>61.79999923706055</v>
      </c>
      <c r="G1047" t="n">
        <v>0.0</v>
      </c>
      <c r="H1047" t="n">
        <v>61.79999923706055</v>
      </c>
      <c r="I1047" t="n">
        <v>1.0</v>
      </c>
      <c r="J1047" t="n">
        <v>0.800000011920929</v>
      </c>
      <c r="K1047" t="n">
        <v>1.0</v>
      </c>
      <c r="L1047" t="n">
        <v>0.20000000298023224</v>
      </c>
      <c r="M1047" t="n">
        <v>1.0</v>
      </c>
      <c r="N1047" t="n">
        <v>2.0</v>
      </c>
    </row>
    <row r="1048">
      <c r="A1048" t="n">
        <v>17.0</v>
      </c>
      <c r="B1048" t="s">
        <v>29</v>
      </c>
      <c r="C1048" t="n">
        <v>30.0</v>
      </c>
      <c r="D1048" t="s">
        <v>94</v>
      </c>
      <c r="E1048" t="s">
        <v>35</v>
      </c>
      <c r="F1048" t="n">
        <v>19.899999618530273</v>
      </c>
      <c r="G1048" t="n">
        <v>0.0</v>
      </c>
      <c r="H1048" t="n">
        <v>19.899999618530273</v>
      </c>
      <c r="I1048" t="n">
        <v>10.0</v>
      </c>
      <c r="J1048" t="n">
        <v>8.0</v>
      </c>
      <c r="K1048" t="n">
        <v>1.0</v>
      </c>
      <c r="L1048" t="n">
        <v>0.20000000298023224</v>
      </c>
      <c r="M1048" t="n">
        <v>8.199999809265137</v>
      </c>
      <c r="N1048" t="n">
        <v>1.0</v>
      </c>
    </row>
    <row r="1049">
      <c r="A1049" t="n">
        <v>17.0</v>
      </c>
      <c r="B1049" t="s">
        <v>26</v>
      </c>
      <c r="C1049" t="n">
        <v>30.0</v>
      </c>
      <c r="D1049" t="s">
        <v>84</v>
      </c>
      <c r="E1049" t="s">
        <v>35</v>
      </c>
      <c r="F1049" t="n">
        <v>35.5</v>
      </c>
      <c r="G1049" t="n">
        <v>0.0</v>
      </c>
      <c r="H1049" t="n">
        <v>35.5</v>
      </c>
      <c r="I1049" t="n">
        <v>1.0</v>
      </c>
      <c r="J1049" t="n">
        <v>0.800000011920929</v>
      </c>
      <c r="K1049" t="n">
        <v>1.0</v>
      </c>
      <c r="L1049" t="n">
        <v>0.20000000298023224</v>
      </c>
      <c r="M1049" t="n">
        <v>1.0</v>
      </c>
      <c r="N1049" t="n">
        <v>2.0</v>
      </c>
    </row>
    <row r="1050">
      <c r="A1050" t="n">
        <v>17.0</v>
      </c>
      <c r="B1050" t="s">
        <v>26</v>
      </c>
      <c r="C1050" t="n">
        <v>30.0</v>
      </c>
      <c r="D1050" t="s">
        <v>222</v>
      </c>
      <c r="E1050" t="s">
        <v>35</v>
      </c>
      <c r="F1050" t="n">
        <v>48.70000076293945</v>
      </c>
      <c r="G1050" t="n">
        <v>0.0</v>
      </c>
      <c r="H1050" t="n">
        <v>48.70000076293945</v>
      </c>
      <c r="I1050" t="n">
        <v>1.0</v>
      </c>
      <c r="J1050" t="n">
        <v>0.800000011920929</v>
      </c>
      <c r="K1050" t="n">
        <v>1.0</v>
      </c>
      <c r="L1050" t="n">
        <v>0.20000000298023224</v>
      </c>
      <c r="M1050" t="n">
        <v>1.0</v>
      </c>
      <c r="N1050" t="n">
        <v>2.0</v>
      </c>
    </row>
    <row r="1051">
      <c r="A1051" t="n">
        <v>17.0</v>
      </c>
      <c r="B1051" t="s">
        <v>26</v>
      </c>
      <c r="C1051" t="n">
        <v>30.0</v>
      </c>
      <c r="D1051" t="s">
        <v>84</v>
      </c>
      <c r="E1051" t="s">
        <v>35</v>
      </c>
      <c r="F1051" t="n">
        <v>35.5</v>
      </c>
      <c r="G1051" t="n">
        <v>0.0</v>
      </c>
      <c r="H1051" t="n">
        <v>35.5</v>
      </c>
      <c r="I1051" t="n">
        <v>1.0</v>
      </c>
      <c r="J1051" t="n">
        <v>0.800000011920929</v>
      </c>
      <c r="K1051" t="n">
        <v>1.0</v>
      </c>
      <c r="L1051" t="n">
        <v>0.20000000298023224</v>
      </c>
      <c r="M1051" t="n">
        <v>1.0</v>
      </c>
      <c r="N1051" t="n">
        <v>2.0</v>
      </c>
    </row>
    <row r="1052">
      <c r="A1052" t="n">
        <v>17.0</v>
      </c>
      <c r="B1052" t="s">
        <v>147</v>
      </c>
      <c r="C1052" t="n">
        <v>33.0</v>
      </c>
      <c r="D1052" t="s">
        <v>67</v>
      </c>
      <c r="E1052" t="s">
        <v>35</v>
      </c>
      <c r="F1052" t="n">
        <v>23.520000457763672</v>
      </c>
      <c r="G1052" t="n">
        <v>0.0</v>
      </c>
      <c r="H1052" t="n">
        <v>23.520000457763672</v>
      </c>
      <c r="I1052" t="n">
        <v>10.0</v>
      </c>
      <c r="J1052" t="n">
        <v>8.0</v>
      </c>
      <c r="K1052" t="n">
        <v>10.0</v>
      </c>
      <c r="L1052" t="n">
        <v>2.0</v>
      </c>
      <c r="M1052" t="n">
        <v>10.0</v>
      </c>
      <c r="N1052" t="n">
        <v>1.0</v>
      </c>
    </row>
    <row r="1053">
      <c r="A1053" t="n">
        <v>17.0</v>
      </c>
      <c r="B1053" t="s">
        <v>26</v>
      </c>
      <c r="C1053" t="n">
        <v>30.0</v>
      </c>
      <c r="D1053" t="s">
        <v>84</v>
      </c>
      <c r="E1053" t="s">
        <v>35</v>
      </c>
      <c r="F1053" t="n">
        <v>35.5</v>
      </c>
      <c r="G1053" t="n">
        <v>0.0</v>
      </c>
      <c r="H1053" t="n">
        <v>35.5</v>
      </c>
      <c r="I1053" t="n">
        <v>1.0</v>
      </c>
      <c r="J1053" t="n">
        <v>0.800000011920929</v>
      </c>
      <c r="K1053" t="n">
        <v>1.0</v>
      </c>
      <c r="L1053" t="n">
        <v>0.20000000298023224</v>
      </c>
      <c r="M1053" t="n">
        <v>1.0</v>
      </c>
      <c r="N1053" t="n">
        <v>2.0</v>
      </c>
    </row>
    <row r="1054">
      <c r="A1054" t="n">
        <v>17.0</v>
      </c>
      <c r="B1054" t="s">
        <v>123</v>
      </c>
      <c r="C1054" t="n">
        <v>30.0</v>
      </c>
      <c r="D1054" t="s">
        <v>101</v>
      </c>
      <c r="E1054" t="s">
        <v>35</v>
      </c>
      <c r="F1054" t="n">
        <v>19.0</v>
      </c>
      <c r="G1054" t="n">
        <v>0.0</v>
      </c>
      <c r="H1054" t="n">
        <v>19.0</v>
      </c>
      <c r="I1054" t="n">
        <v>10.0</v>
      </c>
      <c r="J1054" t="n">
        <v>8.0</v>
      </c>
      <c r="K1054" t="n">
        <v>1.0</v>
      </c>
      <c r="L1054" t="n">
        <v>0.20000000298023224</v>
      </c>
      <c r="M1054" t="n">
        <v>8.199999809265137</v>
      </c>
      <c r="N1054" t="n">
        <v>1.0</v>
      </c>
    </row>
    <row r="1055">
      <c r="A1055" t="n">
        <v>17.0</v>
      </c>
      <c r="B1055" t="s">
        <v>26</v>
      </c>
      <c r="C1055" t="n">
        <v>30.0</v>
      </c>
      <c r="D1055" t="s">
        <v>84</v>
      </c>
      <c r="E1055" t="s">
        <v>35</v>
      </c>
      <c r="F1055" t="n">
        <v>35.5</v>
      </c>
      <c r="G1055" t="n">
        <v>0.0</v>
      </c>
      <c r="H1055" t="n">
        <v>35.5</v>
      </c>
      <c r="I1055" t="n">
        <v>1.0</v>
      </c>
      <c r="J1055" t="n">
        <v>0.800000011920929</v>
      </c>
      <c r="K1055" t="n">
        <v>1.0</v>
      </c>
      <c r="L1055" t="n">
        <v>0.20000000298023224</v>
      </c>
      <c r="M1055" t="n">
        <v>1.0</v>
      </c>
      <c r="N1055" t="n">
        <v>2.0</v>
      </c>
    </row>
    <row r="1056">
      <c r="A1056" t="n">
        <v>17.0</v>
      </c>
      <c r="B1056" t="s">
        <v>124</v>
      </c>
      <c r="C1056" t="n">
        <v>60.0</v>
      </c>
      <c r="D1056" t="s">
        <v>45</v>
      </c>
      <c r="E1056" t="s">
        <v>35</v>
      </c>
      <c r="F1056" t="n">
        <v>16.0</v>
      </c>
      <c r="G1056" t="n">
        <v>0.0</v>
      </c>
      <c r="H1056" t="n">
        <v>16.0</v>
      </c>
      <c r="I1056" t="n">
        <v>10.0</v>
      </c>
      <c r="J1056" t="n">
        <v>8.0</v>
      </c>
      <c r="K1056" t="n">
        <v>10.0</v>
      </c>
      <c r="L1056" t="n">
        <v>2.0</v>
      </c>
      <c r="M1056" t="n">
        <v>10.0</v>
      </c>
      <c r="N1056" t="n">
        <v>1.0</v>
      </c>
    </row>
    <row r="1057">
      <c r="A1057" t="n">
        <v>17.0</v>
      </c>
      <c r="B1057" t="s">
        <v>26</v>
      </c>
      <c r="C1057" t="n">
        <v>30.0</v>
      </c>
      <c r="D1057" t="s">
        <v>84</v>
      </c>
      <c r="E1057" t="s">
        <v>35</v>
      </c>
      <c r="F1057" t="n">
        <v>35.5</v>
      </c>
      <c r="G1057" t="n">
        <v>0.0</v>
      </c>
      <c r="H1057" t="n">
        <v>35.5</v>
      </c>
      <c r="I1057" t="n">
        <v>1.0</v>
      </c>
      <c r="J1057" t="n">
        <v>0.800000011920929</v>
      </c>
      <c r="K1057" t="n">
        <v>1.0</v>
      </c>
      <c r="L1057" t="n">
        <v>0.20000000298023224</v>
      </c>
      <c r="M1057" t="n">
        <v>1.0</v>
      </c>
      <c r="N1057" t="n">
        <v>2.0</v>
      </c>
    </row>
    <row r="1058">
      <c r="A1058" t="n">
        <v>17.0</v>
      </c>
      <c r="B1058" t="s">
        <v>32</v>
      </c>
      <c r="C1058" t="n">
        <v>60.0</v>
      </c>
      <c r="D1058" t="s">
        <v>105</v>
      </c>
      <c r="E1058" t="s">
        <v>35</v>
      </c>
      <c r="F1058" t="n">
        <v>18.5</v>
      </c>
      <c r="G1058" t="n">
        <v>0.0</v>
      </c>
      <c r="H1058" t="n">
        <v>18.5</v>
      </c>
      <c r="I1058" t="n">
        <v>10.0</v>
      </c>
      <c r="J1058" t="n">
        <v>8.0</v>
      </c>
      <c r="K1058" t="n">
        <v>10.0</v>
      </c>
      <c r="L1058" t="n">
        <v>2.0</v>
      </c>
      <c r="M1058" t="n">
        <v>10.0</v>
      </c>
      <c r="N1058" t="n">
        <v>1.0</v>
      </c>
    </row>
    <row r="1059">
      <c r="A1059" t="n">
        <v>17.0</v>
      </c>
      <c r="B1059" t="s">
        <v>26</v>
      </c>
      <c r="C1059" t="n">
        <v>30.0</v>
      </c>
      <c r="D1059" t="s">
        <v>84</v>
      </c>
      <c r="E1059" t="s">
        <v>35</v>
      </c>
      <c r="F1059" t="n">
        <v>35.5</v>
      </c>
      <c r="G1059" t="n">
        <v>0.0</v>
      </c>
      <c r="H1059" t="n">
        <v>35.5</v>
      </c>
      <c r="I1059" t="n">
        <v>1.0</v>
      </c>
      <c r="J1059" t="n">
        <v>0.800000011920929</v>
      </c>
      <c r="K1059" t="n">
        <v>1.0</v>
      </c>
      <c r="L1059" t="n">
        <v>0.20000000298023224</v>
      </c>
      <c r="M1059" t="n">
        <v>1.0</v>
      </c>
      <c r="N1059" t="n">
        <v>2.0</v>
      </c>
    </row>
    <row r="1060">
      <c r="A1060" t="n">
        <v>17.0</v>
      </c>
      <c r="B1060" t="s">
        <v>25</v>
      </c>
      <c r="C1060" t="n">
        <v>60.0</v>
      </c>
      <c r="D1060" t="s">
        <v>76</v>
      </c>
      <c r="E1060" t="s">
        <v>255</v>
      </c>
      <c r="F1060" t="n">
        <v>25.75</v>
      </c>
      <c r="G1060" t="n">
        <v>0.0</v>
      </c>
      <c r="H1060" t="n">
        <v>25.75</v>
      </c>
      <c r="I1060" t="n">
        <v>10.0</v>
      </c>
      <c r="J1060" t="n">
        <v>8.0</v>
      </c>
      <c r="K1060" t="n">
        <v>10.0</v>
      </c>
      <c r="L1060" t="n">
        <v>2.0</v>
      </c>
      <c r="M1060" t="n">
        <v>10.0</v>
      </c>
      <c r="N1060" t="n">
        <v>1.0</v>
      </c>
    </row>
    <row r="1061">
      <c r="A1061" t="n">
        <v>17.0</v>
      </c>
      <c r="B1061" t="s">
        <v>26</v>
      </c>
      <c r="C1061" t="n">
        <v>30.0</v>
      </c>
      <c r="D1061" t="s">
        <v>84</v>
      </c>
      <c r="E1061" t="s">
        <v>35</v>
      </c>
      <c r="F1061" t="n">
        <v>35.5</v>
      </c>
      <c r="G1061" t="n">
        <v>0.0</v>
      </c>
      <c r="H1061" t="n">
        <v>35.5</v>
      </c>
      <c r="I1061" t="n">
        <v>1.0</v>
      </c>
      <c r="J1061" t="n">
        <v>0.800000011920929</v>
      </c>
      <c r="K1061" t="n">
        <v>1.0</v>
      </c>
      <c r="L1061" t="n">
        <v>0.20000000298023224</v>
      </c>
      <c r="M1061" t="n">
        <v>1.0</v>
      </c>
      <c r="N1061" t="n">
        <v>2.0</v>
      </c>
    </row>
    <row r="1062">
      <c r="A1062" t="n">
        <v>17.0</v>
      </c>
      <c r="B1062" t="s">
        <v>24</v>
      </c>
      <c r="C1062" t="n">
        <v>31.0</v>
      </c>
      <c r="D1062" t="s">
        <v>57</v>
      </c>
      <c r="E1062" t="s">
        <v>35</v>
      </c>
      <c r="F1062" t="n">
        <v>24.899999618530273</v>
      </c>
      <c r="G1062" t="n">
        <v>0.0</v>
      </c>
      <c r="H1062" t="n">
        <v>24.899999618530273</v>
      </c>
      <c r="I1062" t="n">
        <v>10.0</v>
      </c>
      <c r="J1062" t="n">
        <v>8.0</v>
      </c>
      <c r="K1062" t="n">
        <v>10.0</v>
      </c>
      <c r="L1062" t="n">
        <v>2.0</v>
      </c>
      <c r="M1062" t="n">
        <v>10.0</v>
      </c>
      <c r="N1062" t="n">
        <v>1.0</v>
      </c>
    </row>
    <row r="1063">
      <c r="A1063" t="n">
        <v>17.0</v>
      </c>
      <c r="B1063" t="s">
        <v>26</v>
      </c>
      <c r="C1063" t="n">
        <v>30.0</v>
      </c>
      <c r="D1063" t="s">
        <v>84</v>
      </c>
      <c r="E1063" t="s">
        <v>35</v>
      </c>
      <c r="F1063" t="n">
        <v>35.5</v>
      </c>
      <c r="G1063" t="n">
        <v>0.0</v>
      </c>
      <c r="H1063" t="n">
        <v>35.5</v>
      </c>
      <c r="I1063" t="n">
        <v>1.0</v>
      </c>
      <c r="J1063" t="n">
        <v>0.800000011920929</v>
      </c>
      <c r="K1063" t="n">
        <v>1.0</v>
      </c>
      <c r="L1063" t="n">
        <v>0.20000000298023224</v>
      </c>
      <c r="M1063" t="n">
        <v>1.0</v>
      </c>
      <c r="N1063" t="n">
        <v>2.0</v>
      </c>
    </row>
    <row r="1064">
      <c r="A1064" t="n">
        <v>17.0</v>
      </c>
      <c r="B1064" t="s">
        <v>29</v>
      </c>
      <c r="C1064" t="n">
        <v>30.0</v>
      </c>
      <c r="D1064" t="s">
        <v>94</v>
      </c>
      <c r="E1064" t="s">
        <v>35</v>
      </c>
      <c r="F1064" t="n">
        <v>19.899999618530273</v>
      </c>
      <c r="G1064" t="n">
        <v>0.0</v>
      </c>
      <c r="H1064" t="n">
        <v>19.899999618530273</v>
      </c>
      <c r="I1064" t="n">
        <v>10.0</v>
      </c>
      <c r="J1064" t="n">
        <v>8.0</v>
      </c>
      <c r="K1064" t="n">
        <v>1.0</v>
      </c>
      <c r="L1064" t="n">
        <v>0.20000000298023224</v>
      </c>
      <c r="M1064" t="n">
        <v>8.199999809265137</v>
      </c>
      <c r="N1064" t="n">
        <v>1.0</v>
      </c>
    </row>
    <row r="1065">
      <c r="A1065" t="n">
        <v>17.0</v>
      </c>
      <c r="B1065" t="s">
        <v>26</v>
      </c>
      <c r="C1065" t="n">
        <v>30.0</v>
      </c>
      <c r="D1065" t="s">
        <v>222</v>
      </c>
      <c r="E1065" t="s">
        <v>35</v>
      </c>
      <c r="F1065" t="n">
        <v>48.70000076293945</v>
      </c>
      <c r="G1065" t="n">
        <v>0.0</v>
      </c>
      <c r="H1065" t="n">
        <v>48.70000076293945</v>
      </c>
      <c r="I1065" t="n">
        <v>1.0</v>
      </c>
      <c r="J1065" t="n">
        <v>0.800000011920929</v>
      </c>
      <c r="K1065" t="n">
        <v>1.0</v>
      </c>
      <c r="L1065" t="n">
        <v>0.20000000298023224</v>
      </c>
      <c r="M1065" t="n">
        <v>1.0</v>
      </c>
      <c r="N1065" t="n">
        <v>2.0</v>
      </c>
    </row>
    <row r="1066">
      <c r="A1066" t="n">
        <v>17.0</v>
      </c>
      <c r="B1066" t="s">
        <v>147</v>
      </c>
      <c r="C1066" t="n">
        <v>33.0</v>
      </c>
      <c r="D1066" t="s">
        <v>67</v>
      </c>
      <c r="E1066" t="s">
        <v>35</v>
      </c>
      <c r="F1066" t="n">
        <v>23.520000457763672</v>
      </c>
      <c r="G1066" t="n">
        <v>0.0</v>
      </c>
      <c r="H1066" t="n">
        <v>23.520000457763672</v>
      </c>
      <c r="I1066" t="n">
        <v>10.0</v>
      </c>
      <c r="J1066" t="n">
        <v>8.0</v>
      </c>
      <c r="K1066" t="n">
        <v>10.0</v>
      </c>
      <c r="L1066" t="n">
        <v>2.0</v>
      </c>
      <c r="M1066" t="n">
        <v>10.0</v>
      </c>
      <c r="N1066" t="n">
        <v>1.0</v>
      </c>
    </row>
    <row r="1067">
      <c r="A1067" t="n">
        <v>17.0</v>
      </c>
      <c r="B1067" t="s">
        <v>26</v>
      </c>
      <c r="C1067" t="n">
        <v>30.0</v>
      </c>
      <c r="D1067" t="s">
        <v>222</v>
      </c>
      <c r="E1067" t="s">
        <v>35</v>
      </c>
      <c r="F1067" t="n">
        <v>48.70000076293945</v>
      </c>
      <c r="G1067" t="n">
        <v>0.0</v>
      </c>
      <c r="H1067" t="n">
        <v>48.70000076293945</v>
      </c>
      <c r="I1067" t="n">
        <v>1.0</v>
      </c>
      <c r="J1067" t="n">
        <v>0.800000011920929</v>
      </c>
      <c r="K1067" t="n">
        <v>1.0</v>
      </c>
      <c r="L1067" t="n">
        <v>0.20000000298023224</v>
      </c>
      <c r="M1067" t="n">
        <v>1.0</v>
      </c>
      <c r="N1067" t="n">
        <v>2.0</v>
      </c>
    </row>
    <row r="1068">
      <c r="A1068" t="n">
        <v>17.0</v>
      </c>
      <c r="B1068" t="s">
        <v>123</v>
      </c>
      <c r="C1068" t="n">
        <v>30.0</v>
      </c>
      <c r="D1068" t="s">
        <v>101</v>
      </c>
      <c r="E1068" t="s">
        <v>35</v>
      </c>
      <c r="F1068" t="n">
        <v>19.0</v>
      </c>
      <c r="G1068" t="n">
        <v>0.0</v>
      </c>
      <c r="H1068" t="n">
        <v>19.0</v>
      </c>
      <c r="I1068" t="n">
        <v>10.0</v>
      </c>
      <c r="J1068" t="n">
        <v>8.0</v>
      </c>
      <c r="K1068" t="n">
        <v>1.0</v>
      </c>
      <c r="L1068" t="n">
        <v>0.20000000298023224</v>
      </c>
      <c r="M1068" t="n">
        <v>8.199999809265137</v>
      </c>
      <c r="N1068" t="n">
        <v>1.0</v>
      </c>
    </row>
    <row r="1069">
      <c r="A1069" t="n">
        <v>17.0</v>
      </c>
      <c r="B1069" t="s">
        <v>26</v>
      </c>
      <c r="C1069" t="n">
        <v>30.0</v>
      </c>
      <c r="D1069" t="s">
        <v>222</v>
      </c>
      <c r="E1069" t="s">
        <v>35</v>
      </c>
      <c r="F1069" t="n">
        <v>48.70000076293945</v>
      </c>
      <c r="G1069" t="n">
        <v>0.0</v>
      </c>
      <c r="H1069" t="n">
        <v>48.70000076293945</v>
      </c>
      <c r="I1069" t="n">
        <v>1.0</v>
      </c>
      <c r="J1069" t="n">
        <v>0.800000011920929</v>
      </c>
      <c r="K1069" t="n">
        <v>1.0</v>
      </c>
      <c r="L1069" t="n">
        <v>0.20000000298023224</v>
      </c>
      <c r="M1069" t="n">
        <v>1.0</v>
      </c>
      <c r="N1069" t="n">
        <v>2.0</v>
      </c>
    </row>
    <row r="1070">
      <c r="A1070" t="n">
        <v>17.0</v>
      </c>
      <c r="B1070" t="s">
        <v>124</v>
      </c>
      <c r="C1070" t="n">
        <v>60.0</v>
      </c>
      <c r="D1070" t="s">
        <v>45</v>
      </c>
      <c r="E1070" t="s">
        <v>35</v>
      </c>
      <c r="F1070" t="n">
        <v>16.0</v>
      </c>
      <c r="G1070" t="n">
        <v>0.0</v>
      </c>
      <c r="H1070" t="n">
        <v>16.0</v>
      </c>
      <c r="I1070" t="n">
        <v>10.0</v>
      </c>
      <c r="J1070" t="n">
        <v>8.0</v>
      </c>
      <c r="K1070" t="n">
        <v>10.0</v>
      </c>
      <c r="L1070" t="n">
        <v>2.0</v>
      </c>
      <c r="M1070" t="n">
        <v>10.0</v>
      </c>
      <c r="N1070" t="n">
        <v>1.0</v>
      </c>
    </row>
    <row r="1071">
      <c r="A1071" t="n">
        <v>17.0</v>
      </c>
      <c r="B1071" t="s">
        <v>26</v>
      </c>
      <c r="C1071" t="n">
        <v>30.0</v>
      </c>
      <c r="D1071" t="s">
        <v>222</v>
      </c>
      <c r="E1071" t="s">
        <v>35</v>
      </c>
      <c r="F1071" t="n">
        <v>48.70000076293945</v>
      </c>
      <c r="G1071" t="n">
        <v>0.0</v>
      </c>
      <c r="H1071" t="n">
        <v>48.70000076293945</v>
      </c>
      <c r="I1071" t="n">
        <v>1.0</v>
      </c>
      <c r="J1071" t="n">
        <v>0.800000011920929</v>
      </c>
      <c r="K1071" t="n">
        <v>1.0</v>
      </c>
      <c r="L1071" t="n">
        <v>0.20000000298023224</v>
      </c>
      <c r="M1071" t="n">
        <v>1.0</v>
      </c>
      <c r="N1071" t="n">
        <v>2.0</v>
      </c>
    </row>
    <row r="1072">
      <c r="A1072" t="n">
        <v>17.0</v>
      </c>
      <c r="B1072" t="s">
        <v>32</v>
      </c>
      <c r="C1072" t="n">
        <v>60.0</v>
      </c>
      <c r="D1072" t="s">
        <v>105</v>
      </c>
      <c r="E1072" t="s">
        <v>35</v>
      </c>
      <c r="F1072" t="n">
        <v>18.5</v>
      </c>
      <c r="G1072" t="n">
        <v>0.0</v>
      </c>
      <c r="H1072" t="n">
        <v>18.5</v>
      </c>
      <c r="I1072" t="n">
        <v>10.0</v>
      </c>
      <c r="J1072" t="n">
        <v>8.0</v>
      </c>
      <c r="K1072" t="n">
        <v>10.0</v>
      </c>
      <c r="L1072" t="n">
        <v>2.0</v>
      </c>
      <c r="M1072" t="n">
        <v>10.0</v>
      </c>
      <c r="N1072" t="n">
        <v>1.0</v>
      </c>
    </row>
    <row r="1073">
      <c r="A1073" t="n">
        <v>17.0</v>
      </c>
      <c r="B1073" t="s">
        <v>26</v>
      </c>
      <c r="C1073" t="n">
        <v>30.0</v>
      </c>
      <c r="D1073" t="s">
        <v>222</v>
      </c>
      <c r="E1073" t="s">
        <v>35</v>
      </c>
      <c r="F1073" t="n">
        <v>48.70000076293945</v>
      </c>
      <c r="G1073" t="n">
        <v>0.0</v>
      </c>
      <c r="H1073" t="n">
        <v>48.70000076293945</v>
      </c>
      <c r="I1073" t="n">
        <v>1.0</v>
      </c>
      <c r="J1073" t="n">
        <v>0.800000011920929</v>
      </c>
      <c r="K1073" t="n">
        <v>1.0</v>
      </c>
      <c r="L1073" t="n">
        <v>0.20000000298023224</v>
      </c>
      <c r="M1073" t="n">
        <v>1.0</v>
      </c>
      <c r="N1073" t="n">
        <v>2.0</v>
      </c>
    </row>
    <row r="1074">
      <c r="A1074" t="n">
        <v>17.0</v>
      </c>
      <c r="B1074" t="s">
        <v>25</v>
      </c>
      <c r="C1074" t="n">
        <v>60.0</v>
      </c>
      <c r="D1074" t="s">
        <v>76</v>
      </c>
      <c r="E1074" t="s">
        <v>255</v>
      </c>
      <c r="F1074" t="n">
        <v>25.75</v>
      </c>
      <c r="G1074" t="n">
        <v>0.0</v>
      </c>
      <c r="H1074" t="n">
        <v>25.75</v>
      </c>
      <c r="I1074" t="n">
        <v>10.0</v>
      </c>
      <c r="J1074" t="n">
        <v>8.0</v>
      </c>
      <c r="K1074" t="n">
        <v>10.0</v>
      </c>
      <c r="L1074" t="n">
        <v>2.0</v>
      </c>
      <c r="M1074" t="n">
        <v>10.0</v>
      </c>
      <c r="N1074" t="n">
        <v>1.0</v>
      </c>
    </row>
    <row r="1075">
      <c r="A1075" t="n">
        <v>17.0</v>
      </c>
      <c r="B1075" t="s">
        <v>26</v>
      </c>
      <c r="C1075" t="n">
        <v>30.0</v>
      </c>
      <c r="D1075" t="s">
        <v>222</v>
      </c>
      <c r="E1075" t="s">
        <v>35</v>
      </c>
      <c r="F1075" t="n">
        <v>48.70000076293945</v>
      </c>
      <c r="G1075" t="n">
        <v>0.0</v>
      </c>
      <c r="H1075" t="n">
        <v>48.70000076293945</v>
      </c>
      <c r="I1075" t="n">
        <v>1.0</v>
      </c>
      <c r="J1075" t="n">
        <v>0.800000011920929</v>
      </c>
      <c r="K1075" t="n">
        <v>1.0</v>
      </c>
      <c r="L1075" t="n">
        <v>0.20000000298023224</v>
      </c>
      <c r="M1075" t="n">
        <v>1.0</v>
      </c>
      <c r="N1075" t="n">
        <v>2.0</v>
      </c>
    </row>
    <row r="1076">
      <c r="A1076" t="n">
        <v>17.0</v>
      </c>
      <c r="B1076" t="s">
        <v>24</v>
      </c>
      <c r="C1076" t="n">
        <v>31.0</v>
      </c>
      <c r="D1076" t="s">
        <v>57</v>
      </c>
      <c r="E1076" t="s">
        <v>35</v>
      </c>
      <c r="F1076" t="n">
        <v>24.899999618530273</v>
      </c>
      <c r="G1076" t="n">
        <v>0.0</v>
      </c>
      <c r="H1076" t="n">
        <v>24.899999618530273</v>
      </c>
      <c r="I1076" t="n">
        <v>10.0</v>
      </c>
      <c r="J1076" t="n">
        <v>8.0</v>
      </c>
      <c r="K1076" t="n">
        <v>10.0</v>
      </c>
      <c r="L1076" t="n">
        <v>2.0</v>
      </c>
      <c r="M1076" t="n">
        <v>10.0</v>
      </c>
      <c r="N1076" t="n">
        <v>1.0</v>
      </c>
    </row>
    <row r="1077">
      <c r="A1077" t="n">
        <v>17.0</v>
      </c>
      <c r="B1077" t="s">
        <v>26</v>
      </c>
      <c r="C1077" t="n">
        <v>30.0</v>
      </c>
      <c r="D1077" t="s">
        <v>222</v>
      </c>
      <c r="E1077" t="s">
        <v>35</v>
      </c>
      <c r="F1077" t="n">
        <v>48.70000076293945</v>
      </c>
      <c r="G1077" t="n">
        <v>0.0</v>
      </c>
      <c r="H1077" t="n">
        <v>48.70000076293945</v>
      </c>
      <c r="I1077" t="n">
        <v>1.0</v>
      </c>
      <c r="J1077" t="n">
        <v>0.800000011920929</v>
      </c>
      <c r="K1077" t="n">
        <v>1.0</v>
      </c>
      <c r="L1077" t="n">
        <v>0.20000000298023224</v>
      </c>
      <c r="M1077" t="n">
        <v>1.0</v>
      </c>
      <c r="N1077" t="n">
        <v>2.0</v>
      </c>
    </row>
    <row r="1078">
      <c r="A1078" t="n">
        <v>17.0</v>
      </c>
      <c r="B1078" t="s">
        <v>29</v>
      </c>
      <c r="C1078" t="n">
        <v>30.0</v>
      </c>
      <c r="D1078" t="s">
        <v>94</v>
      </c>
      <c r="E1078" t="s">
        <v>35</v>
      </c>
      <c r="F1078" t="n">
        <v>19.899999618530273</v>
      </c>
      <c r="G1078" t="n">
        <v>0.0</v>
      </c>
      <c r="H1078" t="n">
        <v>19.899999618530273</v>
      </c>
      <c r="I1078" t="n">
        <v>10.0</v>
      </c>
      <c r="J1078" t="n">
        <v>8.0</v>
      </c>
      <c r="K1078" t="n">
        <v>1.0</v>
      </c>
      <c r="L1078" t="n">
        <v>0.20000000298023224</v>
      </c>
      <c r="M1078" t="n">
        <v>8.199999809265137</v>
      </c>
      <c r="N1078" t="n">
        <v>1.0</v>
      </c>
    </row>
    <row r="1079">
      <c r="A1079" t="n">
        <v>17.0</v>
      </c>
      <c r="B1079" t="s">
        <v>147</v>
      </c>
      <c r="C1079" t="n">
        <v>33.0</v>
      </c>
      <c r="D1079" t="s">
        <v>67</v>
      </c>
      <c r="E1079" t="s">
        <v>35</v>
      </c>
      <c r="F1079" t="n">
        <v>23.520000457763672</v>
      </c>
      <c r="G1079" t="n">
        <v>0.0</v>
      </c>
      <c r="H1079" t="n">
        <v>23.520000457763672</v>
      </c>
      <c r="I1079" t="n">
        <v>1.0</v>
      </c>
      <c r="J1079" t="n">
        <v>0.800000011920929</v>
      </c>
      <c r="K1079" t="n">
        <v>10.0</v>
      </c>
      <c r="L1079" t="n">
        <v>2.0</v>
      </c>
      <c r="M1079" t="n">
        <v>2.799999952316284</v>
      </c>
      <c r="N1079" t="n">
        <v>2.0</v>
      </c>
    </row>
    <row r="1080">
      <c r="A1080" t="n">
        <v>17.0</v>
      </c>
      <c r="B1080" t="s">
        <v>123</v>
      </c>
      <c r="C1080" t="n">
        <v>30.0</v>
      </c>
      <c r="D1080" t="s">
        <v>101</v>
      </c>
      <c r="E1080" t="s">
        <v>35</v>
      </c>
      <c r="F1080" t="n">
        <v>19.0</v>
      </c>
      <c r="G1080" t="n">
        <v>0.0</v>
      </c>
      <c r="H1080" t="n">
        <v>19.0</v>
      </c>
      <c r="I1080" t="n">
        <v>10.0</v>
      </c>
      <c r="J1080" t="n">
        <v>8.0</v>
      </c>
      <c r="K1080" t="n">
        <v>1.0</v>
      </c>
      <c r="L1080" t="n">
        <v>0.20000000298023224</v>
      </c>
      <c r="M1080" t="n">
        <v>8.199999809265137</v>
      </c>
      <c r="N1080" t="n">
        <v>1.0</v>
      </c>
    </row>
    <row r="1081">
      <c r="A1081" t="n">
        <v>17.0</v>
      </c>
      <c r="B1081" t="s">
        <v>147</v>
      </c>
      <c r="C1081" t="n">
        <v>33.0</v>
      </c>
      <c r="D1081" t="s">
        <v>67</v>
      </c>
      <c r="E1081" t="s">
        <v>35</v>
      </c>
      <c r="F1081" t="n">
        <v>23.520000457763672</v>
      </c>
      <c r="G1081" t="n">
        <v>0.0</v>
      </c>
      <c r="H1081" t="n">
        <v>23.520000457763672</v>
      </c>
      <c r="I1081" t="n">
        <v>1.0</v>
      </c>
      <c r="J1081" t="n">
        <v>0.800000011920929</v>
      </c>
      <c r="K1081" t="n">
        <v>10.0</v>
      </c>
      <c r="L1081" t="n">
        <v>2.0</v>
      </c>
      <c r="M1081" t="n">
        <v>2.799999952316284</v>
      </c>
      <c r="N1081" t="n">
        <v>2.0</v>
      </c>
    </row>
    <row r="1082">
      <c r="A1082" t="n">
        <v>17.0</v>
      </c>
      <c r="B1082" t="s">
        <v>124</v>
      </c>
      <c r="C1082" t="n">
        <v>60.0</v>
      </c>
      <c r="D1082" t="s">
        <v>45</v>
      </c>
      <c r="E1082" t="s">
        <v>35</v>
      </c>
      <c r="F1082" t="n">
        <v>16.0</v>
      </c>
      <c r="G1082" t="n">
        <v>0.0</v>
      </c>
      <c r="H1082" t="n">
        <v>16.0</v>
      </c>
      <c r="I1082" t="n">
        <v>10.0</v>
      </c>
      <c r="J1082" t="n">
        <v>8.0</v>
      </c>
      <c r="K1082" t="n">
        <v>10.0</v>
      </c>
      <c r="L1082" t="n">
        <v>2.0</v>
      </c>
      <c r="M1082" t="n">
        <v>10.0</v>
      </c>
      <c r="N1082" t="n">
        <v>1.0</v>
      </c>
    </row>
    <row r="1083">
      <c r="A1083" t="n">
        <v>17.0</v>
      </c>
      <c r="B1083" t="s">
        <v>147</v>
      </c>
      <c r="C1083" t="n">
        <v>33.0</v>
      </c>
      <c r="D1083" t="s">
        <v>67</v>
      </c>
      <c r="E1083" t="s">
        <v>35</v>
      </c>
      <c r="F1083" t="n">
        <v>23.520000457763672</v>
      </c>
      <c r="G1083" t="n">
        <v>0.0</v>
      </c>
      <c r="H1083" t="n">
        <v>23.520000457763672</v>
      </c>
      <c r="I1083" t="n">
        <v>1.0</v>
      </c>
      <c r="J1083" t="n">
        <v>0.800000011920929</v>
      </c>
      <c r="K1083" t="n">
        <v>10.0</v>
      </c>
      <c r="L1083" t="n">
        <v>2.0</v>
      </c>
      <c r="M1083" t="n">
        <v>2.799999952316284</v>
      </c>
      <c r="N1083" t="n">
        <v>2.0</v>
      </c>
    </row>
    <row r="1084">
      <c r="A1084" t="n">
        <v>17.0</v>
      </c>
      <c r="B1084" t="s">
        <v>32</v>
      </c>
      <c r="C1084" t="n">
        <v>60.0</v>
      </c>
      <c r="D1084" t="s">
        <v>105</v>
      </c>
      <c r="E1084" t="s">
        <v>35</v>
      </c>
      <c r="F1084" t="n">
        <v>18.5</v>
      </c>
      <c r="G1084" t="n">
        <v>0.0</v>
      </c>
      <c r="H1084" t="n">
        <v>18.5</v>
      </c>
      <c r="I1084" t="n">
        <v>10.0</v>
      </c>
      <c r="J1084" t="n">
        <v>8.0</v>
      </c>
      <c r="K1084" t="n">
        <v>10.0</v>
      </c>
      <c r="L1084" t="n">
        <v>2.0</v>
      </c>
      <c r="M1084" t="n">
        <v>10.0</v>
      </c>
      <c r="N1084" t="n">
        <v>1.0</v>
      </c>
    </row>
    <row r="1085">
      <c r="A1085" t="n">
        <v>17.0</v>
      </c>
      <c r="B1085" t="s">
        <v>147</v>
      </c>
      <c r="C1085" t="n">
        <v>33.0</v>
      </c>
      <c r="D1085" t="s">
        <v>67</v>
      </c>
      <c r="E1085" t="s">
        <v>35</v>
      </c>
      <c r="F1085" t="n">
        <v>23.520000457763672</v>
      </c>
      <c r="G1085" t="n">
        <v>0.0</v>
      </c>
      <c r="H1085" t="n">
        <v>23.520000457763672</v>
      </c>
      <c r="I1085" t="n">
        <v>1.0</v>
      </c>
      <c r="J1085" t="n">
        <v>0.800000011920929</v>
      </c>
      <c r="K1085" t="n">
        <v>10.0</v>
      </c>
      <c r="L1085" t="n">
        <v>2.0</v>
      </c>
      <c r="M1085" t="n">
        <v>2.799999952316284</v>
      </c>
      <c r="N1085" t="n">
        <v>2.0</v>
      </c>
    </row>
    <row r="1086">
      <c r="A1086" t="n">
        <v>17.0</v>
      </c>
      <c r="B1086" t="s">
        <v>25</v>
      </c>
      <c r="C1086" t="n">
        <v>60.0</v>
      </c>
      <c r="D1086" t="s">
        <v>76</v>
      </c>
      <c r="E1086" t="s">
        <v>255</v>
      </c>
      <c r="F1086" t="n">
        <v>25.75</v>
      </c>
      <c r="G1086" t="n">
        <v>0.0</v>
      </c>
      <c r="H1086" t="n">
        <v>25.75</v>
      </c>
      <c r="I1086" t="n">
        <v>1.0</v>
      </c>
      <c r="J1086" t="n">
        <v>0.800000011920929</v>
      </c>
      <c r="K1086" t="n">
        <v>10.0</v>
      </c>
      <c r="L1086" t="n">
        <v>2.0</v>
      </c>
      <c r="M1086" t="n">
        <v>2.799999952316284</v>
      </c>
      <c r="N1086" t="n">
        <v>2.0</v>
      </c>
    </row>
    <row r="1087">
      <c r="A1087" t="n">
        <v>17.0</v>
      </c>
      <c r="B1087" t="s">
        <v>147</v>
      </c>
      <c r="C1087" t="n">
        <v>33.0</v>
      </c>
      <c r="D1087" t="s">
        <v>67</v>
      </c>
      <c r="E1087" t="s">
        <v>35</v>
      </c>
      <c r="F1087" t="n">
        <v>23.520000457763672</v>
      </c>
      <c r="G1087" t="n">
        <v>0.0</v>
      </c>
      <c r="H1087" t="n">
        <v>23.520000457763672</v>
      </c>
      <c r="I1087" t="n">
        <v>1.0</v>
      </c>
      <c r="J1087" t="n">
        <v>0.800000011920929</v>
      </c>
      <c r="K1087" t="n">
        <v>10.0</v>
      </c>
      <c r="L1087" t="n">
        <v>2.0</v>
      </c>
      <c r="M1087" t="n">
        <v>2.799999952316284</v>
      </c>
      <c r="N1087" t="n">
        <v>2.0</v>
      </c>
    </row>
    <row r="1088">
      <c r="A1088" t="n">
        <v>17.0</v>
      </c>
      <c r="B1088" t="s">
        <v>24</v>
      </c>
      <c r="C1088" t="n">
        <v>31.0</v>
      </c>
      <c r="D1088" t="s">
        <v>57</v>
      </c>
      <c r="E1088" t="s">
        <v>35</v>
      </c>
      <c r="F1088" t="n">
        <v>24.899999618530273</v>
      </c>
      <c r="G1088" t="n">
        <v>0.0</v>
      </c>
      <c r="H1088" t="n">
        <v>24.899999618530273</v>
      </c>
      <c r="I1088" t="n">
        <v>1.0</v>
      </c>
      <c r="J1088" t="n">
        <v>0.800000011920929</v>
      </c>
      <c r="K1088" t="n">
        <v>1.0</v>
      </c>
      <c r="L1088" t="n">
        <v>0.20000000298023224</v>
      </c>
      <c r="M1088" t="n">
        <v>1.0</v>
      </c>
      <c r="N1088" t="n">
        <v>2.0</v>
      </c>
    </row>
    <row r="1089">
      <c r="A1089" t="n">
        <v>17.0</v>
      </c>
      <c r="B1089" t="s">
        <v>147</v>
      </c>
      <c r="C1089" t="n">
        <v>33.0</v>
      </c>
      <c r="D1089" t="s">
        <v>67</v>
      </c>
      <c r="E1089" t="s">
        <v>35</v>
      </c>
      <c r="F1089" t="n">
        <v>23.520000457763672</v>
      </c>
      <c r="G1089" t="n">
        <v>0.0</v>
      </c>
      <c r="H1089" t="n">
        <v>23.520000457763672</v>
      </c>
      <c r="I1089" t="n">
        <v>1.0</v>
      </c>
      <c r="J1089" t="n">
        <v>0.800000011920929</v>
      </c>
      <c r="K1089" t="n">
        <v>10.0</v>
      </c>
      <c r="L1089" t="n">
        <v>2.0</v>
      </c>
      <c r="M1089" t="n">
        <v>2.799999952316284</v>
      </c>
      <c r="N1089" t="n">
        <v>2.0</v>
      </c>
    </row>
    <row r="1090">
      <c r="A1090" t="n">
        <v>17.0</v>
      </c>
      <c r="B1090" t="s">
        <v>29</v>
      </c>
      <c r="C1090" t="n">
        <v>30.0</v>
      </c>
      <c r="D1090" t="s">
        <v>94</v>
      </c>
      <c r="E1090" t="s">
        <v>35</v>
      </c>
      <c r="F1090" t="n">
        <v>19.899999618530273</v>
      </c>
      <c r="G1090" t="n">
        <v>0.0</v>
      </c>
      <c r="H1090" t="n">
        <v>19.899999618530273</v>
      </c>
      <c r="I1090" t="n">
        <v>10.0</v>
      </c>
      <c r="J1090" t="n">
        <v>8.0</v>
      </c>
      <c r="K1090" t="n">
        <v>1.0</v>
      </c>
      <c r="L1090" t="n">
        <v>0.20000000298023224</v>
      </c>
      <c r="M1090" t="n">
        <v>8.199999809265137</v>
      </c>
      <c r="N1090" t="n">
        <v>1.0</v>
      </c>
    </row>
    <row r="1091">
      <c r="A1091" t="n">
        <v>17.0</v>
      </c>
      <c r="B1091" t="s">
        <v>123</v>
      </c>
      <c r="C1091" t="n">
        <v>30.0</v>
      </c>
      <c r="D1091" t="s">
        <v>101</v>
      </c>
      <c r="E1091" t="s">
        <v>35</v>
      </c>
      <c r="F1091" t="n">
        <v>19.0</v>
      </c>
      <c r="G1091" t="n">
        <v>0.0</v>
      </c>
      <c r="H1091" t="n">
        <v>19.0</v>
      </c>
      <c r="I1091" t="n">
        <v>10.0</v>
      </c>
      <c r="J1091" t="n">
        <v>8.0</v>
      </c>
      <c r="K1091" t="n">
        <v>1.0</v>
      </c>
      <c r="L1091" t="n">
        <v>0.20000000298023224</v>
      </c>
      <c r="M1091" t="n">
        <v>8.199999809265137</v>
      </c>
      <c r="N1091" t="n">
        <v>1.0</v>
      </c>
    </row>
    <row r="1092">
      <c r="A1092" t="n">
        <v>17.0</v>
      </c>
      <c r="B1092" t="s">
        <v>124</v>
      </c>
      <c r="C1092" t="n">
        <v>60.0</v>
      </c>
      <c r="D1092" t="s">
        <v>45</v>
      </c>
      <c r="E1092" t="s">
        <v>35</v>
      </c>
      <c r="F1092" t="n">
        <v>16.0</v>
      </c>
      <c r="G1092" t="n">
        <v>0.0</v>
      </c>
      <c r="H1092" t="n">
        <v>16.0</v>
      </c>
      <c r="I1092" t="n">
        <v>10.0</v>
      </c>
      <c r="J1092" t="n">
        <v>8.0</v>
      </c>
      <c r="K1092" t="n">
        <v>10.0</v>
      </c>
      <c r="L1092" t="n">
        <v>2.0</v>
      </c>
      <c r="M1092" t="n">
        <v>10.0</v>
      </c>
      <c r="N1092" t="n">
        <v>1.0</v>
      </c>
    </row>
    <row r="1093">
      <c r="A1093" t="n">
        <v>17.0</v>
      </c>
      <c r="B1093" t="s">
        <v>123</v>
      </c>
      <c r="C1093" t="n">
        <v>30.0</v>
      </c>
      <c r="D1093" t="s">
        <v>101</v>
      </c>
      <c r="E1093" t="s">
        <v>35</v>
      </c>
      <c r="F1093" t="n">
        <v>19.0</v>
      </c>
      <c r="G1093" t="n">
        <v>0.0</v>
      </c>
      <c r="H1093" t="n">
        <v>19.0</v>
      </c>
      <c r="I1093" t="n">
        <v>10.0</v>
      </c>
      <c r="J1093" t="n">
        <v>8.0</v>
      </c>
      <c r="K1093" t="n">
        <v>1.0</v>
      </c>
      <c r="L1093" t="n">
        <v>0.20000000298023224</v>
      </c>
      <c r="M1093" t="n">
        <v>8.199999809265137</v>
      </c>
      <c r="N1093" t="n">
        <v>1.0</v>
      </c>
    </row>
    <row r="1094">
      <c r="A1094" t="n">
        <v>17.0</v>
      </c>
      <c r="B1094" t="s">
        <v>32</v>
      </c>
      <c r="C1094" t="n">
        <v>60.0</v>
      </c>
      <c r="D1094" t="s">
        <v>105</v>
      </c>
      <c r="E1094" t="s">
        <v>35</v>
      </c>
      <c r="F1094" t="n">
        <v>18.5</v>
      </c>
      <c r="G1094" t="n">
        <v>0.0</v>
      </c>
      <c r="H1094" t="n">
        <v>18.5</v>
      </c>
      <c r="I1094" t="n">
        <v>10.0</v>
      </c>
      <c r="J1094" t="n">
        <v>8.0</v>
      </c>
      <c r="K1094" t="n">
        <v>10.0</v>
      </c>
      <c r="L1094" t="n">
        <v>2.0</v>
      </c>
      <c r="M1094" t="n">
        <v>10.0</v>
      </c>
      <c r="N1094" t="n">
        <v>1.0</v>
      </c>
    </row>
    <row r="1095">
      <c r="A1095" t="n">
        <v>17.0</v>
      </c>
      <c r="B1095" t="s">
        <v>123</v>
      </c>
      <c r="C1095" t="n">
        <v>30.0</v>
      </c>
      <c r="D1095" t="s">
        <v>101</v>
      </c>
      <c r="E1095" t="s">
        <v>35</v>
      </c>
      <c r="F1095" t="n">
        <v>19.0</v>
      </c>
      <c r="G1095" t="n">
        <v>0.0</v>
      </c>
      <c r="H1095" t="n">
        <v>19.0</v>
      </c>
      <c r="I1095" t="n">
        <v>10.0</v>
      </c>
      <c r="J1095" t="n">
        <v>8.0</v>
      </c>
      <c r="K1095" t="n">
        <v>1.0</v>
      </c>
      <c r="L1095" t="n">
        <v>0.20000000298023224</v>
      </c>
      <c r="M1095" t="n">
        <v>8.199999809265137</v>
      </c>
      <c r="N1095" t="n">
        <v>1.0</v>
      </c>
    </row>
    <row r="1096">
      <c r="A1096" t="n">
        <v>17.0</v>
      </c>
      <c r="B1096" t="s">
        <v>25</v>
      </c>
      <c r="C1096" t="n">
        <v>60.0</v>
      </c>
      <c r="D1096" t="s">
        <v>76</v>
      </c>
      <c r="E1096" t="s">
        <v>255</v>
      </c>
      <c r="F1096" t="n">
        <v>25.75</v>
      </c>
      <c r="G1096" t="n">
        <v>0.0</v>
      </c>
      <c r="H1096" t="n">
        <v>25.75</v>
      </c>
      <c r="I1096" t="n">
        <v>1.0</v>
      </c>
      <c r="J1096" t="n">
        <v>0.800000011920929</v>
      </c>
      <c r="K1096" t="n">
        <v>10.0</v>
      </c>
      <c r="L1096" t="n">
        <v>2.0</v>
      </c>
      <c r="M1096" t="n">
        <v>2.799999952316284</v>
      </c>
      <c r="N1096" t="n">
        <v>2.0</v>
      </c>
    </row>
    <row r="1097">
      <c r="A1097" t="n">
        <v>17.0</v>
      </c>
      <c r="B1097" t="s">
        <v>123</v>
      </c>
      <c r="C1097" t="n">
        <v>30.0</v>
      </c>
      <c r="D1097" t="s">
        <v>101</v>
      </c>
      <c r="E1097" t="s">
        <v>35</v>
      </c>
      <c r="F1097" t="n">
        <v>19.0</v>
      </c>
      <c r="G1097" t="n">
        <v>0.0</v>
      </c>
      <c r="H1097" t="n">
        <v>19.0</v>
      </c>
      <c r="I1097" t="n">
        <v>10.0</v>
      </c>
      <c r="J1097" t="n">
        <v>8.0</v>
      </c>
      <c r="K1097" t="n">
        <v>1.0</v>
      </c>
      <c r="L1097" t="n">
        <v>0.20000000298023224</v>
      </c>
      <c r="M1097" t="n">
        <v>8.199999809265137</v>
      </c>
      <c r="N1097" t="n">
        <v>1.0</v>
      </c>
    </row>
    <row r="1098">
      <c r="A1098" t="n">
        <v>17.0</v>
      </c>
      <c r="B1098" t="s">
        <v>24</v>
      </c>
      <c r="C1098" t="n">
        <v>31.0</v>
      </c>
      <c r="D1098" t="s">
        <v>57</v>
      </c>
      <c r="E1098" t="s">
        <v>35</v>
      </c>
      <c r="F1098" t="n">
        <v>24.899999618530273</v>
      </c>
      <c r="G1098" t="n">
        <v>0.0</v>
      </c>
      <c r="H1098" t="n">
        <v>24.899999618530273</v>
      </c>
      <c r="I1098" t="n">
        <v>1.0</v>
      </c>
      <c r="J1098" t="n">
        <v>0.800000011920929</v>
      </c>
      <c r="K1098" t="n">
        <v>10.0</v>
      </c>
      <c r="L1098" t="n">
        <v>2.0</v>
      </c>
      <c r="M1098" t="n">
        <v>2.799999952316284</v>
      </c>
      <c r="N1098" t="n">
        <v>2.0</v>
      </c>
    </row>
    <row r="1099">
      <c r="A1099" t="n">
        <v>17.0</v>
      </c>
      <c r="B1099" t="s">
        <v>123</v>
      </c>
      <c r="C1099" t="n">
        <v>30.0</v>
      </c>
      <c r="D1099" t="s">
        <v>101</v>
      </c>
      <c r="E1099" t="s">
        <v>35</v>
      </c>
      <c r="F1099" t="n">
        <v>19.0</v>
      </c>
      <c r="G1099" t="n">
        <v>0.0</v>
      </c>
      <c r="H1099" t="n">
        <v>19.0</v>
      </c>
      <c r="I1099" t="n">
        <v>10.0</v>
      </c>
      <c r="J1099" t="n">
        <v>8.0</v>
      </c>
      <c r="K1099" t="n">
        <v>1.0</v>
      </c>
      <c r="L1099" t="n">
        <v>0.20000000298023224</v>
      </c>
      <c r="M1099" t="n">
        <v>8.199999809265137</v>
      </c>
      <c r="N1099" t="n">
        <v>1.0</v>
      </c>
    </row>
    <row r="1100">
      <c r="A1100" t="n">
        <v>17.0</v>
      </c>
      <c r="B1100" t="s">
        <v>29</v>
      </c>
      <c r="C1100" t="n">
        <v>30.0</v>
      </c>
      <c r="D1100" t="s">
        <v>94</v>
      </c>
      <c r="E1100" t="s">
        <v>35</v>
      </c>
      <c r="F1100" t="n">
        <v>19.899999618530273</v>
      </c>
      <c r="G1100" t="n">
        <v>0.0</v>
      </c>
      <c r="H1100" t="n">
        <v>19.899999618530273</v>
      </c>
      <c r="I1100" t="n">
        <v>1.0</v>
      </c>
      <c r="J1100" t="n">
        <v>0.800000011920929</v>
      </c>
      <c r="K1100" t="n">
        <v>1.0</v>
      </c>
      <c r="L1100" t="n">
        <v>0.20000000298023224</v>
      </c>
      <c r="M1100" t="n">
        <v>1.0</v>
      </c>
      <c r="N1100" t="n">
        <v>2.0</v>
      </c>
    </row>
    <row r="1101">
      <c r="A1101" t="n">
        <v>17.0</v>
      </c>
      <c r="B1101" t="s">
        <v>124</v>
      </c>
      <c r="C1101" t="n">
        <v>60.0</v>
      </c>
      <c r="D1101" t="s">
        <v>45</v>
      </c>
      <c r="E1101" t="s">
        <v>35</v>
      </c>
      <c r="F1101" t="n">
        <v>16.0</v>
      </c>
      <c r="G1101" t="n">
        <v>0.0</v>
      </c>
      <c r="H1101" t="n">
        <v>16.0</v>
      </c>
      <c r="I1101" t="n">
        <v>10.0</v>
      </c>
      <c r="J1101" t="n">
        <v>8.0</v>
      </c>
      <c r="K1101" t="n">
        <v>10.0</v>
      </c>
      <c r="L1101" t="n">
        <v>2.0</v>
      </c>
      <c r="M1101" t="n">
        <v>10.0</v>
      </c>
      <c r="N1101" t="n">
        <v>1.0</v>
      </c>
    </row>
    <row r="1102">
      <c r="A1102" t="n">
        <v>17.0</v>
      </c>
      <c r="B1102" t="s">
        <v>32</v>
      </c>
      <c r="C1102" t="n">
        <v>60.0</v>
      </c>
      <c r="D1102" t="s">
        <v>105</v>
      </c>
      <c r="E1102" t="s">
        <v>35</v>
      </c>
      <c r="F1102" t="n">
        <v>18.5</v>
      </c>
      <c r="G1102" t="n">
        <v>0.0</v>
      </c>
      <c r="H1102" t="n">
        <v>18.5</v>
      </c>
      <c r="I1102" t="n">
        <v>1.0</v>
      </c>
      <c r="J1102" t="n">
        <v>0.800000011920929</v>
      </c>
      <c r="K1102" t="n">
        <v>1.0</v>
      </c>
      <c r="L1102" t="n">
        <v>0.20000000298023224</v>
      </c>
      <c r="M1102" t="n">
        <v>1.0</v>
      </c>
      <c r="N1102" t="n">
        <v>2.0</v>
      </c>
    </row>
    <row r="1103">
      <c r="A1103" t="n">
        <v>17.0</v>
      </c>
      <c r="B1103" t="s">
        <v>124</v>
      </c>
      <c r="C1103" t="n">
        <v>60.0</v>
      </c>
      <c r="D1103" t="s">
        <v>45</v>
      </c>
      <c r="E1103" t="s">
        <v>35</v>
      </c>
      <c r="F1103" t="n">
        <v>16.0</v>
      </c>
      <c r="G1103" t="n">
        <v>0.0</v>
      </c>
      <c r="H1103" t="n">
        <v>16.0</v>
      </c>
      <c r="I1103" t="n">
        <v>10.0</v>
      </c>
      <c r="J1103" t="n">
        <v>8.0</v>
      </c>
      <c r="K1103" t="n">
        <v>10.0</v>
      </c>
      <c r="L1103" t="n">
        <v>2.0</v>
      </c>
      <c r="M1103" t="n">
        <v>10.0</v>
      </c>
      <c r="N1103" t="n">
        <v>1.0</v>
      </c>
    </row>
    <row r="1104">
      <c r="A1104" t="n">
        <v>17.0</v>
      </c>
      <c r="B1104" t="s">
        <v>25</v>
      </c>
      <c r="C1104" t="n">
        <v>60.0</v>
      </c>
      <c r="D1104" t="s">
        <v>76</v>
      </c>
      <c r="E1104" t="s">
        <v>255</v>
      </c>
      <c r="F1104" t="n">
        <v>25.75</v>
      </c>
      <c r="G1104" t="n">
        <v>0.0</v>
      </c>
      <c r="H1104" t="n">
        <v>25.75</v>
      </c>
      <c r="I1104" t="n">
        <v>1.0</v>
      </c>
      <c r="J1104" t="n">
        <v>0.800000011920929</v>
      </c>
      <c r="K1104" t="n">
        <v>1.0</v>
      </c>
      <c r="L1104" t="n">
        <v>0.20000000298023224</v>
      </c>
      <c r="M1104" t="n">
        <v>1.0</v>
      </c>
      <c r="N1104" t="n">
        <v>2.0</v>
      </c>
    </row>
    <row r="1105">
      <c r="A1105" t="n">
        <v>17.0</v>
      </c>
      <c r="B1105" t="s">
        <v>124</v>
      </c>
      <c r="C1105" t="n">
        <v>60.0</v>
      </c>
      <c r="D1105" t="s">
        <v>45</v>
      </c>
      <c r="E1105" t="s">
        <v>35</v>
      </c>
      <c r="F1105" t="n">
        <v>16.0</v>
      </c>
      <c r="G1105" t="n">
        <v>0.0</v>
      </c>
      <c r="H1105" t="n">
        <v>16.0</v>
      </c>
      <c r="I1105" t="n">
        <v>10.0</v>
      </c>
      <c r="J1105" t="n">
        <v>8.0</v>
      </c>
      <c r="K1105" t="n">
        <v>10.0</v>
      </c>
      <c r="L1105" t="n">
        <v>2.0</v>
      </c>
      <c r="M1105" t="n">
        <v>10.0</v>
      </c>
      <c r="N1105" t="n">
        <v>1.0</v>
      </c>
    </row>
    <row r="1106">
      <c r="A1106" t="n">
        <v>17.0</v>
      </c>
      <c r="B1106" t="s">
        <v>24</v>
      </c>
      <c r="C1106" t="n">
        <v>31.0</v>
      </c>
      <c r="D1106" t="s">
        <v>57</v>
      </c>
      <c r="E1106" t="s">
        <v>35</v>
      </c>
      <c r="F1106" t="n">
        <v>24.899999618530273</v>
      </c>
      <c r="G1106" t="n">
        <v>0.0</v>
      </c>
      <c r="H1106" t="n">
        <v>24.899999618530273</v>
      </c>
      <c r="I1106" t="n">
        <v>1.0</v>
      </c>
      <c r="J1106" t="n">
        <v>0.800000011920929</v>
      </c>
      <c r="K1106" t="n">
        <v>1.0</v>
      </c>
      <c r="L1106" t="n">
        <v>0.20000000298023224</v>
      </c>
      <c r="M1106" t="n">
        <v>1.0</v>
      </c>
      <c r="N1106" t="n">
        <v>2.0</v>
      </c>
    </row>
    <row r="1107">
      <c r="A1107" t="n">
        <v>17.0</v>
      </c>
      <c r="B1107" t="s">
        <v>124</v>
      </c>
      <c r="C1107" t="n">
        <v>60.0</v>
      </c>
      <c r="D1107" t="s">
        <v>45</v>
      </c>
      <c r="E1107" t="s">
        <v>35</v>
      </c>
      <c r="F1107" t="n">
        <v>16.0</v>
      </c>
      <c r="G1107" t="n">
        <v>0.0</v>
      </c>
      <c r="H1107" t="n">
        <v>16.0</v>
      </c>
      <c r="I1107" t="n">
        <v>10.0</v>
      </c>
      <c r="J1107" t="n">
        <v>8.0</v>
      </c>
      <c r="K1107" t="n">
        <v>10.0</v>
      </c>
      <c r="L1107" t="n">
        <v>2.0</v>
      </c>
      <c r="M1107" t="n">
        <v>10.0</v>
      </c>
      <c r="N1107" t="n">
        <v>1.0</v>
      </c>
    </row>
    <row r="1108">
      <c r="A1108" t="n">
        <v>17.0</v>
      </c>
      <c r="B1108" t="s">
        <v>29</v>
      </c>
      <c r="C1108" t="n">
        <v>30.0</v>
      </c>
      <c r="D1108" t="s">
        <v>94</v>
      </c>
      <c r="E1108" t="s">
        <v>35</v>
      </c>
      <c r="F1108" t="n">
        <v>19.899999618530273</v>
      </c>
      <c r="G1108" t="n">
        <v>0.0</v>
      </c>
      <c r="H1108" t="n">
        <v>19.899999618530273</v>
      </c>
      <c r="I1108" t="n">
        <v>1.0</v>
      </c>
      <c r="J1108" t="n">
        <v>0.800000011920929</v>
      </c>
      <c r="K1108" t="n">
        <v>1.0</v>
      </c>
      <c r="L1108" t="n">
        <v>0.20000000298023224</v>
      </c>
      <c r="M1108" t="n">
        <v>1.0</v>
      </c>
      <c r="N1108" t="n">
        <v>2.0</v>
      </c>
    </row>
    <row r="1109">
      <c r="A1109" t="n">
        <v>17.0</v>
      </c>
      <c r="B1109" t="s">
        <v>32</v>
      </c>
      <c r="C1109" t="n">
        <v>60.0</v>
      </c>
      <c r="D1109" t="s">
        <v>105</v>
      </c>
      <c r="E1109" t="s">
        <v>35</v>
      </c>
      <c r="F1109" t="n">
        <v>18.5</v>
      </c>
      <c r="G1109" t="n">
        <v>0.0</v>
      </c>
      <c r="H1109" t="n">
        <v>18.5</v>
      </c>
      <c r="I1109" t="n">
        <v>10.0</v>
      </c>
      <c r="J1109" t="n">
        <v>8.0</v>
      </c>
      <c r="K1109" t="n">
        <v>10.0</v>
      </c>
      <c r="L1109" t="n">
        <v>2.0</v>
      </c>
      <c r="M1109" t="n">
        <v>10.0</v>
      </c>
      <c r="N1109" t="n">
        <v>1.0</v>
      </c>
    </row>
    <row r="1110">
      <c r="A1110" t="n">
        <v>17.0</v>
      </c>
      <c r="B1110" t="s">
        <v>25</v>
      </c>
      <c r="C1110" t="n">
        <v>60.0</v>
      </c>
      <c r="D1110" t="s">
        <v>76</v>
      </c>
      <c r="E1110" t="s">
        <v>255</v>
      </c>
      <c r="F1110" t="n">
        <v>25.75</v>
      </c>
      <c r="G1110" t="n">
        <v>0.0</v>
      </c>
      <c r="H1110" t="n">
        <v>25.75</v>
      </c>
      <c r="I1110" t="n">
        <v>1.0</v>
      </c>
      <c r="J1110" t="n">
        <v>0.800000011920929</v>
      </c>
      <c r="K1110" t="n">
        <v>1.0</v>
      </c>
      <c r="L1110" t="n">
        <v>0.20000000298023224</v>
      </c>
      <c r="M1110" t="n">
        <v>1.0</v>
      </c>
      <c r="N1110" t="n">
        <v>2.0</v>
      </c>
    </row>
    <row r="1111">
      <c r="A1111" t="n">
        <v>17.0</v>
      </c>
      <c r="B1111" t="s">
        <v>32</v>
      </c>
      <c r="C1111" t="n">
        <v>60.0</v>
      </c>
      <c r="D1111" t="s">
        <v>105</v>
      </c>
      <c r="E1111" t="s">
        <v>35</v>
      </c>
      <c r="F1111" t="n">
        <v>18.5</v>
      </c>
      <c r="G1111" t="n">
        <v>0.0</v>
      </c>
      <c r="H1111" t="n">
        <v>18.5</v>
      </c>
      <c r="I1111" t="n">
        <v>10.0</v>
      </c>
      <c r="J1111" t="n">
        <v>8.0</v>
      </c>
      <c r="K1111" t="n">
        <v>10.0</v>
      </c>
      <c r="L1111" t="n">
        <v>2.0</v>
      </c>
      <c r="M1111" t="n">
        <v>10.0</v>
      </c>
      <c r="N1111" t="n">
        <v>1.0</v>
      </c>
    </row>
    <row r="1112">
      <c r="A1112" t="n">
        <v>17.0</v>
      </c>
      <c r="B1112" t="s">
        <v>24</v>
      </c>
      <c r="C1112" t="n">
        <v>31.0</v>
      </c>
      <c r="D1112" t="s">
        <v>57</v>
      </c>
      <c r="E1112" t="s">
        <v>35</v>
      </c>
      <c r="F1112" t="n">
        <v>24.899999618530273</v>
      </c>
      <c r="G1112" t="n">
        <v>0.0</v>
      </c>
      <c r="H1112" t="n">
        <v>24.899999618530273</v>
      </c>
      <c r="I1112" t="n">
        <v>1.0</v>
      </c>
      <c r="J1112" t="n">
        <v>0.800000011920929</v>
      </c>
      <c r="K1112" t="n">
        <v>1.0</v>
      </c>
      <c r="L1112" t="n">
        <v>0.20000000298023224</v>
      </c>
      <c r="M1112" t="n">
        <v>1.0</v>
      </c>
      <c r="N1112" t="n">
        <v>2.0</v>
      </c>
    </row>
    <row r="1113">
      <c r="A1113" t="n">
        <v>17.0</v>
      </c>
      <c r="B1113" t="s">
        <v>32</v>
      </c>
      <c r="C1113" t="n">
        <v>60.0</v>
      </c>
      <c r="D1113" t="s">
        <v>105</v>
      </c>
      <c r="E1113" t="s">
        <v>35</v>
      </c>
      <c r="F1113" t="n">
        <v>18.5</v>
      </c>
      <c r="G1113" t="n">
        <v>0.0</v>
      </c>
      <c r="H1113" t="n">
        <v>18.5</v>
      </c>
      <c r="I1113" t="n">
        <v>10.0</v>
      </c>
      <c r="J1113" t="n">
        <v>8.0</v>
      </c>
      <c r="K1113" t="n">
        <v>10.0</v>
      </c>
      <c r="L1113" t="n">
        <v>2.0</v>
      </c>
      <c r="M1113" t="n">
        <v>10.0</v>
      </c>
      <c r="N1113" t="n">
        <v>1.0</v>
      </c>
    </row>
    <row r="1114">
      <c r="A1114" t="n">
        <v>17.0</v>
      </c>
      <c r="B1114" t="s">
        <v>29</v>
      </c>
      <c r="C1114" t="n">
        <v>30.0</v>
      </c>
      <c r="D1114" t="s">
        <v>94</v>
      </c>
      <c r="E1114" t="s">
        <v>35</v>
      </c>
      <c r="F1114" t="n">
        <v>19.899999618530273</v>
      </c>
      <c r="G1114" t="n">
        <v>0.0</v>
      </c>
      <c r="H1114" t="n">
        <v>19.899999618530273</v>
      </c>
      <c r="I1114" t="n">
        <v>1.0</v>
      </c>
      <c r="J1114" t="n">
        <v>0.800000011920929</v>
      </c>
      <c r="K1114" t="n">
        <v>1.0</v>
      </c>
      <c r="L1114" t="n">
        <v>0.20000000298023224</v>
      </c>
      <c r="M1114" t="n">
        <v>1.0</v>
      </c>
      <c r="N1114" t="n">
        <v>2.0</v>
      </c>
    </row>
    <row r="1115">
      <c r="A1115" t="n">
        <v>17.0</v>
      </c>
      <c r="B1115" t="s">
        <v>25</v>
      </c>
      <c r="C1115" t="n">
        <v>60.0</v>
      </c>
      <c r="D1115" t="s">
        <v>76</v>
      </c>
      <c r="E1115" t="s">
        <v>255</v>
      </c>
      <c r="F1115" t="n">
        <v>25.75</v>
      </c>
      <c r="G1115" t="n">
        <v>0.0</v>
      </c>
      <c r="H1115" t="n">
        <v>25.75</v>
      </c>
      <c r="I1115" t="n">
        <v>1.0</v>
      </c>
      <c r="J1115" t="n">
        <v>0.800000011920929</v>
      </c>
      <c r="K1115" t="n">
        <v>10.0</v>
      </c>
      <c r="L1115" t="n">
        <v>2.0</v>
      </c>
      <c r="M1115" t="n">
        <v>2.799999952316284</v>
      </c>
      <c r="N1115" t="n">
        <v>2.0</v>
      </c>
    </row>
    <row r="1116">
      <c r="A1116" t="n">
        <v>17.0</v>
      </c>
      <c r="B1116" t="s">
        <v>24</v>
      </c>
      <c r="C1116" t="n">
        <v>31.0</v>
      </c>
      <c r="D1116" t="s">
        <v>57</v>
      </c>
      <c r="E1116" t="s">
        <v>35</v>
      </c>
      <c r="F1116" t="n">
        <v>24.899999618530273</v>
      </c>
      <c r="G1116" t="n">
        <v>0.0</v>
      </c>
      <c r="H1116" t="n">
        <v>24.899999618530273</v>
      </c>
      <c r="I1116" t="n">
        <v>10.0</v>
      </c>
      <c r="J1116" t="n">
        <v>8.0</v>
      </c>
      <c r="K1116" t="n">
        <v>1.0</v>
      </c>
      <c r="L1116" t="n">
        <v>0.20000000298023224</v>
      </c>
      <c r="M1116" t="n">
        <v>8.199999809265137</v>
      </c>
      <c r="N1116" t="n">
        <v>1.0</v>
      </c>
    </row>
    <row r="1117">
      <c r="A1117" t="n">
        <v>17.0</v>
      </c>
      <c r="B1117" t="s">
        <v>25</v>
      </c>
      <c r="C1117" t="n">
        <v>60.0</v>
      </c>
      <c r="D1117" t="s">
        <v>76</v>
      </c>
      <c r="E1117" t="s">
        <v>255</v>
      </c>
      <c r="F1117" t="n">
        <v>25.75</v>
      </c>
      <c r="G1117" t="n">
        <v>0.0</v>
      </c>
      <c r="H1117" t="n">
        <v>25.75</v>
      </c>
      <c r="I1117" t="n">
        <v>1.0</v>
      </c>
      <c r="J1117" t="n">
        <v>0.800000011920929</v>
      </c>
      <c r="K1117" t="n">
        <v>10.0</v>
      </c>
      <c r="L1117" t="n">
        <v>2.0</v>
      </c>
      <c r="M1117" t="n">
        <v>2.799999952316284</v>
      </c>
      <c r="N1117" t="n">
        <v>2.0</v>
      </c>
    </row>
    <row r="1118">
      <c r="A1118" t="n">
        <v>17.0</v>
      </c>
      <c r="B1118" t="s">
        <v>29</v>
      </c>
      <c r="C1118" t="n">
        <v>30.0</v>
      </c>
      <c r="D1118" t="s">
        <v>94</v>
      </c>
      <c r="E1118" t="s">
        <v>35</v>
      </c>
      <c r="F1118" t="n">
        <v>19.899999618530273</v>
      </c>
      <c r="G1118" t="n">
        <v>0.0</v>
      </c>
      <c r="H1118" t="n">
        <v>19.899999618530273</v>
      </c>
      <c r="I1118" t="n">
        <v>10.0</v>
      </c>
      <c r="J1118" t="n">
        <v>8.0</v>
      </c>
      <c r="K1118" t="n">
        <v>1.0</v>
      </c>
      <c r="L1118" t="n">
        <v>0.20000000298023224</v>
      </c>
      <c r="M1118" t="n">
        <v>8.199999809265137</v>
      </c>
      <c r="N1118" t="n">
        <v>1.0</v>
      </c>
    </row>
    <row r="1119">
      <c r="A1119" t="n">
        <v>17.0</v>
      </c>
      <c r="B1119" t="s">
        <v>24</v>
      </c>
      <c r="C1119" t="n">
        <v>31.0</v>
      </c>
      <c r="D1119" t="s">
        <v>57</v>
      </c>
      <c r="E1119" t="s">
        <v>35</v>
      </c>
      <c r="F1119" t="n">
        <v>24.899999618530273</v>
      </c>
      <c r="G1119" t="n">
        <v>0.0</v>
      </c>
      <c r="H1119" t="n">
        <v>24.899999618530273</v>
      </c>
      <c r="I1119" t="n">
        <v>1.0</v>
      </c>
      <c r="J1119" t="n">
        <v>0.800000011920929</v>
      </c>
      <c r="K1119" t="n">
        <v>10.0</v>
      </c>
      <c r="L1119" t="n">
        <v>2.0</v>
      </c>
      <c r="M1119" t="n">
        <v>2.799999952316284</v>
      </c>
      <c r="N1119" t="n">
        <v>2.0</v>
      </c>
    </row>
    <row r="1120">
      <c r="A1120" t="n">
        <v>17.0</v>
      </c>
      <c r="B1120" t="s">
        <v>29</v>
      </c>
      <c r="C1120" t="n">
        <v>30.0</v>
      </c>
      <c r="D1120" t="s">
        <v>94</v>
      </c>
      <c r="E1120" t="s">
        <v>35</v>
      </c>
      <c r="F1120" t="n">
        <v>19.899999618530273</v>
      </c>
      <c r="G1120" t="n">
        <v>0.0</v>
      </c>
      <c r="H1120" t="n">
        <v>19.899999618530273</v>
      </c>
      <c r="I1120" t="n">
        <v>10.0</v>
      </c>
      <c r="J1120" t="n">
        <v>8.0</v>
      </c>
      <c r="K1120" t="n">
        <v>1.0</v>
      </c>
      <c r="L1120" t="n">
        <v>0.20000000298023224</v>
      </c>
      <c r="M1120" t="n">
        <v>8.199999809265137</v>
      </c>
      <c r="N1120" t="n">
        <v>1.0</v>
      </c>
    </row>
    <row r="1121">
      <c r="A1121" t="n">
        <v>18.0</v>
      </c>
      <c r="B1121" t="s">
        <v>28</v>
      </c>
      <c r="C1121" t="n">
        <v>30.0</v>
      </c>
      <c r="D1121" t="s">
        <v>90</v>
      </c>
      <c r="E1121" t="s">
        <v>35</v>
      </c>
      <c r="F1121" t="n">
        <v>8.0</v>
      </c>
      <c r="G1121" t="n">
        <v>0.0</v>
      </c>
      <c r="H1121" t="n">
        <v>8.0</v>
      </c>
      <c r="I1121" t="n">
        <v>1.0</v>
      </c>
      <c r="J1121" t="n">
        <v>0.800000011920929</v>
      </c>
      <c r="K1121" t="n">
        <v>1.0</v>
      </c>
      <c r="L1121" t="n">
        <v>0.20000000298023224</v>
      </c>
      <c r="M1121" t="n">
        <v>1.0</v>
      </c>
      <c r="N1121" t="n">
        <v>2.0</v>
      </c>
    </row>
    <row r="1122">
      <c r="A1122" t="n">
        <v>18.0</v>
      </c>
      <c r="B1122" t="s">
        <v>120</v>
      </c>
      <c r="C1122" t="n">
        <v>35.0</v>
      </c>
      <c r="D1122" t="s">
        <v>195</v>
      </c>
      <c r="E1122" t="s">
        <v>35</v>
      </c>
      <c r="F1122" t="n">
        <v>6.320000171661377</v>
      </c>
      <c r="G1122" t="n">
        <v>0.0</v>
      </c>
      <c r="H1122" t="n">
        <v>6.320000171661377</v>
      </c>
      <c r="I1122" t="n">
        <v>10.0</v>
      </c>
      <c r="J1122" t="n">
        <v>8.0</v>
      </c>
      <c r="K1122" t="n">
        <v>10.0</v>
      </c>
      <c r="L1122" t="n">
        <v>2.0</v>
      </c>
      <c r="M1122" t="n">
        <v>10.0</v>
      </c>
      <c r="N1122" t="n">
        <v>1.0</v>
      </c>
    </row>
    <row r="1123">
      <c r="A1123" t="n">
        <v>18.0</v>
      </c>
      <c r="B1123" t="s">
        <v>28</v>
      </c>
      <c r="C1123" t="n">
        <v>30.0</v>
      </c>
      <c r="D1123" t="s">
        <v>90</v>
      </c>
      <c r="E1123" t="s">
        <v>35</v>
      </c>
      <c r="F1123" t="n">
        <v>8.0</v>
      </c>
      <c r="G1123" t="n">
        <v>0.0</v>
      </c>
      <c r="H1123" t="n">
        <v>8.0</v>
      </c>
      <c r="I1123" t="n">
        <v>1.0</v>
      </c>
      <c r="J1123" t="n">
        <v>0.800000011920929</v>
      </c>
      <c r="K1123" t="n">
        <v>1.0</v>
      </c>
      <c r="L1123" t="n">
        <v>0.20000000298023224</v>
      </c>
      <c r="M1123" t="n">
        <v>1.0</v>
      </c>
      <c r="N1123" t="n">
        <v>2.0</v>
      </c>
    </row>
    <row r="1124">
      <c r="A1124" t="n">
        <v>18.0</v>
      </c>
      <c r="B1124" t="s">
        <v>124</v>
      </c>
      <c r="C1124" t="n">
        <v>60.0</v>
      </c>
      <c r="D1124" t="s">
        <v>44</v>
      </c>
      <c r="E1124" t="s">
        <v>35</v>
      </c>
      <c r="F1124" t="n">
        <v>9.0</v>
      </c>
      <c r="G1124" t="n">
        <v>0.0</v>
      </c>
      <c r="H1124" t="n">
        <v>9.0</v>
      </c>
      <c r="I1124" t="n">
        <v>1.0</v>
      </c>
      <c r="J1124" t="n">
        <v>0.800000011920929</v>
      </c>
      <c r="K1124" t="n">
        <v>10.0</v>
      </c>
      <c r="L1124" t="n">
        <v>2.0</v>
      </c>
      <c r="M1124" t="n">
        <v>2.799999952316284</v>
      </c>
      <c r="N1124" t="n">
        <v>2.0</v>
      </c>
    </row>
    <row r="1125">
      <c r="A1125" t="n">
        <v>18.0</v>
      </c>
      <c r="B1125" t="s">
        <v>28</v>
      </c>
      <c r="C1125" t="n">
        <v>30.0</v>
      </c>
      <c r="D1125" t="s">
        <v>90</v>
      </c>
      <c r="E1125" t="s">
        <v>35</v>
      </c>
      <c r="F1125" t="n">
        <v>8.0</v>
      </c>
      <c r="G1125" t="n">
        <v>0.0</v>
      </c>
      <c r="H1125" t="n">
        <v>8.0</v>
      </c>
      <c r="I1125" t="n">
        <v>1.0</v>
      </c>
      <c r="J1125" t="n">
        <v>0.800000011920929</v>
      </c>
      <c r="K1125" t="n">
        <v>1.0</v>
      </c>
      <c r="L1125" t="n">
        <v>0.20000000298023224</v>
      </c>
      <c r="M1125" t="n">
        <v>1.0</v>
      </c>
      <c r="N1125" t="n">
        <v>2.0</v>
      </c>
    </row>
    <row r="1126">
      <c r="A1126" t="n">
        <v>18.0</v>
      </c>
      <c r="B1126" t="s">
        <v>25</v>
      </c>
      <c r="C1126" t="n">
        <v>60.0</v>
      </c>
      <c r="D1126" t="s">
        <v>75</v>
      </c>
      <c r="E1126" t="s">
        <v>35</v>
      </c>
      <c r="F1126" t="n">
        <v>5.150000095367432</v>
      </c>
      <c r="G1126" t="n">
        <v>0.0</v>
      </c>
      <c r="H1126" t="n">
        <v>5.150000095367432</v>
      </c>
      <c r="I1126" t="n">
        <v>10.0</v>
      </c>
      <c r="J1126" t="n">
        <v>8.0</v>
      </c>
      <c r="K1126" t="n">
        <v>10.0</v>
      </c>
      <c r="L1126" t="n">
        <v>2.0</v>
      </c>
      <c r="M1126" t="n">
        <v>10.0</v>
      </c>
      <c r="N1126" t="n">
        <v>1.0</v>
      </c>
    </row>
    <row r="1127">
      <c r="A1127" t="n">
        <v>18.0</v>
      </c>
      <c r="B1127" t="s">
        <v>28</v>
      </c>
      <c r="C1127" t="n">
        <v>30.0</v>
      </c>
      <c r="D1127" t="s">
        <v>90</v>
      </c>
      <c r="E1127" t="s">
        <v>35</v>
      </c>
      <c r="F1127" t="n">
        <v>8.0</v>
      </c>
      <c r="G1127" t="n">
        <v>0.0</v>
      </c>
      <c r="H1127" t="n">
        <v>8.0</v>
      </c>
      <c r="I1127" t="n">
        <v>1.0</v>
      </c>
      <c r="J1127" t="n">
        <v>0.800000011920929</v>
      </c>
      <c r="K1127" t="n">
        <v>1.0</v>
      </c>
      <c r="L1127" t="n">
        <v>0.20000000298023224</v>
      </c>
      <c r="M1127" t="n">
        <v>1.0</v>
      </c>
      <c r="N1127" t="n">
        <v>2.0</v>
      </c>
    </row>
    <row r="1128">
      <c r="A1128" t="n">
        <v>18.0</v>
      </c>
      <c r="B1128" t="s">
        <v>24</v>
      </c>
      <c r="C1128" t="n">
        <v>31.0</v>
      </c>
      <c r="D1128" t="s">
        <v>276</v>
      </c>
      <c r="E1128" t="s">
        <v>35</v>
      </c>
      <c r="F1128" t="n">
        <v>39.79999923706055</v>
      </c>
      <c r="G1128" t="n">
        <v>0.0</v>
      </c>
      <c r="H1128" t="n">
        <v>39.79999923706055</v>
      </c>
      <c r="I1128" t="n">
        <v>1.0</v>
      </c>
      <c r="J1128" t="n">
        <v>0.800000011920929</v>
      </c>
      <c r="K1128" t="n">
        <v>10.0</v>
      </c>
      <c r="L1128" t="n">
        <v>2.0</v>
      </c>
      <c r="M1128" t="n">
        <v>2.799999952316284</v>
      </c>
      <c r="N1128" t="n">
        <v>2.0</v>
      </c>
    </row>
    <row r="1129">
      <c r="A1129" t="n">
        <v>18.0</v>
      </c>
      <c r="B1129" t="s">
        <v>28</v>
      </c>
      <c r="C1129" t="n">
        <v>30.0</v>
      </c>
      <c r="D1129" t="s">
        <v>90</v>
      </c>
      <c r="E1129" t="s">
        <v>35</v>
      </c>
      <c r="F1129" t="n">
        <v>8.0</v>
      </c>
      <c r="G1129" t="n">
        <v>0.0</v>
      </c>
      <c r="H1129" t="n">
        <v>8.0</v>
      </c>
      <c r="I1129" t="n">
        <v>1.0</v>
      </c>
      <c r="J1129" t="n">
        <v>0.800000011920929</v>
      </c>
      <c r="K1129" t="n">
        <v>1.0</v>
      </c>
      <c r="L1129" t="n">
        <v>0.20000000298023224</v>
      </c>
      <c r="M1129" t="n">
        <v>1.0</v>
      </c>
      <c r="N1129" t="n">
        <v>2.0</v>
      </c>
    </row>
    <row r="1130">
      <c r="A1130" t="n">
        <v>18.0</v>
      </c>
      <c r="B1130" t="s">
        <v>29</v>
      </c>
      <c r="C1130" t="n">
        <v>30.0</v>
      </c>
      <c r="D1130" t="s">
        <v>306</v>
      </c>
      <c r="E1130" t="s">
        <v>35</v>
      </c>
      <c r="F1130" t="n">
        <v>3.6500000953674316</v>
      </c>
      <c r="G1130" t="n">
        <v>0.0</v>
      </c>
      <c r="H1130" t="n">
        <v>3.6500000953674316</v>
      </c>
      <c r="I1130" t="n">
        <v>10.0</v>
      </c>
      <c r="J1130" t="n">
        <v>8.0</v>
      </c>
      <c r="K1130" t="n">
        <v>1.0</v>
      </c>
      <c r="L1130" t="n">
        <v>0.20000000298023224</v>
      </c>
      <c r="M1130" t="n">
        <v>8.199999809265137</v>
      </c>
      <c r="N1130" t="n">
        <v>1.0</v>
      </c>
    </row>
    <row r="1131">
      <c r="A1131" t="n">
        <v>18.0</v>
      </c>
      <c r="B1131" t="s">
        <v>120</v>
      </c>
      <c r="C1131" t="n">
        <v>35.0</v>
      </c>
      <c r="D1131" t="s">
        <v>195</v>
      </c>
      <c r="E1131" t="s">
        <v>35</v>
      </c>
      <c r="F1131" t="n">
        <v>6.320000171661377</v>
      </c>
      <c r="G1131" t="n">
        <v>0.0</v>
      </c>
      <c r="H1131" t="n">
        <v>6.320000171661377</v>
      </c>
      <c r="I1131" t="n">
        <v>1.0</v>
      </c>
      <c r="J1131" t="n">
        <v>0.800000011920929</v>
      </c>
      <c r="K1131" t="n">
        <v>10.0</v>
      </c>
      <c r="L1131" t="n">
        <v>2.0</v>
      </c>
      <c r="M1131" t="n">
        <v>2.799999952316284</v>
      </c>
      <c r="N1131" t="n">
        <v>2.0</v>
      </c>
    </row>
    <row r="1132">
      <c r="A1132" t="n">
        <v>18.0</v>
      </c>
      <c r="B1132" t="s">
        <v>124</v>
      </c>
      <c r="C1132" t="n">
        <v>60.0</v>
      </c>
      <c r="D1132" t="s">
        <v>44</v>
      </c>
      <c r="E1132" t="s">
        <v>35</v>
      </c>
      <c r="F1132" t="n">
        <v>9.0</v>
      </c>
      <c r="G1132" t="n">
        <v>0.0</v>
      </c>
      <c r="H1132" t="n">
        <v>9.0</v>
      </c>
      <c r="I1132" t="n">
        <v>1.0</v>
      </c>
      <c r="J1132" t="n">
        <v>0.800000011920929</v>
      </c>
      <c r="K1132" t="n">
        <v>10.0</v>
      </c>
      <c r="L1132" t="n">
        <v>2.0</v>
      </c>
      <c r="M1132" t="n">
        <v>2.799999952316284</v>
      </c>
      <c r="N1132" t="n">
        <v>2.0</v>
      </c>
    </row>
    <row r="1133">
      <c r="A1133" t="n">
        <v>18.0</v>
      </c>
      <c r="B1133" t="s">
        <v>120</v>
      </c>
      <c r="C1133" t="n">
        <v>35.0</v>
      </c>
      <c r="D1133" t="s">
        <v>195</v>
      </c>
      <c r="E1133" t="s">
        <v>35</v>
      </c>
      <c r="F1133" t="n">
        <v>6.320000171661377</v>
      </c>
      <c r="G1133" t="n">
        <v>0.0</v>
      </c>
      <c r="H1133" t="n">
        <v>6.320000171661377</v>
      </c>
      <c r="I1133" t="n">
        <v>1.0</v>
      </c>
      <c r="J1133" t="n">
        <v>0.800000011920929</v>
      </c>
      <c r="K1133" t="n">
        <v>10.0</v>
      </c>
      <c r="L1133" t="n">
        <v>2.0</v>
      </c>
      <c r="M1133" t="n">
        <v>2.799999952316284</v>
      </c>
      <c r="N1133" t="n">
        <v>2.0</v>
      </c>
    </row>
    <row r="1134">
      <c r="A1134" t="n">
        <v>18.0</v>
      </c>
      <c r="B1134" t="s">
        <v>25</v>
      </c>
      <c r="C1134" t="n">
        <v>60.0</v>
      </c>
      <c r="D1134" t="s">
        <v>75</v>
      </c>
      <c r="E1134" t="s">
        <v>35</v>
      </c>
      <c r="F1134" t="n">
        <v>5.150000095367432</v>
      </c>
      <c r="G1134" t="n">
        <v>0.0</v>
      </c>
      <c r="H1134" t="n">
        <v>5.150000095367432</v>
      </c>
      <c r="I1134" t="n">
        <v>10.0</v>
      </c>
      <c r="J1134" t="n">
        <v>8.0</v>
      </c>
      <c r="K1134" t="n">
        <v>10.0</v>
      </c>
      <c r="L1134" t="n">
        <v>2.0</v>
      </c>
      <c r="M1134" t="n">
        <v>10.0</v>
      </c>
      <c r="N1134" t="n">
        <v>1.0</v>
      </c>
    </row>
    <row r="1135">
      <c r="A1135" t="n">
        <v>18.0</v>
      </c>
      <c r="B1135" t="s">
        <v>120</v>
      </c>
      <c r="C1135" t="n">
        <v>35.0</v>
      </c>
      <c r="D1135" t="s">
        <v>195</v>
      </c>
      <c r="E1135" t="s">
        <v>35</v>
      </c>
      <c r="F1135" t="n">
        <v>6.320000171661377</v>
      </c>
      <c r="G1135" t="n">
        <v>0.0</v>
      </c>
      <c r="H1135" t="n">
        <v>6.320000171661377</v>
      </c>
      <c r="I1135" t="n">
        <v>1.0</v>
      </c>
      <c r="J1135" t="n">
        <v>0.800000011920929</v>
      </c>
      <c r="K1135" t="n">
        <v>10.0</v>
      </c>
      <c r="L1135" t="n">
        <v>2.0</v>
      </c>
      <c r="M1135" t="n">
        <v>2.799999952316284</v>
      </c>
      <c r="N1135" t="n">
        <v>2.0</v>
      </c>
    </row>
    <row r="1136">
      <c r="A1136" t="n">
        <v>18.0</v>
      </c>
      <c r="B1136" t="s">
        <v>24</v>
      </c>
      <c r="C1136" t="n">
        <v>31.0</v>
      </c>
      <c r="D1136" t="s">
        <v>276</v>
      </c>
      <c r="E1136" t="s">
        <v>35</v>
      </c>
      <c r="F1136" t="n">
        <v>39.79999923706055</v>
      </c>
      <c r="G1136" t="n">
        <v>0.0</v>
      </c>
      <c r="H1136" t="n">
        <v>39.79999923706055</v>
      </c>
      <c r="I1136" t="n">
        <v>1.0</v>
      </c>
      <c r="J1136" t="n">
        <v>0.800000011920929</v>
      </c>
      <c r="K1136" t="n">
        <v>1.0</v>
      </c>
      <c r="L1136" t="n">
        <v>0.20000000298023224</v>
      </c>
      <c r="M1136" t="n">
        <v>1.0</v>
      </c>
      <c r="N1136" t="n">
        <v>2.0</v>
      </c>
    </row>
    <row r="1137">
      <c r="A1137" t="n">
        <v>18.0</v>
      </c>
      <c r="B1137" t="s">
        <v>120</v>
      </c>
      <c r="C1137" t="n">
        <v>35.0</v>
      </c>
      <c r="D1137" t="s">
        <v>195</v>
      </c>
      <c r="E1137" t="s">
        <v>35</v>
      </c>
      <c r="F1137" t="n">
        <v>6.320000171661377</v>
      </c>
      <c r="G1137" t="n">
        <v>0.0</v>
      </c>
      <c r="H1137" t="n">
        <v>6.320000171661377</v>
      </c>
      <c r="I1137" t="n">
        <v>1.0</v>
      </c>
      <c r="J1137" t="n">
        <v>0.800000011920929</v>
      </c>
      <c r="K1137" t="n">
        <v>10.0</v>
      </c>
      <c r="L1137" t="n">
        <v>2.0</v>
      </c>
      <c r="M1137" t="n">
        <v>2.799999952316284</v>
      </c>
      <c r="N1137" t="n">
        <v>2.0</v>
      </c>
    </row>
    <row r="1138">
      <c r="A1138" t="n">
        <v>18.0</v>
      </c>
      <c r="B1138" t="s">
        <v>29</v>
      </c>
      <c r="C1138" t="n">
        <v>30.0</v>
      </c>
      <c r="D1138" t="s">
        <v>306</v>
      </c>
      <c r="E1138" t="s">
        <v>35</v>
      </c>
      <c r="F1138" t="n">
        <v>3.6500000953674316</v>
      </c>
      <c r="G1138" t="n">
        <v>0.0</v>
      </c>
      <c r="H1138" t="n">
        <v>3.6500000953674316</v>
      </c>
      <c r="I1138" t="n">
        <v>10.0</v>
      </c>
      <c r="J1138" t="n">
        <v>8.0</v>
      </c>
      <c r="K1138" t="n">
        <v>1.0</v>
      </c>
      <c r="L1138" t="n">
        <v>0.20000000298023224</v>
      </c>
      <c r="M1138" t="n">
        <v>8.199999809265137</v>
      </c>
      <c r="N1138" t="n">
        <v>1.0</v>
      </c>
    </row>
    <row r="1139">
      <c r="A1139" t="n">
        <v>18.0</v>
      </c>
      <c r="B1139" t="s">
        <v>124</v>
      </c>
      <c r="C1139" t="n">
        <v>60.0</v>
      </c>
      <c r="D1139" t="s">
        <v>44</v>
      </c>
      <c r="E1139" t="s">
        <v>35</v>
      </c>
      <c r="F1139" t="n">
        <v>9.0</v>
      </c>
      <c r="G1139" t="n">
        <v>0.0</v>
      </c>
      <c r="H1139" t="n">
        <v>9.0</v>
      </c>
      <c r="I1139" t="n">
        <v>1.0</v>
      </c>
      <c r="J1139" t="n">
        <v>0.800000011920929</v>
      </c>
      <c r="K1139" t="n">
        <v>10.0</v>
      </c>
      <c r="L1139" t="n">
        <v>2.0</v>
      </c>
      <c r="M1139" t="n">
        <v>2.799999952316284</v>
      </c>
      <c r="N1139" t="n">
        <v>2.0</v>
      </c>
    </row>
    <row r="1140">
      <c r="A1140" t="n">
        <v>18.0</v>
      </c>
      <c r="B1140" t="s">
        <v>25</v>
      </c>
      <c r="C1140" t="n">
        <v>60.0</v>
      </c>
      <c r="D1140" t="s">
        <v>75</v>
      </c>
      <c r="E1140" t="s">
        <v>35</v>
      </c>
      <c r="F1140" t="n">
        <v>5.150000095367432</v>
      </c>
      <c r="G1140" t="n">
        <v>0.0</v>
      </c>
      <c r="H1140" t="n">
        <v>5.150000095367432</v>
      </c>
      <c r="I1140" t="n">
        <v>10.0</v>
      </c>
      <c r="J1140" t="n">
        <v>8.0</v>
      </c>
      <c r="K1140" t="n">
        <v>1.0</v>
      </c>
      <c r="L1140" t="n">
        <v>0.20000000298023224</v>
      </c>
      <c r="M1140" t="n">
        <v>8.199999809265137</v>
      </c>
      <c r="N1140" t="n">
        <v>1.0</v>
      </c>
    </row>
    <row r="1141">
      <c r="A1141" t="n">
        <v>18.0</v>
      </c>
      <c r="B1141" t="s">
        <v>124</v>
      </c>
      <c r="C1141" t="n">
        <v>60.0</v>
      </c>
      <c r="D1141" t="s">
        <v>44</v>
      </c>
      <c r="E1141" t="s">
        <v>35</v>
      </c>
      <c r="F1141" t="n">
        <v>9.0</v>
      </c>
      <c r="G1141" t="n">
        <v>0.0</v>
      </c>
      <c r="H1141" t="n">
        <v>9.0</v>
      </c>
      <c r="I1141" t="n">
        <v>1.0</v>
      </c>
      <c r="J1141" t="n">
        <v>0.800000011920929</v>
      </c>
      <c r="K1141" t="n">
        <v>10.0</v>
      </c>
      <c r="L1141" t="n">
        <v>2.0</v>
      </c>
      <c r="M1141" t="n">
        <v>2.799999952316284</v>
      </c>
      <c r="N1141" t="n">
        <v>2.0</v>
      </c>
    </row>
    <row r="1142">
      <c r="A1142" t="n">
        <v>18.0</v>
      </c>
      <c r="B1142" t="s">
        <v>24</v>
      </c>
      <c r="C1142" t="n">
        <v>31.0</v>
      </c>
      <c r="D1142" t="s">
        <v>276</v>
      </c>
      <c r="E1142" t="s">
        <v>35</v>
      </c>
      <c r="F1142" t="n">
        <v>39.79999923706055</v>
      </c>
      <c r="G1142" t="n">
        <v>0.0</v>
      </c>
      <c r="H1142" t="n">
        <v>39.79999923706055</v>
      </c>
      <c r="I1142" t="n">
        <v>1.0</v>
      </c>
      <c r="J1142" t="n">
        <v>0.800000011920929</v>
      </c>
      <c r="K1142" t="n">
        <v>1.0</v>
      </c>
      <c r="L1142" t="n">
        <v>0.20000000298023224</v>
      </c>
      <c r="M1142" t="n">
        <v>1.0</v>
      </c>
      <c r="N1142" t="n">
        <v>2.0</v>
      </c>
    </row>
    <row r="1143">
      <c r="A1143" t="n">
        <v>18.0</v>
      </c>
      <c r="B1143" t="s">
        <v>124</v>
      </c>
      <c r="C1143" t="n">
        <v>60.0</v>
      </c>
      <c r="D1143" t="s">
        <v>44</v>
      </c>
      <c r="E1143" t="s">
        <v>35</v>
      </c>
      <c r="F1143" t="n">
        <v>9.0</v>
      </c>
      <c r="G1143" t="n">
        <v>0.0</v>
      </c>
      <c r="H1143" t="n">
        <v>9.0</v>
      </c>
      <c r="I1143" t="n">
        <v>1.0</v>
      </c>
      <c r="J1143" t="n">
        <v>0.800000011920929</v>
      </c>
      <c r="K1143" t="n">
        <v>10.0</v>
      </c>
      <c r="L1143" t="n">
        <v>2.0</v>
      </c>
      <c r="M1143" t="n">
        <v>2.799999952316284</v>
      </c>
      <c r="N1143" t="n">
        <v>2.0</v>
      </c>
    </row>
    <row r="1144">
      <c r="A1144" t="n">
        <v>18.0</v>
      </c>
      <c r="B1144" t="s">
        <v>29</v>
      </c>
      <c r="C1144" t="n">
        <v>30.0</v>
      </c>
      <c r="D1144" t="s">
        <v>306</v>
      </c>
      <c r="E1144" t="s">
        <v>35</v>
      </c>
      <c r="F1144" t="n">
        <v>3.6500000953674316</v>
      </c>
      <c r="G1144" t="n">
        <v>0.0</v>
      </c>
      <c r="H1144" t="n">
        <v>3.6500000953674316</v>
      </c>
      <c r="I1144" t="n">
        <v>10.0</v>
      </c>
      <c r="J1144" t="n">
        <v>8.0</v>
      </c>
      <c r="K1144" t="n">
        <v>1.0</v>
      </c>
      <c r="L1144" t="n">
        <v>0.20000000298023224</v>
      </c>
      <c r="M1144" t="n">
        <v>8.199999809265137</v>
      </c>
      <c r="N1144" t="n">
        <v>1.0</v>
      </c>
    </row>
    <row r="1145">
      <c r="A1145" t="n">
        <v>18.0</v>
      </c>
      <c r="B1145" t="s">
        <v>25</v>
      </c>
      <c r="C1145" t="n">
        <v>60.0</v>
      </c>
      <c r="D1145" t="s">
        <v>75</v>
      </c>
      <c r="E1145" t="s">
        <v>35</v>
      </c>
      <c r="F1145" t="n">
        <v>5.150000095367432</v>
      </c>
      <c r="G1145" t="n">
        <v>0.0</v>
      </c>
      <c r="H1145" t="n">
        <v>5.150000095367432</v>
      </c>
      <c r="I1145" t="n">
        <v>1.0</v>
      </c>
      <c r="J1145" t="n">
        <v>0.800000011920929</v>
      </c>
      <c r="K1145" t="n">
        <v>10.0</v>
      </c>
      <c r="L1145" t="n">
        <v>2.0</v>
      </c>
      <c r="M1145" t="n">
        <v>2.799999952316284</v>
      </c>
      <c r="N1145" t="n">
        <v>2.0</v>
      </c>
    </row>
    <row r="1146">
      <c r="A1146" t="n">
        <v>18.0</v>
      </c>
      <c r="B1146" t="s">
        <v>24</v>
      </c>
      <c r="C1146" t="n">
        <v>31.0</v>
      </c>
      <c r="D1146" t="s">
        <v>276</v>
      </c>
      <c r="E1146" t="s">
        <v>35</v>
      </c>
      <c r="F1146" t="n">
        <v>39.79999923706055</v>
      </c>
      <c r="G1146" t="n">
        <v>0.0</v>
      </c>
      <c r="H1146" t="n">
        <v>39.79999923706055</v>
      </c>
      <c r="I1146" t="n">
        <v>1.0</v>
      </c>
      <c r="J1146" t="n">
        <v>0.800000011920929</v>
      </c>
      <c r="K1146" t="n">
        <v>1.0</v>
      </c>
      <c r="L1146" t="n">
        <v>0.20000000298023224</v>
      </c>
      <c r="M1146" t="n">
        <v>1.0</v>
      </c>
      <c r="N1146" t="n">
        <v>2.0</v>
      </c>
    </row>
    <row r="1147">
      <c r="A1147" t="n">
        <v>18.0</v>
      </c>
      <c r="B1147" t="s">
        <v>25</v>
      </c>
      <c r="C1147" t="n">
        <v>60.0</v>
      </c>
      <c r="D1147" t="s">
        <v>75</v>
      </c>
      <c r="E1147" t="s">
        <v>35</v>
      </c>
      <c r="F1147" t="n">
        <v>5.150000095367432</v>
      </c>
      <c r="G1147" t="n">
        <v>0.0</v>
      </c>
      <c r="H1147" t="n">
        <v>5.150000095367432</v>
      </c>
      <c r="I1147" t="n">
        <v>1.0</v>
      </c>
      <c r="J1147" t="n">
        <v>0.800000011920929</v>
      </c>
      <c r="K1147" t="n">
        <v>10.0</v>
      </c>
      <c r="L1147" t="n">
        <v>2.0</v>
      </c>
      <c r="M1147" t="n">
        <v>2.799999952316284</v>
      </c>
      <c r="N1147" t="n">
        <v>2.0</v>
      </c>
    </row>
    <row r="1148">
      <c r="A1148" t="n">
        <v>18.0</v>
      </c>
      <c r="B1148" t="s">
        <v>29</v>
      </c>
      <c r="C1148" t="n">
        <v>30.0</v>
      </c>
      <c r="D1148" t="s">
        <v>306</v>
      </c>
      <c r="E1148" t="s">
        <v>35</v>
      </c>
      <c r="F1148" t="n">
        <v>3.6500000953674316</v>
      </c>
      <c r="G1148" t="n">
        <v>0.0</v>
      </c>
      <c r="H1148" t="n">
        <v>3.6500000953674316</v>
      </c>
      <c r="I1148" t="n">
        <v>10.0</v>
      </c>
      <c r="J1148" t="n">
        <v>8.0</v>
      </c>
      <c r="K1148" t="n">
        <v>1.0</v>
      </c>
      <c r="L1148" t="n">
        <v>0.20000000298023224</v>
      </c>
      <c r="M1148" t="n">
        <v>8.199999809265137</v>
      </c>
      <c r="N1148" t="n">
        <v>1.0</v>
      </c>
    </row>
    <row r="1149">
      <c r="A1149" t="n">
        <v>18.0</v>
      </c>
      <c r="B1149" t="s">
        <v>24</v>
      </c>
      <c r="C1149" t="n">
        <v>31.0</v>
      </c>
      <c r="D1149" t="s">
        <v>276</v>
      </c>
      <c r="E1149" t="s">
        <v>35</v>
      </c>
      <c r="F1149" t="n">
        <v>39.79999923706055</v>
      </c>
      <c r="G1149" t="n">
        <v>0.0</v>
      </c>
      <c r="H1149" t="n">
        <v>39.79999923706055</v>
      </c>
      <c r="I1149" t="n">
        <v>1.0</v>
      </c>
      <c r="J1149" t="n">
        <v>0.800000011920929</v>
      </c>
      <c r="K1149" t="n">
        <v>10.0</v>
      </c>
      <c r="L1149" t="n">
        <v>2.0</v>
      </c>
      <c r="M1149" t="n">
        <v>2.799999952316284</v>
      </c>
      <c r="N1149" t="n">
        <v>2.0</v>
      </c>
    </row>
    <row r="1150">
      <c r="A1150" t="n">
        <v>18.0</v>
      </c>
      <c r="B1150" t="s">
        <v>29</v>
      </c>
      <c r="C1150" t="n">
        <v>30.0</v>
      </c>
      <c r="D1150" t="s">
        <v>306</v>
      </c>
      <c r="E1150" t="s">
        <v>35</v>
      </c>
      <c r="F1150" t="n">
        <v>3.6500000953674316</v>
      </c>
      <c r="G1150" t="n">
        <v>0.0</v>
      </c>
      <c r="H1150" t="n">
        <v>3.6500000953674316</v>
      </c>
      <c r="I1150" t="n">
        <v>10.0</v>
      </c>
      <c r="J1150" t="n">
        <v>8.0</v>
      </c>
      <c r="K1150" t="n">
        <v>1.0</v>
      </c>
      <c r="L1150" t="n">
        <v>0.20000000298023224</v>
      </c>
      <c r="M1150" t="n">
        <v>8.199999809265137</v>
      </c>
      <c r="N1150" t="n">
        <v>1.0</v>
      </c>
    </row>
    <row r="1151">
      <c r="A1151" t="n">
        <v>19.0</v>
      </c>
      <c r="B1151" t="s">
        <v>119</v>
      </c>
      <c r="C1151" t="n">
        <v>30.0</v>
      </c>
      <c r="D1151" t="s">
        <v>181</v>
      </c>
      <c r="E1151" t="s">
        <v>35</v>
      </c>
      <c r="F1151" t="n">
        <v>16.899999618530273</v>
      </c>
      <c r="G1151" t="n">
        <v>0.0</v>
      </c>
      <c r="H1151" t="n">
        <v>16.899999618530273</v>
      </c>
      <c r="I1151" t="n">
        <v>10.0</v>
      </c>
      <c r="J1151" t="n">
        <v>8.0</v>
      </c>
      <c r="K1151" t="n">
        <v>1.0</v>
      </c>
      <c r="L1151" t="n">
        <v>0.20000000298023224</v>
      </c>
      <c r="M1151" t="n">
        <v>8.199999809265137</v>
      </c>
      <c r="N1151" t="n">
        <v>1.0</v>
      </c>
    </row>
    <row r="1152">
      <c r="A1152" t="n">
        <v>19.0</v>
      </c>
      <c r="B1152" t="s">
        <v>120</v>
      </c>
      <c r="C1152" t="n">
        <v>35.0</v>
      </c>
      <c r="D1152" t="s">
        <v>185</v>
      </c>
      <c r="E1152" t="s">
        <v>35</v>
      </c>
      <c r="F1152" t="n">
        <v>19.860000610351562</v>
      </c>
      <c r="G1152" t="n">
        <v>0.0</v>
      </c>
      <c r="H1152" t="n">
        <v>19.860000610351562</v>
      </c>
      <c r="I1152" t="n">
        <v>1.0</v>
      </c>
      <c r="J1152" t="n">
        <v>0.800000011920929</v>
      </c>
      <c r="K1152" t="n">
        <v>10.0</v>
      </c>
      <c r="L1152" t="n">
        <v>2.0</v>
      </c>
      <c r="M1152" t="n">
        <v>2.799999952316284</v>
      </c>
      <c r="N1152" t="n">
        <v>2.0</v>
      </c>
    </row>
    <row r="1153">
      <c r="A1153" t="n">
        <v>19.0</v>
      </c>
      <c r="B1153" t="s">
        <v>119</v>
      </c>
      <c r="C1153" t="n">
        <v>30.0</v>
      </c>
      <c r="D1153" t="s">
        <v>181</v>
      </c>
      <c r="E1153" t="s">
        <v>35</v>
      </c>
      <c r="F1153" t="n">
        <v>16.899999618530273</v>
      </c>
      <c r="G1153" t="n">
        <v>0.0</v>
      </c>
      <c r="H1153" t="n">
        <v>16.899999618530273</v>
      </c>
      <c r="I1153" t="n">
        <v>10.0</v>
      </c>
      <c r="J1153" t="n">
        <v>8.0</v>
      </c>
      <c r="K1153" t="n">
        <v>1.0</v>
      </c>
      <c r="L1153" t="n">
        <v>0.20000000298023224</v>
      </c>
      <c r="M1153" t="n">
        <v>8.199999809265137</v>
      </c>
      <c r="N1153" t="n">
        <v>1.0</v>
      </c>
    </row>
    <row r="1154">
      <c r="A1154" t="n">
        <v>19.0</v>
      </c>
      <c r="B1154" t="s">
        <v>26</v>
      </c>
      <c r="C1154" t="n">
        <v>30.0</v>
      </c>
      <c r="D1154" t="s">
        <v>181</v>
      </c>
      <c r="E1154" t="s">
        <v>35</v>
      </c>
      <c r="F1154" t="n">
        <v>18.5</v>
      </c>
      <c r="G1154" t="n">
        <v>0.0</v>
      </c>
      <c r="H1154" t="n">
        <v>18.5</v>
      </c>
      <c r="I1154" t="n">
        <v>1.0</v>
      </c>
      <c r="J1154" t="n">
        <v>0.800000011920929</v>
      </c>
      <c r="K1154" t="n">
        <v>1.0</v>
      </c>
      <c r="L1154" t="n">
        <v>0.20000000298023224</v>
      </c>
      <c r="M1154" t="n">
        <v>1.0</v>
      </c>
      <c r="N1154" t="n">
        <v>2.0</v>
      </c>
    </row>
    <row r="1155">
      <c r="A1155" t="n">
        <v>19.0</v>
      </c>
      <c r="B1155" t="s">
        <v>119</v>
      </c>
      <c r="C1155" t="n">
        <v>30.0</v>
      </c>
      <c r="D1155" t="s">
        <v>181</v>
      </c>
      <c r="E1155" t="s">
        <v>35</v>
      </c>
      <c r="F1155" t="n">
        <v>16.899999618530273</v>
      </c>
      <c r="G1155" t="n">
        <v>0.0</v>
      </c>
      <c r="H1155" t="n">
        <v>16.899999618530273</v>
      </c>
      <c r="I1155" t="n">
        <v>10.0</v>
      </c>
      <c r="J1155" t="n">
        <v>8.0</v>
      </c>
      <c r="K1155" t="n">
        <v>1.0</v>
      </c>
      <c r="L1155" t="n">
        <v>0.20000000298023224</v>
      </c>
      <c r="M1155" t="n">
        <v>8.199999809265137</v>
      </c>
      <c r="N1155" t="n">
        <v>1.0</v>
      </c>
    </row>
    <row r="1156">
      <c r="A1156" t="n">
        <v>19.0</v>
      </c>
      <c r="B1156" t="s">
        <v>124</v>
      </c>
      <c r="C1156" t="n">
        <v>60.0</v>
      </c>
      <c r="D1156" t="s">
        <v>181</v>
      </c>
      <c r="E1156" t="s">
        <v>35</v>
      </c>
      <c r="F1156" t="n">
        <v>19.5</v>
      </c>
      <c r="G1156" t="n">
        <v>0.0</v>
      </c>
      <c r="H1156" t="n">
        <v>19.5</v>
      </c>
      <c r="I1156" t="n">
        <v>1.0</v>
      </c>
      <c r="J1156" t="n">
        <v>0.800000011920929</v>
      </c>
      <c r="K1156" t="n">
        <v>10.0</v>
      </c>
      <c r="L1156" t="n">
        <v>2.0</v>
      </c>
      <c r="M1156" t="n">
        <v>2.799999952316284</v>
      </c>
      <c r="N1156" t="n">
        <v>2.0</v>
      </c>
    </row>
    <row r="1157">
      <c r="A1157" t="n">
        <v>19.0</v>
      </c>
      <c r="B1157" t="s">
        <v>119</v>
      </c>
      <c r="C1157" t="n">
        <v>30.0</v>
      </c>
      <c r="D1157" t="s">
        <v>181</v>
      </c>
      <c r="E1157" t="s">
        <v>35</v>
      </c>
      <c r="F1157" t="n">
        <v>16.899999618530273</v>
      </c>
      <c r="G1157" t="n">
        <v>0.0</v>
      </c>
      <c r="H1157" t="n">
        <v>16.899999618530273</v>
      </c>
      <c r="I1157" t="n">
        <v>10.0</v>
      </c>
      <c r="J1157" t="n">
        <v>8.0</v>
      </c>
      <c r="K1157" t="n">
        <v>1.0</v>
      </c>
      <c r="L1157" t="n">
        <v>0.20000000298023224</v>
      </c>
      <c r="M1157" t="n">
        <v>8.199999809265137</v>
      </c>
      <c r="N1157" t="n">
        <v>1.0</v>
      </c>
    </row>
    <row r="1158">
      <c r="A1158" t="n">
        <v>19.0</v>
      </c>
      <c r="B1158" t="s">
        <v>31</v>
      </c>
      <c r="C1158" t="n">
        <v>60.0</v>
      </c>
      <c r="D1158" t="s">
        <v>181</v>
      </c>
      <c r="E1158" t="s">
        <v>35</v>
      </c>
      <c r="F1158" t="n">
        <v>22.0</v>
      </c>
      <c r="G1158" t="n">
        <v>0.0</v>
      </c>
      <c r="H1158" t="n">
        <v>22.0</v>
      </c>
      <c r="I1158" t="n">
        <v>1.0</v>
      </c>
      <c r="J1158" t="n">
        <v>0.800000011920929</v>
      </c>
      <c r="K1158" t="n">
        <v>10.0</v>
      </c>
      <c r="L1158" t="n">
        <v>2.0</v>
      </c>
      <c r="M1158" t="n">
        <v>2.799999952316284</v>
      </c>
      <c r="N1158" t="n">
        <v>2.0</v>
      </c>
    </row>
    <row r="1159">
      <c r="A1159" t="n">
        <v>19.0</v>
      </c>
      <c r="B1159" t="s">
        <v>119</v>
      </c>
      <c r="C1159" t="n">
        <v>30.0</v>
      </c>
      <c r="D1159" t="s">
        <v>181</v>
      </c>
      <c r="E1159" t="s">
        <v>35</v>
      </c>
      <c r="F1159" t="n">
        <v>16.899999618530273</v>
      </c>
      <c r="G1159" t="n">
        <v>0.0</v>
      </c>
      <c r="H1159" t="n">
        <v>16.899999618530273</v>
      </c>
      <c r="I1159" t="n">
        <v>10.0</v>
      </c>
      <c r="J1159" t="n">
        <v>8.0</v>
      </c>
      <c r="K1159" t="n">
        <v>1.0</v>
      </c>
      <c r="L1159" t="n">
        <v>0.20000000298023224</v>
      </c>
      <c r="M1159" t="n">
        <v>8.199999809265137</v>
      </c>
      <c r="N1159" t="n">
        <v>1.0</v>
      </c>
    </row>
    <row r="1160">
      <c r="A1160" t="n">
        <v>19.0</v>
      </c>
      <c r="B1160" t="s">
        <v>32</v>
      </c>
      <c r="C1160" t="n">
        <v>60.0</v>
      </c>
      <c r="D1160" t="s">
        <v>282</v>
      </c>
      <c r="E1160" t="s">
        <v>35</v>
      </c>
      <c r="F1160" t="n">
        <v>18.5</v>
      </c>
      <c r="G1160" t="n">
        <v>0.0</v>
      </c>
      <c r="H1160" t="n">
        <v>18.5</v>
      </c>
      <c r="I1160" t="n">
        <v>1.0</v>
      </c>
      <c r="J1160" t="n">
        <v>0.800000011920929</v>
      </c>
      <c r="K1160" t="n">
        <v>10.0</v>
      </c>
      <c r="L1160" t="n">
        <v>2.0</v>
      </c>
      <c r="M1160" t="n">
        <v>2.799999952316284</v>
      </c>
      <c r="N1160" t="n">
        <v>2.0</v>
      </c>
    </row>
    <row r="1161">
      <c r="A1161" t="n">
        <v>19.0</v>
      </c>
      <c r="B1161" t="s">
        <v>119</v>
      </c>
      <c r="C1161" t="n">
        <v>30.0</v>
      </c>
      <c r="D1161" t="s">
        <v>181</v>
      </c>
      <c r="E1161" t="s">
        <v>35</v>
      </c>
      <c r="F1161" t="n">
        <v>16.899999618530273</v>
      </c>
      <c r="G1161" t="n">
        <v>0.0</v>
      </c>
      <c r="H1161" t="n">
        <v>16.899999618530273</v>
      </c>
      <c r="I1161" t="n">
        <v>10.0</v>
      </c>
      <c r="J1161" t="n">
        <v>8.0</v>
      </c>
      <c r="K1161" t="n">
        <v>1.0</v>
      </c>
      <c r="L1161" t="n">
        <v>0.20000000298023224</v>
      </c>
      <c r="M1161" t="n">
        <v>8.199999809265137</v>
      </c>
      <c r="N1161" t="n">
        <v>1.0</v>
      </c>
    </row>
    <row r="1162">
      <c r="A1162" t="n">
        <v>19.0</v>
      </c>
      <c r="B1162" t="s">
        <v>29</v>
      </c>
      <c r="C1162" t="n">
        <v>30.0</v>
      </c>
      <c r="D1162" t="s">
        <v>181</v>
      </c>
      <c r="E1162" t="s">
        <v>35</v>
      </c>
      <c r="F1162" t="n">
        <v>17.81999969482422</v>
      </c>
      <c r="G1162" t="n">
        <v>0.0</v>
      </c>
      <c r="H1162" t="n">
        <v>17.81999969482422</v>
      </c>
      <c r="I1162" t="n">
        <v>1.0</v>
      </c>
      <c r="J1162" t="n">
        <v>0.800000011920929</v>
      </c>
      <c r="K1162" t="n">
        <v>1.0</v>
      </c>
      <c r="L1162" t="n">
        <v>0.20000000298023224</v>
      </c>
      <c r="M1162" t="n">
        <v>1.0</v>
      </c>
      <c r="N1162" t="n">
        <v>2.0</v>
      </c>
    </row>
    <row r="1163">
      <c r="A1163" t="n">
        <v>19.0</v>
      </c>
      <c r="B1163" t="s">
        <v>120</v>
      </c>
      <c r="C1163" t="n">
        <v>35.0</v>
      </c>
      <c r="D1163" t="s">
        <v>185</v>
      </c>
      <c r="E1163" t="s">
        <v>35</v>
      </c>
      <c r="F1163" t="n">
        <v>19.860000610351562</v>
      </c>
      <c r="G1163" t="n">
        <v>0.0</v>
      </c>
      <c r="H1163" t="n">
        <v>19.860000610351562</v>
      </c>
      <c r="I1163" t="n">
        <v>1.0</v>
      </c>
      <c r="J1163" t="n">
        <v>0.800000011920929</v>
      </c>
      <c r="K1163" t="n">
        <v>10.0</v>
      </c>
      <c r="L1163" t="n">
        <v>2.0</v>
      </c>
      <c r="M1163" t="n">
        <v>2.799999952316284</v>
      </c>
      <c r="N1163" t="n">
        <v>2.0</v>
      </c>
    </row>
    <row r="1164">
      <c r="A1164" t="n">
        <v>19.0</v>
      </c>
      <c r="B1164" t="s">
        <v>26</v>
      </c>
      <c r="C1164" t="n">
        <v>30.0</v>
      </c>
      <c r="D1164" t="s">
        <v>181</v>
      </c>
      <c r="E1164" t="s">
        <v>35</v>
      </c>
      <c r="F1164" t="n">
        <v>18.5</v>
      </c>
      <c r="G1164" t="n">
        <v>0.0</v>
      </c>
      <c r="H1164" t="n">
        <v>18.5</v>
      </c>
      <c r="I1164" t="n">
        <v>10.0</v>
      </c>
      <c r="J1164" t="n">
        <v>8.0</v>
      </c>
      <c r="K1164" t="n">
        <v>1.0</v>
      </c>
      <c r="L1164" t="n">
        <v>0.20000000298023224</v>
      </c>
      <c r="M1164" t="n">
        <v>8.199999809265137</v>
      </c>
      <c r="N1164" t="n">
        <v>1.0</v>
      </c>
    </row>
    <row r="1165">
      <c r="A1165" t="n">
        <v>19.0</v>
      </c>
      <c r="B1165" t="s">
        <v>120</v>
      </c>
      <c r="C1165" t="n">
        <v>35.0</v>
      </c>
      <c r="D1165" t="s">
        <v>185</v>
      </c>
      <c r="E1165" t="s">
        <v>35</v>
      </c>
      <c r="F1165" t="n">
        <v>19.860000610351562</v>
      </c>
      <c r="G1165" t="n">
        <v>0.0</v>
      </c>
      <c r="H1165" t="n">
        <v>19.860000610351562</v>
      </c>
      <c r="I1165" t="n">
        <v>1.0</v>
      </c>
      <c r="J1165" t="n">
        <v>0.800000011920929</v>
      </c>
      <c r="K1165" t="n">
        <v>10.0</v>
      </c>
      <c r="L1165" t="n">
        <v>2.0</v>
      </c>
      <c r="M1165" t="n">
        <v>2.799999952316284</v>
      </c>
      <c r="N1165" t="n">
        <v>2.0</v>
      </c>
    </row>
    <row r="1166">
      <c r="A1166" t="n">
        <v>19.0</v>
      </c>
      <c r="B1166" t="s">
        <v>124</v>
      </c>
      <c r="C1166" t="n">
        <v>60.0</v>
      </c>
      <c r="D1166" t="s">
        <v>181</v>
      </c>
      <c r="E1166" t="s">
        <v>35</v>
      </c>
      <c r="F1166" t="n">
        <v>19.5</v>
      </c>
      <c r="G1166" t="n">
        <v>0.0</v>
      </c>
      <c r="H1166" t="n">
        <v>19.5</v>
      </c>
      <c r="I1166" t="n">
        <v>10.0</v>
      </c>
      <c r="J1166" t="n">
        <v>8.0</v>
      </c>
      <c r="K1166" t="n">
        <v>10.0</v>
      </c>
      <c r="L1166" t="n">
        <v>2.0</v>
      </c>
      <c r="M1166" t="n">
        <v>10.0</v>
      </c>
      <c r="N1166" t="n">
        <v>1.0</v>
      </c>
    </row>
    <row r="1167">
      <c r="A1167" t="n">
        <v>19.0</v>
      </c>
      <c r="B1167" t="s">
        <v>120</v>
      </c>
      <c r="C1167" t="n">
        <v>35.0</v>
      </c>
      <c r="D1167" t="s">
        <v>185</v>
      </c>
      <c r="E1167" t="s">
        <v>35</v>
      </c>
      <c r="F1167" t="n">
        <v>19.860000610351562</v>
      </c>
      <c r="G1167" t="n">
        <v>0.0</v>
      </c>
      <c r="H1167" t="n">
        <v>19.860000610351562</v>
      </c>
      <c r="I1167" t="n">
        <v>1.0</v>
      </c>
      <c r="J1167" t="n">
        <v>0.800000011920929</v>
      </c>
      <c r="K1167" t="n">
        <v>10.0</v>
      </c>
      <c r="L1167" t="n">
        <v>2.0</v>
      </c>
      <c r="M1167" t="n">
        <v>2.799999952316284</v>
      </c>
      <c r="N1167" t="n">
        <v>2.0</v>
      </c>
    </row>
    <row r="1168">
      <c r="A1168" t="n">
        <v>19.0</v>
      </c>
      <c r="B1168" t="s">
        <v>31</v>
      </c>
      <c r="C1168" t="n">
        <v>60.0</v>
      </c>
      <c r="D1168" t="s">
        <v>181</v>
      </c>
      <c r="E1168" t="s">
        <v>35</v>
      </c>
      <c r="F1168" t="n">
        <v>22.0</v>
      </c>
      <c r="G1168" t="n">
        <v>0.0</v>
      </c>
      <c r="H1168" t="n">
        <v>22.0</v>
      </c>
      <c r="I1168" t="n">
        <v>1.0</v>
      </c>
      <c r="J1168" t="n">
        <v>0.800000011920929</v>
      </c>
      <c r="K1168" t="n">
        <v>10.0</v>
      </c>
      <c r="L1168" t="n">
        <v>2.0</v>
      </c>
      <c r="M1168" t="n">
        <v>2.799999952316284</v>
      </c>
      <c r="N1168" t="n">
        <v>2.0</v>
      </c>
    </row>
    <row r="1169">
      <c r="A1169" t="n">
        <v>19.0</v>
      </c>
      <c r="B1169" t="s">
        <v>120</v>
      </c>
      <c r="C1169" t="n">
        <v>35.0</v>
      </c>
      <c r="D1169" t="s">
        <v>185</v>
      </c>
      <c r="E1169" t="s">
        <v>35</v>
      </c>
      <c r="F1169" t="n">
        <v>19.860000610351562</v>
      </c>
      <c r="G1169" t="n">
        <v>0.0</v>
      </c>
      <c r="H1169" t="n">
        <v>19.860000610351562</v>
      </c>
      <c r="I1169" t="n">
        <v>1.0</v>
      </c>
      <c r="J1169" t="n">
        <v>0.800000011920929</v>
      </c>
      <c r="K1169" t="n">
        <v>10.0</v>
      </c>
      <c r="L1169" t="n">
        <v>2.0</v>
      </c>
      <c r="M1169" t="n">
        <v>2.799999952316284</v>
      </c>
      <c r="N1169" t="n">
        <v>2.0</v>
      </c>
    </row>
    <row r="1170">
      <c r="A1170" t="n">
        <v>19.0</v>
      </c>
      <c r="B1170" t="s">
        <v>32</v>
      </c>
      <c r="C1170" t="n">
        <v>60.0</v>
      </c>
      <c r="D1170" t="s">
        <v>282</v>
      </c>
      <c r="E1170" t="s">
        <v>35</v>
      </c>
      <c r="F1170" t="n">
        <v>18.5</v>
      </c>
      <c r="G1170" t="n">
        <v>0.0</v>
      </c>
      <c r="H1170" t="n">
        <v>18.5</v>
      </c>
      <c r="I1170" t="n">
        <v>10.0</v>
      </c>
      <c r="J1170" t="n">
        <v>8.0</v>
      </c>
      <c r="K1170" t="n">
        <v>10.0</v>
      </c>
      <c r="L1170" t="n">
        <v>2.0</v>
      </c>
      <c r="M1170" t="n">
        <v>10.0</v>
      </c>
      <c r="N1170" t="n">
        <v>1.0</v>
      </c>
    </row>
    <row r="1171">
      <c r="A1171" t="n">
        <v>19.0</v>
      </c>
      <c r="B1171" t="s">
        <v>120</v>
      </c>
      <c r="C1171" t="n">
        <v>35.0</v>
      </c>
      <c r="D1171" t="s">
        <v>185</v>
      </c>
      <c r="E1171" t="s">
        <v>35</v>
      </c>
      <c r="F1171" t="n">
        <v>19.860000610351562</v>
      </c>
      <c r="G1171" t="n">
        <v>0.0</v>
      </c>
      <c r="H1171" t="n">
        <v>19.860000610351562</v>
      </c>
      <c r="I1171" t="n">
        <v>1.0</v>
      </c>
      <c r="J1171" t="n">
        <v>0.800000011920929</v>
      </c>
      <c r="K1171" t="n">
        <v>10.0</v>
      </c>
      <c r="L1171" t="n">
        <v>2.0</v>
      </c>
      <c r="M1171" t="n">
        <v>2.799999952316284</v>
      </c>
      <c r="N1171" t="n">
        <v>2.0</v>
      </c>
    </row>
    <row r="1172">
      <c r="A1172" t="n">
        <v>19.0</v>
      </c>
      <c r="B1172" t="s">
        <v>29</v>
      </c>
      <c r="C1172" t="n">
        <v>30.0</v>
      </c>
      <c r="D1172" t="s">
        <v>181</v>
      </c>
      <c r="E1172" t="s">
        <v>35</v>
      </c>
      <c r="F1172" t="n">
        <v>17.81999969482422</v>
      </c>
      <c r="G1172" t="n">
        <v>0.0</v>
      </c>
      <c r="H1172" t="n">
        <v>17.81999969482422</v>
      </c>
      <c r="I1172" t="n">
        <v>10.0</v>
      </c>
      <c r="J1172" t="n">
        <v>8.0</v>
      </c>
      <c r="K1172" t="n">
        <v>1.0</v>
      </c>
      <c r="L1172" t="n">
        <v>0.20000000298023224</v>
      </c>
      <c r="M1172" t="n">
        <v>8.199999809265137</v>
      </c>
      <c r="N1172" t="n">
        <v>1.0</v>
      </c>
    </row>
    <row r="1173">
      <c r="A1173" t="n">
        <v>19.0</v>
      </c>
      <c r="B1173" t="s">
        <v>26</v>
      </c>
      <c r="C1173" t="n">
        <v>30.0</v>
      </c>
      <c r="D1173" t="s">
        <v>181</v>
      </c>
      <c r="E1173" t="s">
        <v>35</v>
      </c>
      <c r="F1173" t="n">
        <v>18.5</v>
      </c>
      <c r="G1173" t="n">
        <v>0.0</v>
      </c>
      <c r="H1173" t="n">
        <v>18.5</v>
      </c>
      <c r="I1173" t="n">
        <v>1.0</v>
      </c>
      <c r="J1173" t="n">
        <v>0.800000011920929</v>
      </c>
      <c r="K1173" t="n">
        <v>1.0</v>
      </c>
      <c r="L1173" t="n">
        <v>0.20000000298023224</v>
      </c>
      <c r="M1173" t="n">
        <v>1.0</v>
      </c>
      <c r="N1173" t="n">
        <v>2.0</v>
      </c>
    </row>
    <row r="1174">
      <c r="A1174" t="n">
        <v>19.0</v>
      </c>
      <c r="B1174" t="s">
        <v>124</v>
      </c>
      <c r="C1174" t="n">
        <v>60.0</v>
      </c>
      <c r="D1174" t="s">
        <v>181</v>
      </c>
      <c r="E1174" t="s">
        <v>35</v>
      </c>
      <c r="F1174" t="n">
        <v>19.5</v>
      </c>
      <c r="G1174" t="n">
        <v>0.0</v>
      </c>
      <c r="H1174" t="n">
        <v>19.5</v>
      </c>
      <c r="I1174" t="n">
        <v>1.0</v>
      </c>
      <c r="J1174" t="n">
        <v>0.800000011920929</v>
      </c>
      <c r="K1174" t="n">
        <v>10.0</v>
      </c>
      <c r="L1174" t="n">
        <v>2.0</v>
      </c>
      <c r="M1174" t="n">
        <v>2.799999952316284</v>
      </c>
      <c r="N1174" t="n">
        <v>2.0</v>
      </c>
    </row>
    <row r="1175">
      <c r="A1175" t="n">
        <v>19.0</v>
      </c>
      <c r="B1175" t="s">
        <v>26</v>
      </c>
      <c r="C1175" t="n">
        <v>30.0</v>
      </c>
      <c r="D1175" t="s">
        <v>181</v>
      </c>
      <c r="E1175" t="s">
        <v>35</v>
      </c>
      <c r="F1175" t="n">
        <v>18.5</v>
      </c>
      <c r="G1175" t="n">
        <v>0.0</v>
      </c>
      <c r="H1175" t="n">
        <v>18.5</v>
      </c>
      <c r="I1175" t="n">
        <v>1.0</v>
      </c>
      <c r="J1175" t="n">
        <v>0.800000011920929</v>
      </c>
      <c r="K1175" t="n">
        <v>1.0</v>
      </c>
      <c r="L1175" t="n">
        <v>0.20000000298023224</v>
      </c>
      <c r="M1175" t="n">
        <v>1.0</v>
      </c>
      <c r="N1175" t="n">
        <v>2.0</v>
      </c>
    </row>
    <row r="1176">
      <c r="A1176" t="n">
        <v>19.0</v>
      </c>
      <c r="B1176" t="s">
        <v>31</v>
      </c>
      <c r="C1176" t="n">
        <v>60.0</v>
      </c>
      <c r="D1176" t="s">
        <v>181</v>
      </c>
      <c r="E1176" t="s">
        <v>35</v>
      </c>
      <c r="F1176" t="n">
        <v>22.0</v>
      </c>
      <c r="G1176" t="n">
        <v>0.0</v>
      </c>
      <c r="H1176" t="n">
        <v>22.0</v>
      </c>
      <c r="I1176" t="n">
        <v>1.0</v>
      </c>
      <c r="J1176" t="n">
        <v>0.800000011920929</v>
      </c>
      <c r="K1176" t="n">
        <v>10.0</v>
      </c>
      <c r="L1176" t="n">
        <v>2.0</v>
      </c>
      <c r="M1176" t="n">
        <v>2.799999952316284</v>
      </c>
      <c r="N1176" t="n">
        <v>2.0</v>
      </c>
    </row>
    <row r="1177">
      <c r="A1177" t="n">
        <v>19.0</v>
      </c>
      <c r="B1177" t="s">
        <v>26</v>
      </c>
      <c r="C1177" t="n">
        <v>30.0</v>
      </c>
      <c r="D1177" t="s">
        <v>181</v>
      </c>
      <c r="E1177" t="s">
        <v>35</v>
      </c>
      <c r="F1177" t="n">
        <v>18.5</v>
      </c>
      <c r="G1177" t="n">
        <v>0.0</v>
      </c>
      <c r="H1177" t="n">
        <v>18.5</v>
      </c>
      <c r="I1177" t="n">
        <v>1.0</v>
      </c>
      <c r="J1177" t="n">
        <v>0.800000011920929</v>
      </c>
      <c r="K1177" t="n">
        <v>1.0</v>
      </c>
      <c r="L1177" t="n">
        <v>0.20000000298023224</v>
      </c>
      <c r="M1177" t="n">
        <v>1.0</v>
      </c>
      <c r="N1177" t="n">
        <v>2.0</v>
      </c>
    </row>
    <row r="1178">
      <c r="A1178" t="n">
        <v>19.0</v>
      </c>
      <c r="B1178" t="s">
        <v>32</v>
      </c>
      <c r="C1178" t="n">
        <v>60.0</v>
      </c>
      <c r="D1178" t="s">
        <v>282</v>
      </c>
      <c r="E1178" t="s">
        <v>35</v>
      </c>
      <c r="F1178" t="n">
        <v>18.5</v>
      </c>
      <c r="G1178" t="n">
        <v>0.0</v>
      </c>
      <c r="H1178" t="n">
        <v>18.5</v>
      </c>
      <c r="I1178" t="n">
        <v>1.0</v>
      </c>
      <c r="J1178" t="n">
        <v>0.800000011920929</v>
      </c>
      <c r="K1178" t="n">
        <v>10.0</v>
      </c>
      <c r="L1178" t="n">
        <v>2.0</v>
      </c>
      <c r="M1178" t="n">
        <v>2.799999952316284</v>
      </c>
      <c r="N1178" t="n">
        <v>1.0</v>
      </c>
    </row>
    <row r="1179">
      <c r="A1179" t="n">
        <v>19.0</v>
      </c>
      <c r="B1179" t="s">
        <v>26</v>
      </c>
      <c r="C1179" t="n">
        <v>30.0</v>
      </c>
      <c r="D1179" t="s">
        <v>181</v>
      </c>
      <c r="E1179" t="s">
        <v>35</v>
      </c>
      <c r="F1179" t="n">
        <v>18.5</v>
      </c>
      <c r="G1179" t="n">
        <v>0.0</v>
      </c>
      <c r="H1179" t="n">
        <v>18.5</v>
      </c>
      <c r="I1179" t="n">
        <v>1.0</v>
      </c>
      <c r="J1179" t="n">
        <v>0.800000011920929</v>
      </c>
      <c r="K1179" t="n">
        <v>1.0</v>
      </c>
      <c r="L1179" t="n">
        <v>0.20000000298023224</v>
      </c>
      <c r="M1179" t="n">
        <v>1.0</v>
      </c>
      <c r="N1179" t="n">
        <v>2.0</v>
      </c>
    </row>
    <row r="1180">
      <c r="A1180" t="n">
        <v>19.0</v>
      </c>
      <c r="B1180" t="s">
        <v>29</v>
      </c>
      <c r="C1180" t="n">
        <v>30.0</v>
      </c>
      <c r="D1180" t="s">
        <v>181</v>
      </c>
      <c r="E1180" t="s">
        <v>35</v>
      </c>
      <c r="F1180" t="n">
        <v>17.81999969482422</v>
      </c>
      <c r="G1180" t="n">
        <v>0.0</v>
      </c>
      <c r="H1180" t="n">
        <v>17.81999969482422</v>
      </c>
      <c r="I1180" t="n">
        <v>10.0</v>
      </c>
      <c r="J1180" t="n">
        <v>8.0</v>
      </c>
      <c r="K1180" t="n">
        <v>1.0</v>
      </c>
      <c r="L1180" t="n">
        <v>0.20000000298023224</v>
      </c>
      <c r="M1180" t="n">
        <v>8.199999809265137</v>
      </c>
      <c r="N1180" t="n">
        <v>1.0</v>
      </c>
    </row>
    <row r="1181">
      <c r="A1181" t="n">
        <v>19.0</v>
      </c>
      <c r="B1181" t="s">
        <v>124</v>
      </c>
      <c r="C1181" t="n">
        <v>60.0</v>
      </c>
      <c r="D1181" t="s">
        <v>181</v>
      </c>
      <c r="E1181" t="s">
        <v>35</v>
      </c>
      <c r="F1181" t="n">
        <v>19.5</v>
      </c>
      <c r="G1181" t="n">
        <v>0.0</v>
      </c>
      <c r="H1181" t="n">
        <v>19.5</v>
      </c>
      <c r="I1181" t="n">
        <v>1.0</v>
      </c>
      <c r="J1181" t="n">
        <v>0.800000011920929</v>
      </c>
      <c r="K1181" t="n">
        <v>10.0</v>
      </c>
      <c r="L1181" t="n">
        <v>2.0</v>
      </c>
      <c r="M1181" t="n">
        <v>2.799999952316284</v>
      </c>
      <c r="N1181" t="n">
        <v>2.0</v>
      </c>
    </row>
    <row r="1182">
      <c r="A1182" t="n">
        <v>19.0</v>
      </c>
      <c r="B1182" t="s">
        <v>31</v>
      </c>
      <c r="C1182" t="n">
        <v>60.0</v>
      </c>
      <c r="D1182" t="s">
        <v>181</v>
      </c>
      <c r="E1182" t="s">
        <v>35</v>
      </c>
      <c r="F1182" t="n">
        <v>22.0</v>
      </c>
      <c r="G1182" t="n">
        <v>0.0</v>
      </c>
      <c r="H1182" t="n">
        <v>22.0</v>
      </c>
      <c r="I1182" t="n">
        <v>1.0</v>
      </c>
      <c r="J1182" t="n">
        <v>0.800000011920929</v>
      </c>
      <c r="K1182" t="n">
        <v>1.0</v>
      </c>
      <c r="L1182" t="n">
        <v>0.20000000298023224</v>
      </c>
      <c r="M1182" t="n">
        <v>1.0</v>
      </c>
      <c r="N1182" t="n">
        <v>2.0</v>
      </c>
    </row>
    <row r="1183">
      <c r="A1183" t="n">
        <v>19.0</v>
      </c>
      <c r="B1183" t="s">
        <v>124</v>
      </c>
      <c r="C1183" t="n">
        <v>60.0</v>
      </c>
      <c r="D1183" t="s">
        <v>181</v>
      </c>
      <c r="E1183" t="s">
        <v>35</v>
      </c>
      <c r="F1183" t="n">
        <v>19.5</v>
      </c>
      <c r="G1183" t="n">
        <v>0.0</v>
      </c>
      <c r="H1183" t="n">
        <v>19.5</v>
      </c>
      <c r="I1183" t="n">
        <v>1.0</v>
      </c>
      <c r="J1183" t="n">
        <v>0.800000011920929</v>
      </c>
      <c r="K1183" t="n">
        <v>10.0</v>
      </c>
      <c r="L1183" t="n">
        <v>2.0</v>
      </c>
      <c r="M1183" t="n">
        <v>2.799999952316284</v>
      </c>
      <c r="N1183" t="n">
        <v>2.0</v>
      </c>
    </row>
    <row r="1184">
      <c r="A1184" t="n">
        <v>19.0</v>
      </c>
      <c r="B1184" t="s">
        <v>32</v>
      </c>
      <c r="C1184" t="n">
        <v>60.0</v>
      </c>
      <c r="D1184" t="s">
        <v>282</v>
      </c>
      <c r="E1184" t="s">
        <v>35</v>
      </c>
      <c r="F1184" t="n">
        <v>18.5</v>
      </c>
      <c r="G1184" t="n">
        <v>0.0</v>
      </c>
      <c r="H1184" t="n">
        <v>18.5</v>
      </c>
      <c r="I1184" t="n">
        <v>10.0</v>
      </c>
      <c r="J1184" t="n">
        <v>8.0</v>
      </c>
      <c r="K1184" t="n">
        <v>1.0</v>
      </c>
      <c r="L1184" t="n">
        <v>0.20000000298023224</v>
      </c>
      <c r="M1184" t="n">
        <v>8.199999809265137</v>
      </c>
      <c r="N1184" t="n">
        <v>1.0</v>
      </c>
    </row>
    <row r="1185">
      <c r="A1185" t="n">
        <v>19.0</v>
      </c>
      <c r="B1185" t="s">
        <v>124</v>
      </c>
      <c r="C1185" t="n">
        <v>60.0</v>
      </c>
      <c r="D1185" t="s">
        <v>181</v>
      </c>
      <c r="E1185" t="s">
        <v>35</v>
      </c>
      <c r="F1185" t="n">
        <v>19.5</v>
      </c>
      <c r="G1185" t="n">
        <v>0.0</v>
      </c>
      <c r="H1185" t="n">
        <v>19.5</v>
      </c>
      <c r="I1185" t="n">
        <v>1.0</v>
      </c>
      <c r="J1185" t="n">
        <v>0.800000011920929</v>
      </c>
      <c r="K1185" t="n">
        <v>10.0</v>
      </c>
      <c r="L1185" t="n">
        <v>2.0</v>
      </c>
      <c r="M1185" t="n">
        <v>2.799999952316284</v>
      </c>
      <c r="N1185" t="n">
        <v>2.0</v>
      </c>
    </row>
    <row r="1186">
      <c r="A1186" t="n">
        <v>19.0</v>
      </c>
      <c r="B1186" t="s">
        <v>29</v>
      </c>
      <c r="C1186" t="n">
        <v>30.0</v>
      </c>
      <c r="D1186" t="s">
        <v>181</v>
      </c>
      <c r="E1186" t="s">
        <v>35</v>
      </c>
      <c r="F1186" t="n">
        <v>17.81999969482422</v>
      </c>
      <c r="G1186" t="n">
        <v>0.0</v>
      </c>
      <c r="H1186" t="n">
        <v>17.81999969482422</v>
      </c>
      <c r="I1186" t="n">
        <v>10.0</v>
      </c>
      <c r="J1186" t="n">
        <v>8.0</v>
      </c>
      <c r="K1186" t="n">
        <v>1.0</v>
      </c>
      <c r="L1186" t="n">
        <v>0.20000000298023224</v>
      </c>
      <c r="M1186" t="n">
        <v>8.199999809265137</v>
      </c>
      <c r="N1186" t="n">
        <v>1.0</v>
      </c>
    </row>
    <row r="1187">
      <c r="A1187" t="n">
        <v>19.0</v>
      </c>
      <c r="B1187" t="s">
        <v>31</v>
      </c>
      <c r="C1187" t="n">
        <v>60.0</v>
      </c>
      <c r="D1187" t="s">
        <v>181</v>
      </c>
      <c r="E1187" t="s">
        <v>35</v>
      </c>
      <c r="F1187" t="n">
        <v>22.0</v>
      </c>
      <c r="G1187" t="n">
        <v>0.0</v>
      </c>
      <c r="H1187" t="n">
        <v>22.0</v>
      </c>
      <c r="I1187" t="n">
        <v>1.0</v>
      </c>
      <c r="J1187" t="n">
        <v>0.800000011920929</v>
      </c>
      <c r="K1187" t="n">
        <v>10.0</v>
      </c>
      <c r="L1187" t="n">
        <v>2.0</v>
      </c>
      <c r="M1187" t="n">
        <v>2.799999952316284</v>
      </c>
      <c r="N1187" t="n">
        <v>2.0</v>
      </c>
    </row>
    <row r="1188">
      <c r="A1188" t="n">
        <v>19.0</v>
      </c>
      <c r="B1188" t="s">
        <v>32</v>
      </c>
      <c r="C1188" t="n">
        <v>60.0</v>
      </c>
      <c r="D1188" t="s">
        <v>282</v>
      </c>
      <c r="E1188" t="s">
        <v>35</v>
      </c>
      <c r="F1188" t="n">
        <v>18.5</v>
      </c>
      <c r="G1188" t="n">
        <v>0.0</v>
      </c>
      <c r="H1188" t="n">
        <v>18.5</v>
      </c>
      <c r="I1188" t="n">
        <v>10.0</v>
      </c>
      <c r="J1188" t="n">
        <v>8.0</v>
      </c>
      <c r="K1188" t="n">
        <v>1.0</v>
      </c>
      <c r="L1188" t="n">
        <v>0.20000000298023224</v>
      </c>
      <c r="M1188" t="n">
        <v>8.199999809265137</v>
      </c>
      <c r="N1188" t="n">
        <v>1.0</v>
      </c>
    </row>
    <row r="1189">
      <c r="A1189" t="n">
        <v>19.0</v>
      </c>
      <c r="B1189" t="s">
        <v>31</v>
      </c>
      <c r="C1189" t="n">
        <v>60.0</v>
      </c>
      <c r="D1189" t="s">
        <v>181</v>
      </c>
      <c r="E1189" t="s">
        <v>35</v>
      </c>
      <c r="F1189" t="n">
        <v>22.0</v>
      </c>
      <c r="G1189" t="n">
        <v>0.0</v>
      </c>
      <c r="H1189" t="n">
        <v>22.0</v>
      </c>
      <c r="I1189" t="n">
        <v>1.0</v>
      </c>
      <c r="J1189" t="n">
        <v>0.800000011920929</v>
      </c>
      <c r="K1189" t="n">
        <v>10.0</v>
      </c>
      <c r="L1189" t="n">
        <v>2.0</v>
      </c>
      <c r="M1189" t="n">
        <v>2.799999952316284</v>
      </c>
      <c r="N1189" t="n">
        <v>2.0</v>
      </c>
    </row>
    <row r="1190">
      <c r="A1190" t="n">
        <v>19.0</v>
      </c>
      <c r="B1190" t="s">
        <v>29</v>
      </c>
      <c r="C1190" t="n">
        <v>30.0</v>
      </c>
      <c r="D1190" t="s">
        <v>181</v>
      </c>
      <c r="E1190" t="s">
        <v>35</v>
      </c>
      <c r="F1190" t="n">
        <v>17.81999969482422</v>
      </c>
      <c r="G1190" t="n">
        <v>0.0</v>
      </c>
      <c r="H1190" t="n">
        <v>17.81999969482422</v>
      </c>
      <c r="I1190" t="n">
        <v>10.0</v>
      </c>
      <c r="J1190" t="n">
        <v>8.0</v>
      </c>
      <c r="K1190" t="n">
        <v>1.0</v>
      </c>
      <c r="L1190" t="n">
        <v>0.20000000298023224</v>
      </c>
      <c r="M1190" t="n">
        <v>8.199999809265137</v>
      </c>
      <c r="N1190" t="n">
        <v>1.0</v>
      </c>
    </row>
    <row r="1191">
      <c r="A1191" t="n">
        <v>19.0</v>
      </c>
      <c r="B1191" t="s">
        <v>32</v>
      </c>
      <c r="C1191" t="n">
        <v>60.0</v>
      </c>
      <c r="D1191" t="s">
        <v>282</v>
      </c>
      <c r="E1191" t="s">
        <v>35</v>
      </c>
      <c r="F1191" t="n">
        <v>18.5</v>
      </c>
      <c r="G1191" t="n">
        <v>0.0</v>
      </c>
      <c r="H1191" t="n">
        <v>18.5</v>
      </c>
      <c r="I1191" t="n">
        <v>1.0</v>
      </c>
      <c r="J1191" t="n">
        <v>0.800000011920929</v>
      </c>
      <c r="K1191" t="n">
        <v>10.0</v>
      </c>
      <c r="L1191" t="n">
        <v>2.0</v>
      </c>
      <c r="M1191" t="n">
        <v>2.799999952316284</v>
      </c>
      <c r="N1191" t="n">
        <v>2.0</v>
      </c>
    </row>
    <row r="1192">
      <c r="A1192" t="n">
        <v>19.0</v>
      </c>
      <c r="B1192" t="s">
        <v>29</v>
      </c>
      <c r="C1192" t="n">
        <v>30.0</v>
      </c>
      <c r="D1192" t="s">
        <v>181</v>
      </c>
      <c r="E1192" t="s">
        <v>35</v>
      </c>
      <c r="F1192" t="n">
        <v>17.81999969482422</v>
      </c>
      <c r="G1192" t="n">
        <v>0.0</v>
      </c>
      <c r="H1192" t="n">
        <v>17.81999969482422</v>
      </c>
      <c r="I1192" t="n">
        <v>10.0</v>
      </c>
      <c r="J1192" t="n">
        <v>8.0</v>
      </c>
      <c r="K1192" t="n">
        <v>1.0</v>
      </c>
      <c r="L1192" t="n">
        <v>0.20000000298023224</v>
      </c>
      <c r="M1192" t="n">
        <v>8.199999809265137</v>
      </c>
      <c r="N1192" t="n">
        <v>1.0</v>
      </c>
    </row>
    <row r="1193">
      <c r="A1193" t="n">
        <v>20.0</v>
      </c>
      <c r="B1193" t="s">
        <v>28</v>
      </c>
      <c r="C1193" t="n">
        <v>30.0</v>
      </c>
      <c r="D1193" t="s">
        <v>157</v>
      </c>
      <c r="E1193" t="s">
        <v>37</v>
      </c>
      <c r="F1193" t="n">
        <v>24.0</v>
      </c>
      <c r="G1193" t="n">
        <v>0.0</v>
      </c>
      <c r="H1193" t="n">
        <v>24.0</v>
      </c>
      <c r="I1193" t="n">
        <v>10.0</v>
      </c>
      <c r="J1193" t="n">
        <v>8.0</v>
      </c>
      <c r="K1193" t="n">
        <v>1.0</v>
      </c>
      <c r="L1193" t="n">
        <v>0.20000000298023224</v>
      </c>
      <c r="M1193" t="n">
        <v>8.199999809265137</v>
      </c>
      <c r="N1193" t="n">
        <v>1.0</v>
      </c>
    </row>
    <row r="1194">
      <c r="A1194" t="n">
        <v>20.0</v>
      </c>
      <c r="B1194" t="s">
        <v>26</v>
      </c>
      <c r="C1194" t="n">
        <v>30.0</v>
      </c>
      <c r="D1194" t="s">
        <v>223</v>
      </c>
      <c r="E1194" t="s">
        <v>37</v>
      </c>
      <c r="F1194" t="n">
        <v>37.599998474121094</v>
      </c>
      <c r="G1194" t="n">
        <v>0.0</v>
      </c>
      <c r="H1194" t="n">
        <v>37.599998474121094</v>
      </c>
      <c r="I1194" t="n">
        <v>1.0</v>
      </c>
      <c r="J1194" t="n">
        <v>0.800000011920929</v>
      </c>
      <c r="K1194" t="n">
        <v>1.0</v>
      </c>
      <c r="L1194" t="n">
        <v>0.20000000298023224</v>
      </c>
      <c r="M1194" t="n">
        <v>1.0</v>
      </c>
      <c r="N1194" t="n">
        <v>2.0</v>
      </c>
    </row>
    <row r="1195">
      <c r="A1195" t="n">
        <v>20.0</v>
      </c>
      <c r="B1195" t="s">
        <v>28</v>
      </c>
      <c r="C1195" t="n">
        <v>30.0</v>
      </c>
      <c r="D1195" t="s">
        <v>157</v>
      </c>
      <c r="E1195" t="s">
        <v>37</v>
      </c>
      <c r="F1195" t="n">
        <v>24.0</v>
      </c>
      <c r="G1195" t="n">
        <v>0.0</v>
      </c>
      <c r="H1195" t="n">
        <v>24.0</v>
      </c>
      <c r="I1195" t="n">
        <v>10.0</v>
      </c>
      <c r="J1195" t="n">
        <v>8.0</v>
      </c>
      <c r="K1195" t="n">
        <v>1.0</v>
      </c>
      <c r="L1195" t="n">
        <v>0.20000000298023224</v>
      </c>
      <c r="M1195" t="n">
        <v>8.199999809265137</v>
      </c>
      <c r="N1195" t="n">
        <v>1.0</v>
      </c>
    </row>
    <row r="1196">
      <c r="A1196" t="n">
        <v>20.0</v>
      </c>
      <c r="B1196" t="s">
        <v>31</v>
      </c>
      <c r="C1196" t="n">
        <v>60.0</v>
      </c>
      <c r="D1196" t="s">
        <v>283</v>
      </c>
      <c r="E1196" t="s">
        <v>37</v>
      </c>
      <c r="F1196" t="n">
        <v>46.0</v>
      </c>
      <c r="G1196" t="n">
        <v>0.0</v>
      </c>
      <c r="H1196" t="n">
        <v>46.0</v>
      </c>
      <c r="I1196" t="n">
        <v>1.0</v>
      </c>
      <c r="J1196" t="n">
        <v>0.800000011920929</v>
      </c>
      <c r="K1196" t="n">
        <v>10.0</v>
      </c>
      <c r="L1196" t="n">
        <v>2.0</v>
      </c>
      <c r="M1196" t="n">
        <v>2.799999952316284</v>
      </c>
      <c r="N1196" t="n">
        <v>2.0</v>
      </c>
    </row>
    <row r="1197">
      <c r="A1197" t="n">
        <v>20.0</v>
      </c>
      <c r="B1197" t="s">
        <v>28</v>
      </c>
      <c r="C1197" t="n">
        <v>30.0</v>
      </c>
      <c r="D1197" t="s">
        <v>157</v>
      </c>
      <c r="E1197" t="s">
        <v>37</v>
      </c>
      <c r="F1197" t="n">
        <v>24.0</v>
      </c>
      <c r="G1197" t="n">
        <v>0.0</v>
      </c>
      <c r="H1197" t="n">
        <v>24.0</v>
      </c>
      <c r="I1197" t="n">
        <v>10.0</v>
      </c>
      <c r="J1197" t="n">
        <v>8.0</v>
      </c>
      <c r="K1197" t="n">
        <v>1.0</v>
      </c>
      <c r="L1197" t="n">
        <v>0.20000000298023224</v>
      </c>
      <c r="M1197" t="n">
        <v>8.199999809265137</v>
      </c>
      <c r="N1197" t="n">
        <v>1.0</v>
      </c>
    </row>
    <row r="1198">
      <c r="A1198" t="n">
        <v>20.0</v>
      </c>
      <c r="B1198" t="s">
        <v>32</v>
      </c>
      <c r="C1198" t="n">
        <v>60.0</v>
      </c>
      <c r="D1198" t="s">
        <v>283</v>
      </c>
      <c r="E1198" t="s">
        <v>37</v>
      </c>
      <c r="F1198" t="n">
        <v>41.79999923706055</v>
      </c>
      <c r="G1198" t="n">
        <v>0.0</v>
      </c>
      <c r="H1198" t="n">
        <v>41.79999923706055</v>
      </c>
      <c r="I1198" t="n">
        <v>1.0</v>
      </c>
      <c r="J1198" t="n">
        <v>0.800000011920929</v>
      </c>
      <c r="K1198" t="n">
        <v>10.0</v>
      </c>
      <c r="L1198" t="n">
        <v>2.0</v>
      </c>
      <c r="M1198" t="n">
        <v>2.799999952316284</v>
      </c>
      <c r="N1198" t="n">
        <v>2.0</v>
      </c>
    </row>
    <row r="1199">
      <c r="A1199" t="n">
        <v>20.0</v>
      </c>
      <c r="B1199" t="s">
        <v>28</v>
      </c>
      <c r="C1199" t="n">
        <v>30.0</v>
      </c>
      <c r="D1199" t="s">
        <v>157</v>
      </c>
      <c r="E1199" t="s">
        <v>37</v>
      </c>
      <c r="F1199" t="n">
        <v>24.0</v>
      </c>
      <c r="G1199" t="n">
        <v>0.0</v>
      </c>
      <c r="H1199" t="n">
        <v>24.0</v>
      </c>
      <c r="I1199" t="n">
        <v>10.0</v>
      </c>
      <c r="J1199" t="n">
        <v>8.0</v>
      </c>
      <c r="K1199" t="n">
        <v>1.0</v>
      </c>
      <c r="L1199" t="n">
        <v>0.20000000298023224</v>
      </c>
      <c r="M1199" t="n">
        <v>8.199999809265137</v>
      </c>
      <c r="N1199" t="n">
        <v>1.0</v>
      </c>
    </row>
    <row r="1200">
      <c r="A1200" t="n">
        <v>20.0</v>
      </c>
      <c r="B1200" t="s">
        <v>29</v>
      </c>
      <c r="C1200" t="n">
        <v>30.0</v>
      </c>
      <c r="D1200" t="s">
        <v>283</v>
      </c>
      <c r="E1200" t="s">
        <v>37</v>
      </c>
      <c r="F1200" t="n">
        <v>33.77000045776367</v>
      </c>
      <c r="G1200" t="n">
        <v>0.0</v>
      </c>
      <c r="H1200" t="n">
        <v>33.77000045776367</v>
      </c>
      <c r="I1200" t="n">
        <v>1.0</v>
      </c>
      <c r="J1200" t="n">
        <v>0.800000011920929</v>
      </c>
      <c r="K1200" t="n">
        <v>1.0</v>
      </c>
      <c r="L1200" t="n">
        <v>0.20000000298023224</v>
      </c>
      <c r="M1200" t="n">
        <v>1.0</v>
      </c>
      <c r="N1200" t="n">
        <v>2.0</v>
      </c>
    </row>
    <row r="1201">
      <c r="A1201" t="n">
        <v>20.0</v>
      </c>
      <c r="B1201" t="s">
        <v>26</v>
      </c>
      <c r="C1201" t="n">
        <v>30.0</v>
      </c>
      <c r="D1201" t="s">
        <v>223</v>
      </c>
      <c r="E1201" t="s">
        <v>37</v>
      </c>
      <c r="F1201" t="n">
        <v>37.599998474121094</v>
      </c>
      <c r="G1201" t="n">
        <v>0.0</v>
      </c>
      <c r="H1201" t="n">
        <v>37.599998474121094</v>
      </c>
      <c r="I1201" t="n">
        <v>1.0</v>
      </c>
      <c r="J1201" t="n">
        <v>0.800000011920929</v>
      </c>
      <c r="K1201" t="n">
        <v>1.0</v>
      </c>
      <c r="L1201" t="n">
        <v>0.20000000298023224</v>
      </c>
      <c r="M1201" t="n">
        <v>1.0</v>
      </c>
      <c r="N1201" t="n">
        <v>2.0</v>
      </c>
    </row>
    <row r="1202">
      <c r="A1202" t="n">
        <v>20.0</v>
      </c>
      <c r="B1202" t="s">
        <v>31</v>
      </c>
      <c r="C1202" t="n">
        <v>60.0</v>
      </c>
      <c r="D1202" t="s">
        <v>283</v>
      </c>
      <c r="E1202" t="s">
        <v>37</v>
      </c>
      <c r="F1202" t="n">
        <v>46.0</v>
      </c>
      <c r="G1202" t="n">
        <v>0.0</v>
      </c>
      <c r="H1202" t="n">
        <v>46.0</v>
      </c>
      <c r="I1202" t="n">
        <v>1.0</v>
      </c>
      <c r="J1202" t="n">
        <v>0.800000011920929</v>
      </c>
      <c r="K1202" t="n">
        <v>10.0</v>
      </c>
      <c r="L1202" t="n">
        <v>2.0</v>
      </c>
      <c r="M1202" t="n">
        <v>2.799999952316284</v>
      </c>
      <c r="N1202" t="n">
        <v>2.0</v>
      </c>
    </row>
    <row r="1203">
      <c r="A1203" t="n">
        <v>20.0</v>
      </c>
      <c r="B1203" t="s">
        <v>26</v>
      </c>
      <c r="C1203" t="n">
        <v>30.0</v>
      </c>
      <c r="D1203" t="s">
        <v>223</v>
      </c>
      <c r="E1203" t="s">
        <v>37</v>
      </c>
      <c r="F1203" t="n">
        <v>37.599998474121094</v>
      </c>
      <c r="G1203" t="n">
        <v>0.0</v>
      </c>
      <c r="H1203" t="n">
        <v>37.599998474121094</v>
      </c>
      <c r="I1203" t="n">
        <v>1.0</v>
      </c>
      <c r="J1203" t="n">
        <v>0.800000011920929</v>
      </c>
      <c r="K1203" t="n">
        <v>1.0</v>
      </c>
      <c r="L1203" t="n">
        <v>0.20000000298023224</v>
      </c>
      <c r="M1203" t="n">
        <v>1.0</v>
      </c>
      <c r="N1203" t="n">
        <v>2.0</v>
      </c>
    </row>
    <row r="1204">
      <c r="A1204" t="n">
        <v>20.0</v>
      </c>
      <c r="B1204" t="s">
        <v>32</v>
      </c>
      <c r="C1204" t="n">
        <v>60.0</v>
      </c>
      <c r="D1204" t="s">
        <v>283</v>
      </c>
      <c r="E1204" t="s">
        <v>37</v>
      </c>
      <c r="F1204" t="n">
        <v>41.79999923706055</v>
      </c>
      <c r="G1204" t="n">
        <v>0.0</v>
      </c>
      <c r="H1204" t="n">
        <v>41.79999923706055</v>
      </c>
      <c r="I1204" t="n">
        <v>1.0</v>
      </c>
      <c r="J1204" t="n">
        <v>0.800000011920929</v>
      </c>
      <c r="K1204" t="n">
        <v>10.0</v>
      </c>
      <c r="L1204" t="n">
        <v>2.0</v>
      </c>
      <c r="M1204" t="n">
        <v>2.799999952316284</v>
      </c>
      <c r="N1204" t="n">
        <v>2.0</v>
      </c>
    </row>
    <row r="1205">
      <c r="A1205" t="n">
        <v>20.0</v>
      </c>
      <c r="B1205" t="s">
        <v>26</v>
      </c>
      <c r="C1205" t="n">
        <v>30.0</v>
      </c>
      <c r="D1205" t="s">
        <v>223</v>
      </c>
      <c r="E1205" t="s">
        <v>37</v>
      </c>
      <c r="F1205" t="n">
        <v>37.599998474121094</v>
      </c>
      <c r="G1205" t="n">
        <v>0.0</v>
      </c>
      <c r="H1205" t="n">
        <v>37.599998474121094</v>
      </c>
      <c r="I1205" t="n">
        <v>1.0</v>
      </c>
      <c r="J1205" t="n">
        <v>0.800000011920929</v>
      </c>
      <c r="K1205" t="n">
        <v>1.0</v>
      </c>
      <c r="L1205" t="n">
        <v>0.20000000298023224</v>
      </c>
      <c r="M1205" t="n">
        <v>1.0</v>
      </c>
      <c r="N1205" t="n">
        <v>2.0</v>
      </c>
    </row>
    <row r="1206">
      <c r="A1206" t="n">
        <v>20.0</v>
      </c>
      <c r="B1206" t="s">
        <v>29</v>
      </c>
      <c r="C1206" t="n">
        <v>30.0</v>
      </c>
      <c r="D1206" t="s">
        <v>283</v>
      </c>
      <c r="E1206" t="s">
        <v>37</v>
      </c>
      <c r="F1206" t="n">
        <v>33.77000045776367</v>
      </c>
      <c r="G1206" t="n">
        <v>0.0</v>
      </c>
      <c r="H1206" t="n">
        <v>33.77000045776367</v>
      </c>
      <c r="I1206" t="n">
        <v>10.0</v>
      </c>
      <c r="J1206" t="n">
        <v>8.0</v>
      </c>
      <c r="K1206" t="n">
        <v>1.0</v>
      </c>
      <c r="L1206" t="n">
        <v>0.20000000298023224</v>
      </c>
      <c r="M1206" t="n">
        <v>8.199999809265137</v>
      </c>
      <c r="N1206" t="n">
        <v>1.0</v>
      </c>
    </row>
    <row r="1207">
      <c r="A1207" t="n">
        <v>20.0</v>
      </c>
      <c r="B1207" t="s">
        <v>31</v>
      </c>
      <c r="C1207" t="n">
        <v>60.0</v>
      </c>
      <c r="D1207" t="s">
        <v>283</v>
      </c>
      <c r="E1207" t="s">
        <v>37</v>
      </c>
      <c r="F1207" t="n">
        <v>46.0</v>
      </c>
      <c r="G1207" t="n">
        <v>0.0</v>
      </c>
      <c r="H1207" t="n">
        <v>46.0</v>
      </c>
      <c r="I1207" t="n">
        <v>1.0</v>
      </c>
      <c r="J1207" t="n">
        <v>0.800000011920929</v>
      </c>
      <c r="K1207" t="n">
        <v>10.0</v>
      </c>
      <c r="L1207" t="n">
        <v>2.0</v>
      </c>
      <c r="M1207" t="n">
        <v>2.799999952316284</v>
      </c>
      <c r="N1207" t="n">
        <v>2.0</v>
      </c>
    </row>
    <row r="1208">
      <c r="A1208" t="n">
        <v>20.0</v>
      </c>
      <c r="B1208" t="s">
        <v>32</v>
      </c>
      <c r="C1208" t="n">
        <v>60.0</v>
      </c>
      <c r="D1208" t="s">
        <v>283</v>
      </c>
      <c r="E1208" t="s">
        <v>37</v>
      </c>
      <c r="F1208" t="n">
        <v>41.79999923706055</v>
      </c>
      <c r="G1208" t="n">
        <v>0.0</v>
      </c>
      <c r="H1208" t="n">
        <v>41.79999923706055</v>
      </c>
      <c r="I1208" t="n">
        <v>10.0</v>
      </c>
      <c r="J1208" t="n">
        <v>8.0</v>
      </c>
      <c r="K1208" t="n">
        <v>1.0</v>
      </c>
      <c r="L1208" t="n">
        <v>0.20000000298023224</v>
      </c>
      <c r="M1208" t="n">
        <v>8.199999809265137</v>
      </c>
      <c r="N1208" t="n">
        <v>1.0</v>
      </c>
    </row>
    <row r="1209">
      <c r="A1209" t="n">
        <v>20.0</v>
      </c>
      <c r="B1209" t="s">
        <v>31</v>
      </c>
      <c r="C1209" t="n">
        <v>60.0</v>
      </c>
      <c r="D1209" t="s">
        <v>283</v>
      </c>
      <c r="E1209" t="s">
        <v>37</v>
      </c>
      <c r="F1209" t="n">
        <v>46.0</v>
      </c>
      <c r="G1209" t="n">
        <v>0.0</v>
      </c>
      <c r="H1209" t="n">
        <v>46.0</v>
      </c>
      <c r="I1209" t="n">
        <v>1.0</v>
      </c>
      <c r="J1209" t="n">
        <v>0.800000011920929</v>
      </c>
      <c r="K1209" t="n">
        <v>10.0</v>
      </c>
      <c r="L1209" t="n">
        <v>2.0</v>
      </c>
      <c r="M1209" t="n">
        <v>2.799999952316284</v>
      </c>
      <c r="N1209" t="n">
        <v>2.0</v>
      </c>
    </row>
    <row r="1210">
      <c r="A1210" t="n">
        <v>20.0</v>
      </c>
      <c r="B1210" t="s">
        <v>29</v>
      </c>
      <c r="C1210" t="n">
        <v>30.0</v>
      </c>
      <c r="D1210" t="s">
        <v>283</v>
      </c>
      <c r="E1210" t="s">
        <v>37</v>
      </c>
      <c r="F1210" t="n">
        <v>33.77000045776367</v>
      </c>
      <c r="G1210" t="n">
        <v>0.0</v>
      </c>
      <c r="H1210" t="n">
        <v>33.77000045776367</v>
      </c>
      <c r="I1210" t="n">
        <v>10.0</v>
      </c>
      <c r="J1210" t="n">
        <v>8.0</v>
      </c>
      <c r="K1210" t="n">
        <v>1.0</v>
      </c>
      <c r="L1210" t="n">
        <v>0.20000000298023224</v>
      </c>
      <c r="M1210" t="n">
        <v>8.199999809265137</v>
      </c>
      <c r="N1210" t="n">
        <v>1.0</v>
      </c>
    </row>
    <row r="1211">
      <c r="A1211" t="n">
        <v>20.0</v>
      </c>
      <c r="B1211" t="s">
        <v>32</v>
      </c>
      <c r="C1211" t="n">
        <v>60.0</v>
      </c>
      <c r="D1211" t="s">
        <v>283</v>
      </c>
      <c r="E1211" t="s">
        <v>37</v>
      </c>
      <c r="F1211" t="n">
        <v>41.79999923706055</v>
      </c>
      <c r="G1211" t="n">
        <v>0.0</v>
      </c>
      <c r="H1211" t="n">
        <v>41.79999923706055</v>
      </c>
      <c r="I1211" t="n">
        <v>1.0</v>
      </c>
      <c r="J1211" t="n">
        <v>0.800000011920929</v>
      </c>
      <c r="K1211" t="n">
        <v>10.0</v>
      </c>
      <c r="L1211" t="n">
        <v>2.0</v>
      </c>
      <c r="M1211" t="n">
        <v>2.799999952316284</v>
      </c>
      <c r="N1211" t="n">
        <v>2.0</v>
      </c>
    </row>
    <row r="1212">
      <c r="A1212" t="n">
        <v>20.0</v>
      </c>
      <c r="B1212" t="s">
        <v>29</v>
      </c>
      <c r="C1212" t="n">
        <v>30.0</v>
      </c>
      <c r="D1212" t="s">
        <v>283</v>
      </c>
      <c r="E1212" t="s">
        <v>37</v>
      </c>
      <c r="F1212" t="n">
        <v>33.77000045776367</v>
      </c>
      <c r="G1212" t="n">
        <v>0.0</v>
      </c>
      <c r="H1212" t="n">
        <v>33.77000045776367</v>
      </c>
      <c r="I1212" t="n">
        <v>10.0</v>
      </c>
      <c r="J1212" t="n">
        <v>8.0</v>
      </c>
      <c r="K1212" t="n">
        <v>1.0</v>
      </c>
      <c r="L1212" t="n">
        <v>0.20000000298023224</v>
      </c>
      <c r="M1212" t="n">
        <v>8.199999809265137</v>
      </c>
      <c r="N1212" t="n">
        <v>1.0</v>
      </c>
    </row>
    <row r="1213">
      <c r="A1213" t="n">
        <v>21.0</v>
      </c>
      <c r="B1213" t="s">
        <v>14</v>
      </c>
      <c r="C1213" t="n">
        <v>30.0</v>
      </c>
      <c r="D1213" t="s">
        <v>173</v>
      </c>
      <c r="E1213" t="s">
        <v>42</v>
      </c>
      <c r="F1213" t="n">
        <v>10.0600004196167</v>
      </c>
      <c r="G1213" t="n">
        <v>0.0</v>
      </c>
      <c r="H1213" t="n">
        <v>12.574999809265137</v>
      </c>
      <c r="I1213" t="n">
        <v>1.0</v>
      </c>
      <c r="J1213" t="n">
        <v>0.800000011920929</v>
      </c>
      <c r="K1213" t="n">
        <v>1.0</v>
      </c>
      <c r="L1213" t="n">
        <v>0.20000000298023224</v>
      </c>
      <c r="M1213" t="n">
        <v>1.0</v>
      </c>
      <c r="N1213" t="n">
        <v>2.0</v>
      </c>
    </row>
    <row r="1214">
      <c r="A1214" t="n">
        <v>21.0</v>
      </c>
      <c r="B1214" t="s">
        <v>119</v>
      </c>
      <c r="C1214" t="n">
        <v>30.0</v>
      </c>
      <c r="D1214" t="s">
        <v>173</v>
      </c>
      <c r="E1214" t="s">
        <v>77</v>
      </c>
      <c r="F1214" t="n">
        <v>7.0</v>
      </c>
      <c r="G1214" t="n">
        <v>0.0</v>
      </c>
      <c r="H1214" t="n">
        <v>14.0</v>
      </c>
      <c r="I1214" t="n">
        <v>1.0</v>
      </c>
      <c r="J1214" t="n">
        <v>0.800000011920929</v>
      </c>
      <c r="K1214" t="n">
        <v>1.0</v>
      </c>
      <c r="L1214" t="n">
        <v>0.20000000298023224</v>
      </c>
      <c r="M1214" t="n">
        <v>1.0</v>
      </c>
      <c r="N1214" t="n">
        <v>2.0</v>
      </c>
    </row>
    <row r="1215">
      <c r="A1215" t="n">
        <v>21.0</v>
      </c>
      <c r="B1215" t="s">
        <v>14</v>
      </c>
      <c r="C1215" t="n">
        <v>30.0</v>
      </c>
      <c r="D1215" t="s">
        <v>173</v>
      </c>
      <c r="E1215" t="s">
        <v>42</v>
      </c>
      <c r="F1215" t="n">
        <v>10.0600004196167</v>
      </c>
      <c r="G1215" t="n">
        <v>0.0</v>
      </c>
      <c r="H1215" t="n">
        <v>12.574999809265137</v>
      </c>
      <c r="I1215" t="n">
        <v>1.0</v>
      </c>
      <c r="J1215" t="n">
        <v>0.800000011920929</v>
      </c>
      <c r="K1215" t="n">
        <v>1.0</v>
      </c>
      <c r="L1215" t="n">
        <v>0.20000000298023224</v>
      </c>
      <c r="M1215" t="n">
        <v>1.0</v>
      </c>
      <c r="N1215" t="n">
        <v>2.0</v>
      </c>
    </row>
    <row r="1216">
      <c r="A1216" t="n">
        <v>21.0</v>
      </c>
      <c r="B1216" t="s">
        <v>120</v>
      </c>
      <c r="C1216" t="n">
        <v>35.0</v>
      </c>
      <c r="D1216" t="s">
        <v>173</v>
      </c>
      <c r="E1216" t="s">
        <v>77</v>
      </c>
      <c r="F1216" t="n">
        <v>12.720000267028809</v>
      </c>
      <c r="G1216" t="n">
        <v>0.0</v>
      </c>
      <c r="H1216" t="n">
        <v>25.440000534057617</v>
      </c>
      <c r="I1216" t="n">
        <v>1.0</v>
      </c>
      <c r="J1216" t="n">
        <v>0.800000011920929</v>
      </c>
      <c r="K1216" t="n">
        <v>10.0</v>
      </c>
      <c r="L1216" t="n">
        <v>2.0</v>
      </c>
      <c r="M1216" t="n">
        <v>2.799999952316284</v>
      </c>
      <c r="N1216" t="n">
        <v>2.0</v>
      </c>
    </row>
    <row r="1217">
      <c r="A1217" t="n">
        <v>21.0</v>
      </c>
      <c r="B1217" t="s">
        <v>14</v>
      </c>
      <c r="C1217" t="n">
        <v>30.0</v>
      </c>
      <c r="D1217" t="s">
        <v>173</v>
      </c>
      <c r="E1217" t="s">
        <v>42</v>
      </c>
      <c r="F1217" t="n">
        <v>10.0600004196167</v>
      </c>
      <c r="G1217" t="n">
        <v>0.0</v>
      </c>
      <c r="H1217" t="n">
        <v>12.574999809265137</v>
      </c>
      <c r="I1217" t="n">
        <v>1.0</v>
      </c>
      <c r="J1217" t="n">
        <v>0.800000011920929</v>
      </c>
      <c r="K1217" t="n">
        <v>1.0</v>
      </c>
      <c r="L1217" t="n">
        <v>0.20000000298023224</v>
      </c>
      <c r="M1217" t="n">
        <v>1.0</v>
      </c>
      <c r="N1217" t="n">
        <v>2.0</v>
      </c>
    </row>
    <row r="1218">
      <c r="A1218" t="n">
        <v>21.0</v>
      </c>
      <c r="B1218" t="s">
        <v>26</v>
      </c>
      <c r="C1218" t="n">
        <v>30.0</v>
      </c>
      <c r="D1218" t="s">
        <v>173</v>
      </c>
      <c r="E1218" t="s">
        <v>70</v>
      </c>
      <c r="F1218" t="n">
        <v>9.300000190734863</v>
      </c>
      <c r="G1218" t="n">
        <v>0.0</v>
      </c>
      <c r="H1218" t="n">
        <v>18.600000381469727</v>
      </c>
      <c r="I1218" t="n">
        <v>1.0</v>
      </c>
      <c r="J1218" t="n">
        <v>0.800000011920929</v>
      </c>
      <c r="K1218" t="n">
        <v>1.0</v>
      </c>
      <c r="L1218" t="n">
        <v>0.20000000298023224</v>
      </c>
      <c r="M1218" t="n">
        <v>1.0</v>
      </c>
      <c r="N1218" t="n">
        <v>2.0</v>
      </c>
    </row>
    <row r="1219">
      <c r="A1219" t="n">
        <v>21.0</v>
      </c>
      <c r="B1219" t="s">
        <v>14</v>
      </c>
      <c r="C1219" t="n">
        <v>30.0</v>
      </c>
      <c r="D1219" t="s">
        <v>173</v>
      </c>
      <c r="E1219" t="s">
        <v>42</v>
      </c>
      <c r="F1219" t="n">
        <v>10.0600004196167</v>
      </c>
      <c r="G1219" t="n">
        <v>0.0</v>
      </c>
      <c r="H1219" t="n">
        <v>12.574999809265137</v>
      </c>
      <c r="I1219" t="n">
        <v>1.0</v>
      </c>
      <c r="J1219" t="n">
        <v>0.800000011920929</v>
      </c>
      <c r="K1219" t="n">
        <v>1.0</v>
      </c>
      <c r="L1219" t="n">
        <v>0.20000000298023224</v>
      </c>
      <c r="M1219" t="n">
        <v>1.0</v>
      </c>
      <c r="N1219" t="n">
        <v>2.0</v>
      </c>
    </row>
    <row r="1220">
      <c r="A1220" t="n">
        <v>21.0</v>
      </c>
      <c r="B1220" t="s">
        <v>123</v>
      </c>
      <c r="C1220" t="n">
        <v>30.0</v>
      </c>
      <c r="D1220" t="s">
        <v>234</v>
      </c>
      <c r="E1220" t="s">
        <v>77</v>
      </c>
      <c r="F1220" t="n">
        <v>8.0</v>
      </c>
      <c r="G1220" t="n">
        <v>0.0</v>
      </c>
      <c r="H1220" t="n">
        <v>16.0</v>
      </c>
      <c r="I1220" t="n">
        <v>1.0</v>
      </c>
      <c r="J1220" t="n">
        <v>0.800000011920929</v>
      </c>
      <c r="K1220" t="n">
        <v>1.0</v>
      </c>
      <c r="L1220" t="n">
        <v>0.20000000298023224</v>
      </c>
      <c r="M1220" t="n">
        <v>1.0</v>
      </c>
      <c r="N1220" t="n">
        <v>2.0</v>
      </c>
    </row>
    <row r="1221">
      <c r="A1221" t="n">
        <v>21.0</v>
      </c>
      <c r="B1221" t="s">
        <v>14</v>
      </c>
      <c r="C1221" t="n">
        <v>30.0</v>
      </c>
      <c r="D1221" t="s">
        <v>173</v>
      </c>
      <c r="E1221" t="s">
        <v>42</v>
      </c>
      <c r="F1221" t="n">
        <v>10.0600004196167</v>
      </c>
      <c r="G1221" t="n">
        <v>0.0</v>
      </c>
      <c r="H1221" t="n">
        <v>12.574999809265137</v>
      </c>
      <c r="I1221" t="n">
        <v>1.0</v>
      </c>
      <c r="J1221" t="n">
        <v>0.800000011920929</v>
      </c>
      <c r="K1221" t="n">
        <v>1.0</v>
      </c>
      <c r="L1221" t="n">
        <v>0.20000000298023224</v>
      </c>
      <c r="M1221" t="n">
        <v>1.0</v>
      </c>
      <c r="N1221" t="n">
        <v>2.0</v>
      </c>
    </row>
    <row r="1222">
      <c r="A1222" t="n">
        <v>21.0</v>
      </c>
      <c r="B1222" t="s">
        <v>124</v>
      </c>
      <c r="C1222" t="n">
        <v>60.0</v>
      </c>
      <c r="D1222" t="s">
        <v>173</v>
      </c>
      <c r="E1222" t="s">
        <v>42</v>
      </c>
      <c r="F1222" t="n">
        <v>9.0</v>
      </c>
      <c r="G1222" t="n">
        <v>0.0</v>
      </c>
      <c r="H1222" t="n">
        <v>11.25</v>
      </c>
      <c r="I1222" t="n">
        <v>10.0</v>
      </c>
      <c r="J1222" t="n">
        <v>8.0</v>
      </c>
      <c r="K1222" t="n">
        <v>10.0</v>
      </c>
      <c r="L1222" t="n">
        <v>2.0</v>
      </c>
      <c r="M1222" t="n">
        <v>10.0</v>
      </c>
      <c r="N1222" t="n">
        <v>1.0</v>
      </c>
    </row>
    <row r="1223">
      <c r="A1223" t="n">
        <v>21.0</v>
      </c>
      <c r="B1223" t="s">
        <v>14</v>
      </c>
      <c r="C1223" t="n">
        <v>30.0</v>
      </c>
      <c r="D1223" t="s">
        <v>173</v>
      </c>
      <c r="E1223" t="s">
        <v>42</v>
      </c>
      <c r="F1223" t="n">
        <v>10.0600004196167</v>
      </c>
      <c r="G1223" t="n">
        <v>0.0</v>
      </c>
      <c r="H1223" t="n">
        <v>12.574999809265137</v>
      </c>
      <c r="I1223" t="n">
        <v>1.0</v>
      </c>
      <c r="J1223" t="n">
        <v>0.800000011920929</v>
      </c>
      <c r="K1223" t="n">
        <v>1.0</v>
      </c>
      <c r="L1223" t="n">
        <v>0.20000000298023224</v>
      </c>
      <c r="M1223" t="n">
        <v>1.0</v>
      </c>
      <c r="N1223" t="n">
        <v>2.0</v>
      </c>
    </row>
    <row r="1224">
      <c r="A1224" t="n">
        <v>21.0</v>
      </c>
      <c r="B1224" t="s">
        <v>32</v>
      </c>
      <c r="C1224" t="n">
        <v>60.0</v>
      </c>
      <c r="D1224" t="s">
        <v>173</v>
      </c>
      <c r="E1224" t="s">
        <v>42</v>
      </c>
      <c r="F1224" t="n">
        <v>12.350000381469727</v>
      </c>
      <c r="G1224" t="n">
        <v>0.0</v>
      </c>
      <c r="H1224" t="n">
        <v>15.4375</v>
      </c>
      <c r="I1224" t="n">
        <v>1.0</v>
      </c>
      <c r="J1224" t="n">
        <v>0.800000011920929</v>
      </c>
      <c r="K1224" t="n">
        <v>10.0</v>
      </c>
      <c r="L1224" t="n">
        <v>2.0</v>
      </c>
      <c r="M1224" t="n">
        <v>2.799999952316284</v>
      </c>
      <c r="N1224" t="n">
        <v>2.0</v>
      </c>
    </row>
    <row r="1225">
      <c r="A1225" t="n">
        <v>21.0</v>
      </c>
      <c r="B1225" t="s">
        <v>14</v>
      </c>
      <c r="C1225" t="n">
        <v>30.0</v>
      </c>
      <c r="D1225" t="s">
        <v>173</v>
      </c>
      <c r="E1225" t="s">
        <v>42</v>
      </c>
      <c r="F1225" t="n">
        <v>10.0600004196167</v>
      </c>
      <c r="G1225" t="n">
        <v>0.0</v>
      </c>
      <c r="H1225" t="n">
        <v>12.574999809265137</v>
      </c>
      <c r="I1225" t="n">
        <v>1.0</v>
      </c>
      <c r="J1225" t="n">
        <v>0.800000011920929</v>
      </c>
      <c r="K1225" t="n">
        <v>1.0</v>
      </c>
      <c r="L1225" t="n">
        <v>0.20000000298023224</v>
      </c>
      <c r="M1225" t="n">
        <v>1.0</v>
      </c>
      <c r="N1225" t="n">
        <v>2.0</v>
      </c>
    </row>
    <row r="1226">
      <c r="A1226" t="n">
        <v>21.0</v>
      </c>
      <c r="B1226" t="s">
        <v>30</v>
      </c>
      <c r="C1226" t="n">
        <v>30.0</v>
      </c>
      <c r="D1226" t="s">
        <v>234</v>
      </c>
      <c r="E1226" t="s">
        <v>77</v>
      </c>
      <c r="F1226" t="n">
        <v>7.449999809265137</v>
      </c>
      <c r="G1226" t="n">
        <v>0.0</v>
      </c>
      <c r="H1226" t="n">
        <v>14.899999618530273</v>
      </c>
      <c r="I1226" t="n">
        <v>1.0</v>
      </c>
      <c r="J1226" t="n">
        <v>0.800000011920929</v>
      </c>
      <c r="K1226" t="n">
        <v>1.0</v>
      </c>
      <c r="L1226" t="n">
        <v>0.20000000298023224</v>
      </c>
      <c r="M1226" t="n">
        <v>1.0</v>
      </c>
      <c r="N1226" t="n">
        <v>2.0</v>
      </c>
    </row>
    <row r="1227">
      <c r="A1227" t="n">
        <v>21.0</v>
      </c>
      <c r="B1227" t="s">
        <v>14</v>
      </c>
      <c r="C1227" t="n">
        <v>30.0</v>
      </c>
      <c r="D1227" t="s">
        <v>173</v>
      </c>
      <c r="E1227" t="s">
        <v>42</v>
      </c>
      <c r="F1227" t="n">
        <v>10.0600004196167</v>
      </c>
      <c r="G1227" t="n">
        <v>0.0</v>
      </c>
      <c r="H1227" t="n">
        <v>12.574999809265137</v>
      </c>
      <c r="I1227" t="n">
        <v>1.0</v>
      </c>
      <c r="J1227" t="n">
        <v>0.800000011920929</v>
      </c>
      <c r="K1227" t="n">
        <v>1.0</v>
      </c>
      <c r="L1227" t="n">
        <v>0.20000000298023224</v>
      </c>
      <c r="M1227" t="n">
        <v>1.0</v>
      </c>
      <c r="N1227" t="n">
        <v>2.0</v>
      </c>
    </row>
    <row r="1228">
      <c r="A1228" t="n">
        <v>21.0</v>
      </c>
      <c r="B1228" t="s">
        <v>125</v>
      </c>
      <c r="C1228" t="n">
        <v>30.0</v>
      </c>
      <c r="D1228" t="s">
        <v>173</v>
      </c>
      <c r="E1228" t="s">
        <v>77</v>
      </c>
      <c r="F1228" t="n">
        <v>5.929999828338623</v>
      </c>
      <c r="G1228" t="n">
        <v>0.0</v>
      </c>
      <c r="H1228" t="n">
        <v>11.859999656677246</v>
      </c>
      <c r="I1228" t="n">
        <v>10.0</v>
      </c>
      <c r="J1228" t="n">
        <v>8.0</v>
      </c>
      <c r="K1228" t="n">
        <v>1.0</v>
      </c>
      <c r="L1228" t="n">
        <v>0.20000000298023224</v>
      </c>
      <c r="M1228" t="n">
        <v>8.199999809265137</v>
      </c>
      <c r="N1228" t="n">
        <v>1.0</v>
      </c>
    </row>
    <row r="1229">
      <c r="A1229" t="n">
        <v>21.0</v>
      </c>
      <c r="B1229" t="s">
        <v>14</v>
      </c>
      <c r="C1229" t="n">
        <v>30.0</v>
      </c>
      <c r="D1229" t="s">
        <v>173</v>
      </c>
      <c r="E1229" t="s">
        <v>42</v>
      </c>
      <c r="F1229" t="n">
        <v>10.0600004196167</v>
      </c>
      <c r="G1229" t="n">
        <v>0.0</v>
      </c>
      <c r="H1229" t="n">
        <v>12.574999809265137</v>
      </c>
      <c r="I1229" t="n">
        <v>1.0</v>
      </c>
      <c r="J1229" t="n">
        <v>0.800000011920929</v>
      </c>
      <c r="K1229" t="n">
        <v>1.0</v>
      </c>
      <c r="L1229" t="n">
        <v>0.20000000298023224</v>
      </c>
      <c r="M1229" t="n">
        <v>1.0</v>
      </c>
      <c r="N1229" t="n">
        <v>2.0</v>
      </c>
    </row>
    <row r="1230">
      <c r="A1230" t="n">
        <v>21.0</v>
      </c>
      <c r="B1230" t="s">
        <v>25</v>
      </c>
      <c r="C1230" t="n">
        <v>60.0</v>
      </c>
      <c r="D1230" t="s">
        <v>234</v>
      </c>
      <c r="E1230" t="s">
        <v>42</v>
      </c>
      <c r="F1230" t="n">
        <v>12.880000114440918</v>
      </c>
      <c r="G1230" t="n">
        <v>0.0</v>
      </c>
      <c r="H1230" t="n">
        <v>16.100000381469727</v>
      </c>
      <c r="I1230" t="n">
        <v>1.0</v>
      </c>
      <c r="J1230" t="n">
        <v>0.800000011920929</v>
      </c>
      <c r="K1230" t="n">
        <v>10.0</v>
      </c>
      <c r="L1230" t="n">
        <v>2.0</v>
      </c>
      <c r="M1230" t="n">
        <v>2.799999952316284</v>
      </c>
      <c r="N1230" t="n">
        <v>2.0</v>
      </c>
    </row>
    <row r="1231">
      <c r="A1231" t="n">
        <v>21.0</v>
      </c>
      <c r="B1231" t="s">
        <v>14</v>
      </c>
      <c r="C1231" t="n">
        <v>30.0</v>
      </c>
      <c r="D1231" t="s">
        <v>173</v>
      </c>
      <c r="E1231" t="s">
        <v>42</v>
      </c>
      <c r="F1231" t="n">
        <v>10.0600004196167</v>
      </c>
      <c r="G1231" t="n">
        <v>0.0</v>
      </c>
      <c r="H1231" t="n">
        <v>12.574999809265137</v>
      </c>
      <c r="I1231" t="n">
        <v>1.0</v>
      </c>
      <c r="J1231" t="n">
        <v>0.800000011920929</v>
      </c>
      <c r="K1231" t="n">
        <v>1.0</v>
      </c>
      <c r="L1231" t="n">
        <v>0.20000000298023224</v>
      </c>
      <c r="M1231" t="n">
        <v>1.0</v>
      </c>
      <c r="N1231" t="n">
        <v>2.0</v>
      </c>
    </row>
    <row r="1232">
      <c r="A1232" t="n">
        <v>21.0</v>
      </c>
      <c r="B1232" t="s">
        <v>29</v>
      </c>
      <c r="C1232" t="n">
        <v>30.0</v>
      </c>
      <c r="D1232" t="s">
        <v>307</v>
      </c>
      <c r="E1232" t="s">
        <v>77</v>
      </c>
      <c r="F1232" t="n">
        <v>9.75</v>
      </c>
      <c r="G1232" t="n">
        <v>0.0</v>
      </c>
      <c r="H1232" t="n">
        <v>19.5</v>
      </c>
      <c r="I1232" t="n">
        <v>1.0</v>
      </c>
      <c r="J1232" t="n">
        <v>0.800000011920929</v>
      </c>
      <c r="K1232" t="n">
        <v>1.0</v>
      </c>
      <c r="L1232" t="n">
        <v>0.20000000298023224</v>
      </c>
      <c r="M1232" t="n">
        <v>1.0</v>
      </c>
      <c r="N1232" t="n">
        <v>2.0</v>
      </c>
    </row>
    <row r="1233">
      <c r="A1233" t="n">
        <v>21.0</v>
      </c>
      <c r="B1233" t="s">
        <v>14</v>
      </c>
      <c r="C1233" t="n">
        <v>30.0</v>
      </c>
      <c r="D1233" t="s">
        <v>173</v>
      </c>
      <c r="E1233" t="s">
        <v>42</v>
      </c>
      <c r="F1233" t="n">
        <v>10.0600004196167</v>
      </c>
      <c r="G1233" t="n">
        <v>0.0</v>
      </c>
      <c r="H1233" t="n">
        <v>12.574999809265137</v>
      </c>
      <c r="I1233" t="n">
        <v>1.0</v>
      </c>
      <c r="J1233" t="n">
        <v>0.800000011920929</v>
      </c>
      <c r="K1233" t="n">
        <v>1.0</v>
      </c>
      <c r="L1233" t="n">
        <v>0.20000000298023224</v>
      </c>
      <c r="M1233" t="n">
        <v>1.0</v>
      </c>
      <c r="N1233" t="n">
        <v>2.0</v>
      </c>
    </row>
    <row r="1234">
      <c r="A1234" t="n">
        <v>21.0</v>
      </c>
      <c r="B1234" t="s">
        <v>29</v>
      </c>
      <c r="C1234" t="n">
        <v>30.0</v>
      </c>
      <c r="D1234" t="s">
        <v>308</v>
      </c>
      <c r="E1234" t="s">
        <v>38</v>
      </c>
      <c r="F1234" t="n">
        <v>7.5</v>
      </c>
      <c r="G1234" t="n">
        <v>0.0</v>
      </c>
      <c r="H1234" t="n">
        <v>7.5</v>
      </c>
      <c r="I1234" t="n">
        <v>10.0</v>
      </c>
      <c r="J1234" t="n">
        <v>8.0</v>
      </c>
      <c r="K1234" t="n">
        <v>1.0</v>
      </c>
      <c r="L1234" t="n">
        <v>0.20000000298023224</v>
      </c>
      <c r="M1234" t="n">
        <v>8.199999809265137</v>
      </c>
      <c r="N1234" t="n">
        <v>1.0</v>
      </c>
    </row>
    <row r="1235">
      <c r="A1235" t="n">
        <v>21.0</v>
      </c>
      <c r="B1235" t="s">
        <v>119</v>
      </c>
      <c r="C1235" t="n">
        <v>30.0</v>
      </c>
      <c r="D1235" t="s">
        <v>173</v>
      </c>
      <c r="E1235" t="s">
        <v>77</v>
      </c>
      <c r="F1235" t="n">
        <v>7.0</v>
      </c>
      <c r="G1235" t="n">
        <v>0.0</v>
      </c>
      <c r="H1235" t="n">
        <v>14.0</v>
      </c>
      <c r="I1235" t="n">
        <v>1.0</v>
      </c>
      <c r="J1235" t="n">
        <v>0.800000011920929</v>
      </c>
      <c r="K1235" t="n">
        <v>1.0</v>
      </c>
      <c r="L1235" t="n">
        <v>0.20000000298023224</v>
      </c>
      <c r="M1235" t="n">
        <v>1.0</v>
      </c>
      <c r="N1235" t="n">
        <v>2.0</v>
      </c>
    </row>
    <row r="1236">
      <c r="A1236" t="n">
        <v>21.0</v>
      </c>
      <c r="B1236" t="s">
        <v>120</v>
      </c>
      <c r="C1236" t="n">
        <v>35.0</v>
      </c>
      <c r="D1236" t="s">
        <v>173</v>
      </c>
      <c r="E1236" t="s">
        <v>77</v>
      </c>
      <c r="F1236" t="n">
        <v>12.720000267028809</v>
      </c>
      <c r="G1236" t="n">
        <v>0.0</v>
      </c>
      <c r="H1236" t="n">
        <v>25.440000534057617</v>
      </c>
      <c r="I1236" t="n">
        <v>1.0</v>
      </c>
      <c r="J1236" t="n">
        <v>0.800000011920929</v>
      </c>
      <c r="K1236" t="n">
        <v>10.0</v>
      </c>
      <c r="L1236" t="n">
        <v>2.0</v>
      </c>
      <c r="M1236" t="n">
        <v>2.799999952316284</v>
      </c>
      <c r="N1236" t="n">
        <v>2.0</v>
      </c>
    </row>
    <row r="1237">
      <c r="A1237" t="n">
        <v>21.0</v>
      </c>
      <c r="B1237" t="s">
        <v>119</v>
      </c>
      <c r="C1237" t="n">
        <v>30.0</v>
      </c>
      <c r="D1237" t="s">
        <v>173</v>
      </c>
      <c r="E1237" t="s">
        <v>77</v>
      </c>
      <c r="F1237" t="n">
        <v>7.0</v>
      </c>
      <c r="G1237" t="n">
        <v>0.0</v>
      </c>
      <c r="H1237" t="n">
        <v>14.0</v>
      </c>
      <c r="I1237" t="n">
        <v>1.0</v>
      </c>
      <c r="J1237" t="n">
        <v>0.800000011920929</v>
      </c>
      <c r="K1237" t="n">
        <v>1.0</v>
      </c>
      <c r="L1237" t="n">
        <v>0.20000000298023224</v>
      </c>
      <c r="M1237" t="n">
        <v>1.0</v>
      </c>
      <c r="N1237" t="n">
        <v>2.0</v>
      </c>
    </row>
    <row r="1238">
      <c r="A1238" t="n">
        <v>21.0</v>
      </c>
      <c r="B1238" t="s">
        <v>26</v>
      </c>
      <c r="C1238" t="n">
        <v>30.0</v>
      </c>
      <c r="D1238" t="s">
        <v>173</v>
      </c>
      <c r="E1238" t="s">
        <v>70</v>
      </c>
      <c r="F1238" t="n">
        <v>9.300000190734863</v>
      </c>
      <c r="G1238" t="n">
        <v>0.0</v>
      </c>
      <c r="H1238" t="n">
        <v>18.600000381469727</v>
      </c>
      <c r="I1238" t="n">
        <v>1.0</v>
      </c>
      <c r="J1238" t="n">
        <v>0.800000011920929</v>
      </c>
      <c r="K1238" t="n">
        <v>1.0</v>
      </c>
      <c r="L1238" t="n">
        <v>0.20000000298023224</v>
      </c>
      <c r="M1238" t="n">
        <v>1.0</v>
      </c>
      <c r="N1238" t="n">
        <v>2.0</v>
      </c>
    </row>
    <row r="1239">
      <c r="A1239" t="n">
        <v>21.0</v>
      </c>
      <c r="B1239" t="s">
        <v>119</v>
      </c>
      <c r="C1239" t="n">
        <v>30.0</v>
      </c>
      <c r="D1239" t="s">
        <v>173</v>
      </c>
      <c r="E1239" t="s">
        <v>77</v>
      </c>
      <c r="F1239" t="n">
        <v>7.0</v>
      </c>
      <c r="G1239" t="n">
        <v>0.0</v>
      </c>
      <c r="H1239" t="n">
        <v>14.0</v>
      </c>
      <c r="I1239" t="n">
        <v>1.0</v>
      </c>
      <c r="J1239" t="n">
        <v>0.800000011920929</v>
      </c>
      <c r="K1239" t="n">
        <v>1.0</v>
      </c>
      <c r="L1239" t="n">
        <v>0.20000000298023224</v>
      </c>
      <c r="M1239" t="n">
        <v>1.0</v>
      </c>
      <c r="N1239" t="n">
        <v>2.0</v>
      </c>
    </row>
    <row r="1240">
      <c r="A1240" t="n">
        <v>21.0</v>
      </c>
      <c r="B1240" t="s">
        <v>123</v>
      </c>
      <c r="C1240" t="n">
        <v>30.0</v>
      </c>
      <c r="D1240" t="s">
        <v>234</v>
      </c>
      <c r="E1240" t="s">
        <v>77</v>
      </c>
      <c r="F1240" t="n">
        <v>8.0</v>
      </c>
      <c r="G1240" t="n">
        <v>0.0</v>
      </c>
      <c r="H1240" t="n">
        <v>16.0</v>
      </c>
      <c r="I1240" t="n">
        <v>1.0</v>
      </c>
      <c r="J1240" t="n">
        <v>0.800000011920929</v>
      </c>
      <c r="K1240" t="n">
        <v>1.0</v>
      </c>
      <c r="L1240" t="n">
        <v>0.20000000298023224</v>
      </c>
      <c r="M1240" t="n">
        <v>1.0</v>
      </c>
      <c r="N1240" t="n">
        <v>2.0</v>
      </c>
    </row>
    <row r="1241">
      <c r="A1241" t="n">
        <v>21.0</v>
      </c>
      <c r="B1241" t="s">
        <v>119</v>
      </c>
      <c r="C1241" t="n">
        <v>30.0</v>
      </c>
      <c r="D1241" t="s">
        <v>173</v>
      </c>
      <c r="E1241" t="s">
        <v>77</v>
      </c>
      <c r="F1241" t="n">
        <v>7.0</v>
      </c>
      <c r="G1241" t="n">
        <v>0.0</v>
      </c>
      <c r="H1241" t="n">
        <v>14.0</v>
      </c>
      <c r="I1241" t="n">
        <v>1.0</v>
      </c>
      <c r="J1241" t="n">
        <v>0.800000011920929</v>
      </c>
      <c r="K1241" t="n">
        <v>1.0</v>
      </c>
      <c r="L1241" t="n">
        <v>0.20000000298023224</v>
      </c>
      <c r="M1241" t="n">
        <v>1.0</v>
      </c>
      <c r="N1241" t="n">
        <v>2.0</v>
      </c>
    </row>
    <row r="1242">
      <c r="A1242" t="n">
        <v>21.0</v>
      </c>
      <c r="B1242" t="s">
        <v>124</v>
      </c>
      <c r="C1242" t="n">
        <v>60.0</v>
      </c>
      <c r="D1242" t="s">
        <v>173</v>
      </c>
      <c r="E1242" t="s">
        <v>42</v>
      </c>
      <c r="F1242" t="n">
        <v>9.0</v>
      </c>
      <c r="G1242" t="n">
        <v>0.0</v>
      </c>
      <c r="H1242" t="n">
        <v>11.25</v>
      </c>
      <c r="I1242" t="n">
        <v>10.0</v>
      </c>
      <c r="J1242" t="n">
        <v>8.0</v>
      </c>
      <c r="K1242" t="n">
        <v>10.0</v>
      </c>
      <c r="L1242" t="n">
        <v>2.0</v>
      </c>
      <c r="M1242" t="n">
        <v>10.0</v>
      </c>
      <c r="N1242" t="n">
        <v>1.0</v>
      </c>
    </row>
    <row r="1243">
      <c r="A1243" t="n">
        <v>21.0</v>
      </c>
      <c r="B1243" t="s">
        <v>119</v>
      </c>
      <c r="C1243" t="n">
        <v>30.0</v>
      </c>
      <c r="D1243" t="s">
        <v>173</v>
      </c>
      <c r="E1243" t="s">
        <v>77</v>
      </c>
      <c r="F1243" t="n">
        <v>7.0</v>
      </c>
      <c r="G1243" t="n">
        <v>0.0</v>
      </c>
      <c r="H1243" t="n">
        <v>14.0</v>
      </c>
      <c r="I1243" t="n">
        <v>1.0</v>
      </c>
      <c r="J1243" t="n">
        <v>0.800000011920929</v>
      </c>
      <c r="K1243" t="n">
        <v>1.0</v>
      </c>
      <c r="L1243" t="n">
        <v>0.20000000298023224</v>
      </c>
      <c r="M1243" t="n">
        <v>1.0</v>
      </c>
      <c r="N1243" t="n">
        <v>2.0</v>
      </c>
    </row>
    <row r="1244">
      <c r="A1244" t="n">
        <v>21.0</v>
      </c>
      <c r="B1244" t="s">
        <v>32</v>
      </c>
      <c r="C1244" t="n">
        <v>60.0</v>
      </c>
      <c r="D1244" t="s">
        <v>173</v>
      </c>
      <c r="E1244" t="s">
        <v>42</v>
      </c>
      <c r="F1244" t="n">
        <v>12.350000381469727</v>
      </c>
      <c r="G1244" t="n">
        <v>0.0</v>
      </c>
      <c r="H1244" t="n">
        <v>15.4375</v>
      </c>
      <c r="I1244" t="n">
        <v>1.0</v>
      </c>
      <c r="J1244" t="n">
        <v>0.800000011920929</v>
      </c>
      <c r="K1244" t="n">
        <v>10.0</v>
      </c>
      <c r="L1244" t="n">
        <v>2.0</v>
      </c>
      <c r="M1244" t="n">
        <v>2.799999952316284</v>
      </c>
      <c r="N1244" t="n">
        <v>2.0</v>
      </c>
    </row>
    <row r="1245">
      <c r="A1245" t="n">
        <v>21.0</v>
      </c>
      <c r="B1245" t="s">
        <v>119</v>
      </c>
      <c r="C1245" t="n">
        <v>30.0</v>
      </c>
      <c r="D1245" t="s">
        <v>173</v>
      </c>
      <c r="E1245" t="s">
        <v>77</v>
      </c>
      <c r="F1245" t="n">
        <v>7.0</v>
      </c>
      <c r="G1245" t="n">
        <v>0.0</v>
      </c>
      <c r="H1245" t="n">
        <v>14.0</v>
      </c>
      <c r="I1245" t="n">
        <v>1.0</v>
      </c>
      <c r="J1245" t="n">
        <v>0.800000011920929</v>
      </c>
      <c r="K1245" t="n">
        <v>1.0</v>
      </c>
      <c r="L1245" t="n">
        <v>0.20000000298023224</v>
      </c>
      <c r="M1245" t="n">
        <v>1.0</v>
      </c>
      <c r="N1245" t="n">
        <v>2.0</v>
      </c>
    </row>
    <row r="1246">
      <c r="A1246" t="n">
        <v>21.0</v>
      </c>
      <c r="B1246" t="s">
        <v>30</v>
      </c>
      <c r="C1246" t="n">
        <v>30.0</v>
      </c>
      <c r="D1246" t="s">
        <v>234</v>
      </c>
      <c r="E1246" t="s">
        <v>77</v>
      </c>
      <c r="F1246" t="n">
        <v>7.449999809265137</v>
      </c>
      <c r="G1246" t="n">
        <v>0.0</v>
      </c>
      <c r="H1246" t="n">
        <v>14.899999618530273</v>
      </c>
      <c r="I1246" t="n">
        <v>1.0</v>
      </c>
      <c r="J1246" t="n">
        <v>0.800000011920929</v>
      </c>
      <c r="K1246" t="n">
        <v>1.0</v>
      </c>
      <c r="L1246" t="n">
        <v>0.20000000298023224</v>
      </c>
      <c r="M1246" t="n">
        <v>1.0</v>
      </c>
      <c r="N1246" t="n">
        <v>2.0</v>
      </c>
    </row>
    <row r="1247">
      <c r="A1247" t="n">
        <v>21.0</v>
      </c>
      <c r="B1247" t="s">
        <v>119</v>
      </c>
      <c r="C1247" t="n">
        <v>30.0</v>
      </c>
      <c r="D1247" t="s">
        <v>173</v>
      </c>
      <c r="E1247" t="s">
        <v>77</v>
      </c>
      <c r="F1247" t="n">
        <v>7.0</v>
      </c>
      <c r="G1247" t="n">
        <v>0.0</v>
      </c>
      <c r="H1247" t="n">
        <v>14.0</v>
      </c>
      <c r="I1247" t="n">
        <v>1.0</v>
      </c>
      <c r="J1247" t="n">
        <v>0.800000011920929</v>
      </c>
      <c r="K1247" t="n">
        <v>1.0</v>
      </c>
      <c r="L1247" t="n">
        <v>0.20000000298023224</v>
      </c>
      <c r="M1247" t="n">
        <v>1.0</v>
      </c>
      <c r="N1247" t="n">
        <v>2.0</v>
      </c>
    </row>
    <row r="1248">
      <c r="A1248" t="n">
        <v>21.0</v>
      </c>
      <c r="B1248" t="s">
        <v>125</v>
      </c>
      <c r="C1248" t="n">
        <v>30.0</v>
      </c>
      <c r="D1248" t="s">
        <v>173</v>
      </c>
      <c r="E1248" t="s">
        <v>77</v>
      </c>
      <c r="F1248" t="n">
        <v>5.929999828338623</v>
      </c>
      <c r="G1248" t="n">
        <v>0.0</v>
      </c>
      <c r="H1248" t="n">
        <v>11.859999656677246</v>
      </c>
      <c r="I1248" t="n">
        <v>10.0</v>
      </c>
      <c r="J1248" t="n">
        <v>8.0</v>
      </c>
      <c r="K1248" t="n">
        <v>1.0</v>
      </c>
      <c r="L1248" t="n">
        <v>0.20000000298023224</v>
      </c>
      <c r="M1248" t="n">
        <v>8.199999809265137</v>
      </c>
      <c r="N1248" t="n">
        <v>1.0</v>
      </c>
    </row>
    <row r="1249">
      <c r="A1249" t="n">
        <v>21.0</v>
      </c>
      <c r="B1249" t="s">
        <v>119</v>
      </c>
      <c r="C1249" t="n">
        <v>30.0</v>
      </c>
      <c r="D1249" t="s">
        <v>173</v>
      </c>
      <c r="E1249" t="s">
        <v>77</v>
      </c>
      <c r="F1249" t="n">
        <v>7.0</v>
      </c>
      <c r="G1249" t="n">
        <v>0.0</v>
      </c>
      <c r="H1249" t="n">
        <v>14.0</v>
      </c>
      <c r="I1249" t="n">
        <v>1.0</v>
      </c>
      <c r="J1249" t="n">
        <v>0.800000011920929</v>
      </c>
      <c r="K1249" t="n">
        <v>1.0</v>
      </c>
      <c r="L1249" t="n">
        <v>0.20000000298023224</v>
      </c>
      <c r="M1249" t="n">
        <v>1.0</v>
      </c>
      <c r="N1249" t="n">
        <v>2.0</v>
      </c>
    </row>
    <row r="1250">
      <c r="A1250" t="n">
        <v>21.0</v>
      </c>
      <c r="B1250" t="s">
        <v>25</v>
      </c>
      <c r="C1250" t="n">
        <v>60.0</v>
      </c>
      <c r="D1250" t="s">
        <v>234</v>
      </c>
      <c r="E1250" t="s">
        <v>42</v>
      </c>
      <c r="F1250" t="n">
        <v>12.880000114440918</v>
      </c>
      <c r="G1250" t="n">
        <v>0.0</v>
      </c>
      <c r="H1250" t="n">
        <v>16.100000381469727</v>
      </c>
      <c r="I1250" t="n">
        <v>1.0</v>
      </c>
      <c r="J1250" t="n">
        <v>0.800000011920929</v>
      </c>
      <c r="K1250" t="n">
        <v>10.0</v>
      </c>
      <c r="L1250" t="n">
        <v>2.0</v>
      </c>
      <c r="M1250" t="n">
        <v>2.799999952316284</v>
      </c>
      <c r="N1250" t="n">
        <v>2.0</v>
      </c>
    </row>
    <row r="1251">
      <c r="A1251" t="n">
        <v>21.0</v>
      </c>
      <c r="B1251" t="s">
        <v>119</v>
      </c>
      <c r="C1251" t="n">
        <v>30.0</v>
      </c>
      <c r="D1251" t="s">
        <v>173</v>
      </c>
      <c r="E1251" t="s">
        <v>77</v>
      </c>
      <c r="F1251" t="n">
        <v>7.0</v>
      </c>
      <c r="G1251" t="n">
        <v>0.0</v>
      </c>
      <c r="H1251" t="n">
        <v>14.0</v>
      </c>
      <c r="I1251" t="n">
        <v>1.0</v>
      </c>
      <c r="J1251" t="n">
        <v>0.800000011920929</v>
      </c>
      <c r="K1251" t="n">
        <v>1.0</v>
      </c>
      <c r="L1251" t="n">
        <v>0.20000000298023224</v>
      </c>
      <c r="M1251" t="n">
        <v>1.0</v>
      </c>
      <c r="N1251" t="n">
        <v>2.0</v>
      </c>
    </row>
    <row r="1252">
      <c r="A1252" t="n">
        <v>21.0</v>
      </c>
      <c r="B1252" t="s">
        <v>29</v>
      </c>
      <c r="C1252" t="n">
        <v>30.0</v>
      </c>
      <c r="D1252" t="s">
        <v>307</v>
      </c>
      <c r="E1252" t="s">
        <v>77</v>
      </c>
      <c r="F1252" t="n">
        <v>9.75</v>
      </c>
      <c r="G1252" t="n">
        <v>0.0</v>
      </c>
      <c r="H1252" t="n">
        <v>19.5</v>
      </c>
      <c r="I1252" t="n">
        <v>1.0</v>
      </c>
      <c r="J1252" t="n">
        <v>0.800000011920929</v>
      </c>
      <c r="K1252" t="n">
        <v>1.0</v>
      </c>
      <c r="L1252" t="n">
        <v>0.20000000298023224</v>
      </c>
      <c r="M1252" t="n">
        <v>1.0</v>
      </c>
      <c r="N1252" t="n">
        <v>2.0</v>
      </c>
    </row>
    <row r="1253">
      <c r="A1253" t="n">
        <v>21.0</v>
      </c>
      <c r="B1253" t="s">
        <v>119</v>
      </c>
      <c r="C1253" t="n">
        <v>30.0</v>
      </c>
      <c r="D1253" t="s">
        <v>173</v>
      </c>
      <c r="E1253" t="s">
        <v>77</v>
      </c>
      <c r="F1253" t="n">
        <v>7.0</v>
      </c>
      <c r="G1253" t="n">
        <v>0.0</v>
      </c>
      <c r="H1253" t="n">
        <v>14.0</v>
      </c>
      <c r="I1253" t="n">
        <v>1.0</v>
      </c>
      <c r="J1253" t="n">
        <v>0.800000011920929</v>
      </c>
      <c r="K1253" t="n">
        <v>1.0</v>
      </c>
      <c r="L1253" t="n">
        <v>0.20000000298023224</v>
      </c>
      <c r="M1253" t="n">
        <v>1.0</v>
      </c>
      <c r="N1253" t="n">
        <v>2.0</v>
      </c>
    </row>
    <row r="1254">
      <c r="A1254" t="n">
        <v>21.0</v>
      </c>
      <c r="B1254" t="s">
        <v>29</v>
      </c>
      <c r="C1254" t="n">
        <v>30.0</v>
      </c>
      <c r="D1254" t="s">
        <v>308</v>
      </c>
      <c r="E1254" t="s">
        <v>38</v>
      </c>
      <c r="F1254" t="n">
        <v>7.5</v>
      </c>
      <c r="G1254" t="n">
        <v>0.0</v>
      </c>
      <c r="H1254" t="n">
        <v>7.5</v>
      </c>
      <c r="I1254" t="n">
        <v>10.0</v>
      </c>
      <c r="J1254" t="n">
        <v>8.0</v>
      </c>
      <c r="K1254" t="n">
        <v>1.0</v>
      </c>
      <c r="L1254" t="n">
        <v>0.20000000298023224</v>
      </c>
      <c r="M1254" t="n">
        <v>8.199999809265137</v>
      </c>
      <c r="N1254" t="n">
        <v>1.0</v>
      </c>
    </row>
    <row r="1255">
      <c r="A1255" t="n">
        <v>21.0</v>
      </c>
      <c r="B1255" t="s">
        <v>120</v>
      </c>
      <c r="C1255" t="n">
        <v>35.0</v>
      </c>
      <c r="D1255" t="s">
        <v>173</v>
      </c>
      <c r="E1255" t="s">
        <v>77</v>
      </c>
      <c r="F1255" t="n">
        <v>12.720000267028809</v>
      </c>
      <c r="G1255" t="n">
        <v>0.0</v>
      </c>
      <c r="H1255" t="n">
        <v>25.440000534057617</v>
      </c>
      <c r="I1255" t="n">
        <v>1.0</v>
      </c>
      <c r="J1255" t="n">
        <v>0.800000011920929</v>
      </c>
      <c r="K1255" t="n">
        <v>10.0</v>
      </c>
      <c r="L1255" t="n">
        <v>2.0</v>
      </c>
      <c r="M1255" t="n">
        <v>2.799999952316284</v>
      </c>
      <c r="N1255" t="n">
        <v>2.0</v>
      </c>
    </row>
    <row r="1256">
      <c r="A1256" t="n">
        <v>21.0</v>
      </c>
      <c r="B1256" t="s">
        <v>26</v>
      </c>
      <c r="C1256" t="n">
        <v>30.0</v>
      </c>
      <c r="D1256" t="s">
        <v>173</v>
      </c>
      <c r="E1256" t="s">
        <v>70</v>
      </c>
      <c r="F1256" t="n">
        <v>9.300000190734863</v>
      </c>
      <c r="G1256" t="n">
        <v>0.0</v>
      </c>
      <c r="H1256" t="n">
        <v>18.600000381469727</v>
      </c>
      <c r="I1256" t="n">
        <v>10.0</v>
      </c>
      <c r="J1256" t="n">
        <v>8.0</v>
      </c>
      <c r="K1256" t="n">
        <v>1.0</v>
      </c>
      <c r="L1256" t="n">
        <v>0.20000000298023224</v>
      </c>
      <c r="M1256" t="n">
        <v>8.199999809265137</v>
      </c>
      <c r="N1256" t="n">
        <v>1.0</v>
      </c>
    </row>
    <row r="1257">
      <c r="A1257" t="n">
        <v>21.0</v>
      </c>
      <c r="B1257" t="s">
        <v>120</v>
      </c>
      <c r="C1257" t="n">
        <v>35.0</v>
      </c>
      <c r="D1257" t="s">
        <v>173</v>
      </c>
      <c r="E1257" t="s">
        <v>77</v>
      </c>
      <c r="F1257" t="n">
        <v>12.720000267028809</v>
      </c>
      <c r="G1257" t="n">
        <v>0.0</v>
      </c>
      <c r="H1257" t="n">
        <v>25.440000534057617</v>
      </c>
      <c r="I1257" t="n">
        <v>1.0</v>
      </c>
      <c r="J1257" t="n">
        <v>0.800000011920929</v>
      </c>
      <c r="K1257" t="n">
        <v>10.0</v>
      </c>
      <c r="L1257" t="n">
        <v>2.0</v>
      </c>
      <c r="M1257" t="n">
        <v>2.799999952316284</v>
      </c>
      <c r="N1257" t="n">
        <v>2.0</v>
      </c>
    </row>
    <row r="1258">
      <c r="A1258" t="n">
        <v>21.0</v>
      </c>
      <c r="B1258" t="s">
        <v>123</v>
      </c>
      <c r="C1258" t="n">
        <v>30.0</v>
      </c>
      <c r="D1258" t="s">
        <v>234</v>
      </c>
      <c r="E1258" t="s">
        <v>77</v>
      </c>
      <c r="F1258" t="n">
        <v>8.0</v>
      </c>
      <c r="G1258" t="n">
        <v>0.0</v>
      </c>
      <c r="H1258" t="n">
        <v>16.0</v>
      </c>
      <c r="I1258" t="n">
        <v>10.0</v>
      </c>
      <c r="J1258" t="n">
        <v>8.0</v>
      </c>
      <c r="K1258" t="n">
        <v>1.0</v>
      </c>
      <c r="L1258" t="n">
        <v>0.20000000298023224</v>
      </c>
      <c r="M1258" t="n">
        <v>8.199999809265137</v>
      </c>
      <c r="N1258" t="n">
        <v>1.0</v>
      </c>
    </row>
    <row r="1259">
      <c r="A1259" t="n">
        <v>21.0</v>
      </c>
      <c r="B1259" t="s">
        <v>120</v>
      </c>
      <c r="C1259" t="n">
        <v>35.0</v>
      </c>
      <c r="D1259" t="s">
        <v>173</v>
      </c>
      <c r="E1259" t="s">
        <v>77</v>
      </c>
      <c r="F1259" t="n">
        <v>12.720000267028809</v>
      </c>
      <c r="G1259" t="n">
        <v>0.0</v>
      </c>
      <c r="H1259" t="n">
        <v>25.440000534057617</v>
      </c>
      <c r="I1259" t="n">
        <v>1.0</v>
      </c>
      <c r="J1259" t="n">
        <v>0.800000011920929</v>
      </c>
      <c r="K1259" t="n">
        <v>10.0</v>
      </c>
      <c r="L1259" t="n">
        <v>2.0</v>
      </c>
      <c r="M1259" t="n">
        <v>2.799999952316284</v>
      </c>
      <c r="N1259" t="n">
        <v>2.0</v>
      </c>
    </row>
    <row r="1260">
      <c r="A1260" t="n">
        <v>21.0</v>
      </c>
      <c r="B1260" t="s">
        <v>124</v>
      </c>
      <c r="C1260" t="n">
        <v>60.0</v>
      </c>
      <c r="D1260" t="s">
        <v>173</v>
      </c>
      <c r="E1260" t="s">
        <v>42</v>
      </c>
      <c r="F1260" t="n">
        <v>9.0</v>
      </c>
      <c r="G1260" t="n">
        <v>0.0</v>
      </c>
      <c r="H1260" t="n">
        <v>11.25</v>
      </c>
      <c r="I1260" t="n">
        <v>10.0</v>
      </c>
      <c r="J1260" t="n">
        <v>8.0</v>
      </c>
      <c r="K1260" t="n">
        <v>10.0</v>
      </c>
      <c r="L1260" t="n">
        <v>2.0</v>
      </c>
      <c r="M1260" t="n">
        <v>10.0</v>
      </c>
      <c r="N1260" t="n">
        <v>1.0</v>
      </c>
    </row>
    <row r="1261">
      <c r="A1261" t="n">
        <v>21.0</v>
      </c>
      <c r="B1261" t="s">
        <v>120</v>
      </c>
      <c r="C1261" t="n">
        <v>35.0</v>
      </c>
      <c r="D1261" t="s">
        <v>173</v>
      </c>
      <c r="E1261" t="s">
        <v>77</v>
      </c>
      <c r="F1261" t="n">
        <v>12.720000267028809</v>
      </c>
      <c r="G1261" t="n">
        <v>0.0</v>
      </c>
      <c r="H1261" t="n">
        <v>25.440000534057617</v>
      </c>
      <c r="I1261" t="n">
        <v>1.0</v>
      </c>
      <c r="J1261" t="n">
        <v>0.800000011920929</v>
      </c>
      <c r="K1261" t="n">
        <v>10.0</v>
      </c>
      <c r="L1261" t="n">
        <v>2.0</v>
      </c>
      <c r="M1261" t="n">
        <v>2.799999952316284</v>
      </c>
      <c r="N1261" t="n">
        <v>2.0</v>
      </c>
    </row>
    <row r="1262">
      <c r="A1262" t="n">
        <v>21.0</v>
      </c>
      <c r="B1262" t="s">
        <v>32</v>
      </c>
      <c r="C1262" t="n">
        <v>60.0</v>
      </c>
      <c r="D1262" t="s">
        <v>173</v>
      </c>
      <c r="E1262" t="s">
        <v>42</v>
      </c>
      <c r="F1262" t="n">
        <v>12.350000381469727</v>
      </c>
      <c r="G1262" t="n">
        <v>0.0</v>
      </c>
      <c r="H1262" t="n">
        <v>15.4375</v>
      </c>
      <c r="I1262" t="n">
        <v>10.0</v>
      </c>
      <c r="J1262" t="n">
        <v>8.0</v>
      </c>
      <c r="K1262" t="n">
        <v>10.0</v>
      </c>
      <c r="L1262" t="n">
        <v>2.0</v>
      </c>
      <c r="M1262" t="n">
        <v>10.0</v>
      </c>
      <c r="N1262" t="n">
        <v>1.0</v>
      </c>
    </row>
    <row r="1263">
      <c r="A1263" t="n">
        <v>21.0</v>
      </c>
      <c r="B1263" t="s">
        <v>120</v>
      </c>
      <c r="C1263" t="n">
        <v>35.0</v>
      </c>
      <c r="D1263" t="s">
        <v>173</v>
      </c>
      <c r="E1263" t="s">
        <v>77</v>
      </c>
      <c r="F1263" t="n">
        <v>12.720000267028809</v>
      </c>
      <c r="G1263" t="n">
        <v>0.0</v>
      </c>
      <c r="H1263" t="n">
        <v>25.440000534057617</v>
      </c>
      <c r="I1263" t="n">
        <v>1.0</v>
      </c>
      <c r="J1263" t="n">
        <v>0.800000011920929</v>
      </c>
      <c r="K1263" t="n">
        <v>10.0</v>
      </c>
      <c r="L1263" t="n">
        <v>2.0</v>
      </c>
      <c r="M1263" t="n">
        <v>2.799999952316284</v>
      </c>
      <c r="N1263" t="n">
        <v>2.0</v>
      </c>
    </row>
    <row r="1264">
      <c r="A1264" t="n">
        <v>21.0</v>
      </c>
      <c r="B1264" t="s">
        <v>30</v>
      </c>
      <c r="C1264" t="n">
        <v>30.0</v>
      </c>
      <c r="D1264" t="s">
        <v>234</v>
      </c>
      <c r="E1264" t="s">
        <v>77</v>
      </c>
      <c r="F1264" t="n">
        <v>7.449999809265137</v>
      </c>
      <c r="G1264" t="n">
        <v>0.0</v>
      </c>
      <c r="H1264" t="n">
        <v>14.899999618530273</v>
      </c>
      <c r="I1264" t="n">
        <v>10.0</v>
      </c>
      <c r="J1264" t="n">
        <v>8.0</v>
      </c>
      <c r="K1264" t="n">
        <v>1.0</v>
      </c>
      <c r="L1264" t="n">
        <v>0.20000000298023224</v>
      </c>
      <c r="M1264" t="n">
        <v>8.199999809265137</v>
      </c>
      <c r="N1264" t="n">
        <v>1.0</v>
      </c>
    </row>
    <row r="1265">
      <c r="A1265" t="n">
        <v>21.0</v>
      </c>
      <c r="B1265" t="s">
        <v>120</v>
      </c>
      <c r="C1265" t="n">
        <v>35.0</v>
      </c>
      <c r="D1265" t="s">
        <v>173</v>
      </c>
      <c r="E1265" t="s">
        <v>77</v>
      </c>
      <c r="F1265" t="n">
        <v>12.720000267028809</v>
      </c>
      <c r="G1265" t="n">
        <v>0.0</v>
      </c>
      <c r="H1265" t="n">
        <v>25.440000534057617</v>
      </c>
      <c r="I1265" t="n">
        <v>1.0</v>
      </c>
      <c r="J1265" t="n">
        <v>0.800000011920929</v>
      </c>
      <c r="K1265" t="n">
        <v>10.0</v>
      </c>
      <c r="L1265" t="n">
        <v>2.0</v>
      </c>
      <c r="M1265" t="n">
        <v>2.799999952316284</v>
      </c>
      <c r="N1265" t="n">
        <v>2.0</v>
      </c>
    </row>
    <row r="1266">
      <c r="A1266" t="n">
        <v>21.0</v>
      </c>
      <c r="B1266" t="s">
        <v>125</v>
      </c>
      <c r="C1266" t="n">
        <v>30.0</v>
      </c>
      <c r="D1266" t="s">
        <v>173</v>
      </c>
      <c r="E1266" t="s">
        <v>77</v>
      </c>
      <c r="F1266" t="n">
        <v>5.929999828338623</v>
      </c>
      <c r="G1266" t="n">
        <v>0.0</v>
      </c>
      <c r="H1266" t="n">
        <v>11.859999656677246</v>
      </c>
      <c r="I1266" t="n">
        <v>10.0</v>
      </c>
      <c r="J1266" t="n">
        <v>8.0</v>
      </c>
      <c r="K1266" t="n">
        <v>1.0</v>
      </c>
      <c r="L1266" t="n">
        <v>0.20000000298023224</v>
      </c>
      <c r="M1266" t="n">
        <v>8.199999809265137</v>
      </c>
      <c r="N1266" t="n">
        <v>1.0</v>
      </c>
    </row>
    <row r="1267">
      <c r="A1267" t="n">
        <v>21.0</v>
      </c>
      <c r="B1267" t="s">
        <v>120</v>
      </c>
      <c r="C1267" t="n">
        <v>35.0</v>
      </c>
      <c r="D1267" t="s">
        <v>173</v>
      </c>
      <c r="E1267" t="s">
        <v>77</v>
      </c>
      <c r="F1267" t="n">
        <v>12.720000267028809</v>
      </c>
      <c r="G1267" t="n">
        <v>0.0</v>
      </c>
      <c r="H1267" t="n">
        <v>25.440000534057617</v>
      </c>
      <c r="I1267" t="n">
        <v>1.0</v>
      </c>
      <c r="J1267" t="n">
        <v>0.800000011920929</v>
      </c>
      <c r="K1267" t="n">
        <v>10.0</v>
      </c>
      <c r="L1267" t="n">
        <v>2.0</v>
      </c>
      <c r="M1267" t="n">
        <v>2.799999952316284</v>
      </c>
      <c r="N1267" t="n">
        <v>2.0</v>
      </c>
    </row>
    <row r="1268">
      <c r="A1268" t="n">
        <v>21.0</v>
      </c>
      <c r="B1268" t="s">
        <v>25</v>
      </c>
      <c r="C1268" t="n">
        <v>60.0</v>
      </c>
      <c r="D1268" t="s">
        <v>234</v>
      </c>
      <c r="E1268" t="s">
        <v>42</v>
      </c>
      <c r="F1268" t="n">
        <v>12.880000114440918</v>
      </c>
      <c r="G1268" t="n">
        <v>0.0</v>
      </c>
      <c r="H1268" t="n">
        <v>16.100000381469727</v>
      </c>
      <c r="I1268" t="n">
        <v>10.0</v>
      </c>
      <c r="J1268" t="n">
        <v>8.0</v>
      </c>
      <c r="K1268" t="n">
        <v>10.0</v>
      </c>
      <c r="L1268" t="n">
        <v>2.0</v>
      </c>
      <c r="M1268" t="n">
        <v>10.0</v>
      </c>
      <c r="N1268" t="n">
        <v>1.0</v>
      </c>
    </row>
    <row r="1269">
      <c r="A1269" t="n">
        <v>21.0</v>
      </c>
      <c r="B1269" t="s">
        <v>120</v>
      </c>
      <c r="C1269" t="n">
        <v>35.0</v>
      </c>
      <c r="D1269" t="s">
        <v>173</v>
      </c>
      <c r="E1269" t="s">
        <v>77</v>
      </c>
      <c r="F1269" t="n">
        <v>12.720000267028809</v>
      </c>
      <c r="G1269" t="n">
        <v>0.0</v>
      </c>
      <c r="H1269" t="n">
        <v>25.440000534057617</v>
      </c>
      <c r="I1269" t="n">
        <v>1.0</v>
      </c>
      <c r="J1269" t="n">
        <v>0.800000011920929</v>
      </c>
      <c r="K1269" t="n">
        <v>10.0</v>
      </c>
      <c r="L1269" t="n">
        <v>2.0</v>
      </c>
      <c r="M1269" t="n">
        <v>2.799999952316284</v>
      </c>
      <c r="N1269" t="n">
        <v>2.0</v>
      </c>
    </row>
    <row r="1270">
      <c r="A1270" t="n">
        <v>21.0</v>
      </c>
      <c r="B1270" t="s">
        <v>29</v>
      </c>
      <c r="C1270" t="n">
        <v>30.0</v>
      </c>
      <c r="D1270" t="s">
        <v>307</v>
      </c>
      <c r="E1270" t="s">
        <v>77</v>
      </c>
      <c r="F1270" t="n">
        <v>9.75</v>
      </c>
      <c r="G1270" t="n">
        <v>0.0</v>
      </c>
      <c r="H1270" t="n">
        <v>19.5</v>
      </c>
      <c r="I1270" t="n">
        <v>10.0</v>
      </c>
      <c r="J1270" t="n">
        <v>8.0</v>
      </c>
      <c r="K1270" t="n">
        <v>1.0</v>
      </c>
      <c r="L1270" t="n">
        <v>0.20000000298023224</v>
      </c>
      <c r="M1270" t="n">
        <v>8.199999809265137</v>
      </c>
      <c r="N1270" t="n">
        <v>1.0</v>
      </c>
    </row>
    <row r="1271">
      <c r="A1271" t="n">
        <v>21.0</v>
      </c>
      <c r="B1271" t="s">
        <v>120</v>
      </c>
      <c r="C1271" t="n">
        <v>35.0</v>
      </c>
      <c r="D1271" t="s">
        <v>173</v>
      </c>
      <c r="E1271" t="s">
        <v>77</v>
      </c>
      <c r="F1271" t="n">
        <v>12.720000267028809</v>
      </c>
      <c r="G1271" t="n">
        <v>0.0</v>
      </c>
      <c r="H1271" t="n">
        <v>25.440000534057617</v>
      </c>
      <c r="I1271" t="n">
        <v>1.0</v>
      </c>
      <c r="J1271" t="n">
        <v>0.800000011920929</v>
      </c>
      <c r="K1271" t="n">
        <v>10.0</v>
      </c>
      <c r="L1271" t="n">
        <v>2.0</v>
      </c>
      <c r="M1271" t="n">
        <v>2.799999952316284</v>
      </c>
      <c r="N1271" t="n">
        <v>2.0</v>
      </c>
    </row>
    <row r="1272">
      <c r="A1272" t="n">
        <v>21.0</v>
      </c>
      <c r="B1272" t="s">
        <v>29</v>
      </c>
      <c r="C1272" t="n">
        <v>30.0</v>
      </c>
      <c r="D1272" t="s">
        <v>308</v>
      </c>
      <c r="E1272" t="s">
        <v>38</v>
      </c>
      <c r="F1272" t="n">
        <v>7.5</v>
      </c>
      <c r="G1272" t="n">
        <v>0.0</v>
      </c>
      <c r="H1272" t="n">
        <v>7.5</v>
      </c>
      <c r="I1272" t="n">
        <v>10.0</v>
      </c>
      <c r="J1272" t="n">
        <v>8.0</v>
      </c>
      <c r="K1272" t="n">
        <v>1.0</v>
      </c>
      <c r="L1272" t="n">
        <v>0.20000000298023224</v>
      </c>
      <c r="M1272" t="n">
        <v>8.199999809265137</v>
      </c>
      <c r="N1272" t="n">
        <v>1.0</v>
      </c>
    </row>
    <row r="1273">
      <c r="A1273" t="n">
        <v>21.0</v>
      </c>
      <c r="B1273" t="s">
        <v>26</v>
      </c>
      <c r="C1273" t="n">
        <v>30.0</v>
      </c>
      <c r="D1273" t="s">
        <v>173</v>
      </c>
      <c r="E1273" t="s">
        <v>70</v>
      </c>
      <c r="F1273" t="n">
        <v>9.300000190734863</v>
      </c>
      <c r="G1273" t="n">
        <v>0.0</v>
      </c>
      <c r="H1273" t="n">
        <v>18.600000381469727</v>
      </c>
      <c r="I1273" t="n">
        <v>1.0</v>
      </c>
      <c r="J1273" t="n">
        <v>0.800000011920929</v>
      </c>
      <c r="K1273" t="n">
        <v>1.0</v>
      </c>
      <c r="L1273" t="n">
        <v>0.20000000298023224</v>
      </c>
      <c r="M1273" t="n">
        <v>1.0</v>
      </c>
      <c r="N1273" t="n">
        <v>2.0</v>
      </c>
    </row>
    <row r="1274">
      <c r="A1274" t="n">
        <v>21.0</v>
      </c>
      <c r="B1274" t="s">
        <v>123</v>
      </c>
      <c r="C1274" t="n">
        <v>30.0</v>
      </c>
      <c r="D1274" t="s">
        <v>234</v>
      </c>
      <c r="E1274" t="s">
        <v>77</v>
      </c>
      <c r="F1274" t="n">
        <v>8.0</v>
      </c>
      <c r="G1274" t="n">
        <v>0.0</v>
      </c>
      <c r="H1274" t="n">
        <v>16.0</v>
      </c>
      <c r="I1274" t="n">
        <v>10.0</v>
      </c>
      <c r="J1274" t="n">
        <v>8.0</v>
      </c>
      <c r="K1274" t="n">
        <v>1.0</v>
      </c>
      <c r="L1274" t="n">
        <v>0.20000000298023224</v>
      </c>
      <c r="M1274" t="n">
        <v>8.199999809265137</v>
      </c>
      <c r="N1274" t="n">
        <v>1.0</v>
      </c>
    </row>
    <row r="1275">
      <c r="A1275" t="n">
        <v>21.0</v>
      </c>
      <c r="B1275" t="s">
        <v>26</v>
      </c>
      <c r="C1275" t="n">
        <v>30.0</v>
      </c>
      <c r="D1275" t="s">
        <v>173</v>
      </c>
      <c r="E1275" t="s">
        <v>70</v>
      </c>
      <c r="F1275" t="n">
        <v>9.300000190734863</v>
      </c>
      <c r="G1275" t="n">
        <v>0.0</v>
      </c>
      <c r="H1275" t="n">
        <v>18.600000381469727</v>
      </c>
      <c r="I1275" t="n">
        <v>1.0</v>
      </c>
      <c r="J1275" t="n">
        <v>0.800000011920929</v>
      </c>
      <c r="K1275" t="n">
        <v>1.0</v>
      </c>
      <c r="L1275" t="n">
        <v>0.20000000298023224</v>
      </c>
      <c r="M1275" t="n">
        <v>1.0</v>
      </c>
      <c r="N1275" t="n">
        <v>2.0</v>
      </c>
    </row>
    <row r="1276">
      <c r="A1276" t="n">
        <v>21.0</v>
      </c>
      <c r="B1276" t="s">
        <v>124</v>
      </c>
      <c r="C1276" t="n">
        <v>60.0</v>
      </c>
      <c r="D1276" t="s">
        <v>173</v>
      </c>
      <c r="E1276" t="s">
        <v>42</v>
      </c>
      <c r="F1276" t="n">
        <v>9.0</v>
      </c>
      <c r="G1276" t="n">
        <v>0.0</v>
      </c>
      <c r="H1276" t="n">
        <v>11.25</v>
      </c>
      <c r="I1276" t="n">
        <v>10.0</v>
      </c>
      <c r="J1276" t="n">
        <v>8.0</v>
      </c>
      <c r="K1276" t="n">
        <v>10.0</v>
      </c>
      <c r="L1276" t="n">
        <v>2.0</v>
      </c>
      <c r="M1276" t="n">
        <v>10.0</v>
      </c>
      <c r="N1276" t="n">
        <v>1.0</v>
      </c>
    </row>
    <row r="1277">
      <c r="A1277" t="n">
        <v>21.0</v>
      </c>
      <c r="B1277" t="s">
        <v>26</v>
      </c>
      <c r="C1277" t="n">
        <v>30.0</v>
      </c>
      <c r="D1277" t="s">
        <v>173</v>
      </c>
      <c r="E1277" t="s">
        <v>70</v>
      </c>
      <c r="F1277" t="n">
        <v>9.300000190734863</v>
      </c>
      <c r="G1277" t="n">
        <v>0.0</v>
      </c>
      <c r="H1277" t="n">
        <v>18.600000381469727</v>
      </c>
      <c r="I1277" t="n">
        <v>1.0</v>
      </c>
      <c r="J1277" t="n">
        <v>0.800000011920929</v>
      </c>
      <c r="K1277" t="n">
        <v>1.0</v>
      </c>
      <c r="L1277" t="n">
        <v>0.20000000298023224</v>
      </c>
      <c r="M1277" t="n">
        <v>1.0</v>
      </c>
      <c r="N1277" t="n">
        <v>2.0</v>
      </c>
    </row>
    <row r="1278">
      <c r="A1278" t="n">
        <v>21.0</v>
      </c>
      <c r="B1278" t="s">
        <v>32</v>
      </c>
      <c r="C1278" t="n">
        <v>60.0</v>
      </c>
      <c r="D1278" t="s">
        <v>173</v>
      </c>
      <c r="E1278" t="s">
        <v>42</v>
      </c>
      <c r="F1278" t="n">
        <v>12.350000381469727</v>
      </c>
      <c r="G1278" t="n">
        <v>0.0</v>
      </c>
      <c r="H1278" t="n">
        <v>15.4375</v>
      </c>
      <c r="I1278" t="n">
        <v>10.0</v>
      </c>
      <c r="J1278" t="n">
        <v>8.0</v>
      </c>
      <c r="K1278" t="n">
        <v>10.0</v>
      </c>
      <c r="L1278" t="n">
        <v>2.0</v>
      </c>
      <c r="M1278" t="n">
        <v>10.0</v>
      </c>
      <c r="N1278" t="n">
        <v>1.0</v>
      </c>
    </row>
    <row r="1279">
      <c r="A1279" t="n">
        <v>21.0</v>
      </c>
      <c r="B1279" t="s">
        <v>26</v>
      </c>
      <c r="C1279" t="n">
        <v>30.0</v>
      </c>
      <c r="D1279" t="s">
        <v>173</v>
      </c>
      <c r="E1279" t="s">
        <v>70</v>
      </c>
      <c r="F1279" t="n">
        <v>9.300000190734863</v>
      </c>
      <c r="G1279" t="n">
        <v>0.0</v>
      </c>
      <c r="H1279" t="n">
        <v>18.600000381469727</v>
      </c>
      <c r="I1279" t="n">
        <v>1.0</v>
      </c>
      <c r="J1279" t="n">
        <v>0.800000011920929</v>
      </c>
      <c r="K1279" t="n">
        <v>1.0</v>
      </c>
      <c r="L1279" t="n">
        <v>0.20000000298023224</v>
      </c>
      <c r="M1279" t="n">
        <v>1.0</v>
      </c>
      <c r="N1279" t="n">
        <v>2.0</v>
      </c>
    </row>
    <row r="1280">
      <c r="A1280" t="n">
        <v>21.0</v>
      </c>
      <c r="B1280" t="s">
        <v>30</v>
      </c>
      <c r="C1280" t="n">
        <v>30.0</v>
      </c>
      <c r="D1280" t="s">
        <v>234</v>
      </c>
      <c r="E1280" t="s">
        <v>77</v>
      </c>
      <c r="F1280" t="n">
        <v>7.449999809265137</v>
      </c>
      <c r="G1280" t="n">
        <v>0.0</v>
      </c>
      <c r="H1280" t="n">
        <v>14.899999618530273</v>
      </c>
      <c r="I1280" t="n">
        <v>10.0</v>
      </c>
      <c r="J1280" t="n">
        <v>8.0</v>
      </c>
      <c r="K1280" t="n">
        <v>1.0</v>
      </c>
      <c r="L1280" t="n">
        <v>0.20000000298023224</v>
      </c>
      <c r="M1280" t="n">
        <v>8.199999809265137</v>
      </c>
      <c r="N1280" t="n">
        <v>1.0</v>
      </c>
    </row>
    <row r="1281">
      <c r="A1281" t="n">
        <v>21.0</v>
      </c>
      <c r="B1281" t="s">
        <v>26</v>
      </c>
      <c r="C1281" t="n">
        <v>30.0</v>
      </c>
      <c r="D1281" t="s">
        <v>173</v>
      </c>
      <c r="E1281" t="s">
        <v>70</v>
      </c>
      <c r="F1281" t="n">
        <v>9.300000190734863</v>
      </c>
      <c r="G1281" t="n">
        <v>0.0</v>
      </c>
      <c r="H1281" t="n">
        <v>18.600000381469727</v>
      </c>
      <c r="I1281" t="n">
        <v>1.0</v>
      </c>
      <c r="J1281" t="n">
        <v>0.800000011920929</v>
      </c>
      <c r="K1281" t="n">
        <v>1.0</v>
      </c>
      <c r="L1281" t="n">
        <v>0.20000000298023224</v>
      </c>
      <c r="M1281" t="n">
        <v>1.0</v>
      </c>
      <c r="N1281" t="n">
        <v>2.0</v>
      </c>
    </row>
    <row r="1282">
      <c r="A1282" t="n">
        <v>21.0</v>
      </c>
      <c r="B1282" t="s">
        <v>125</v>
      </c>
      <c r="C1282" t="n">
        <v>30.0</v>
      </c>
      <c r="D1282" t="s">
        <v>173</v>
      </c>
      <c r="E1282" t="s">
        <v>77</v>
      </c>
      <c r="F1282" t="n">
        <v>5.929999828338623</v>
      </c>
      <c r="G1282" t="n">
        <v>0.0</v>
      </c>
      <c r="H1282" t="n">
        <v>11.859999656677246</v>
      </c>
      <c r="I1282" t="n">
        <v>10.0</v>
      </c>
      <c r="J1282" t="n">
        <v>8.0</v>
      </c>
      <c r="K1282" t="n">
        <v>1.0</v>
      </c>
      <c r="L1282" t="n">
        <v>0.20000000298023224</v>
      </c>
      <c r="M1282" t="n">
        <v>8.199999809265137</v>
      </c>
      <c r="N1282" t="n">
        <v>1.0</v>
      </c>
    </row>
    <row r="1283">
      <c r="A1283" t="n">
        <v>21.0</v>
      </c>
      <c r="B1283" t="s">
        <v>26</v>
      </c>
      <c r="C1283" t="n">
        <v>30.0</v>
      </c>
      <c r="D1283" t="s">
        <v>173</v>
      </c>
      <c r="E1283" t="s">
        <v>70</v>
      </c>
      <c r="F1283" t="n">
        <v>9.300000190734863</v>
      </c>
      <c r="G1283" t="n">
        <v>0.0</v>
      </c>
      <c r="H1283" t="n">
        <v>18.600000381469727</v>
      </c>
      <c r="I1283" t="n">
        <v>1.0</v>
      </c>
      <c r="J1283" t="n">
        <v>0.800000011920929</v>
      </c>
      <c r="K1283" t="n">
        <v>1.0</v>
      </c>
      <c r="L1283" t="n">
        <v>0.20000000298023224</v>
      </c>
      <c r="M1283" t="n">
        <v>1.0</v>
      </c>
      <c r="N1283" t="n">
        <v>2.0</v>
      </c>
    </row>
    <row r="1284">
      <c r="A1284" t="n">
        <v>21.0</v>
      </c>
      <c r="B1284" t="s">
        <v>25</v>
      </c>
      <c r="C1284" t="n">
        <v>60.0</v>
      </c>
      <c r="D1284" t="s">
        <v>234</v>
      </c>
      <c r="E1284" t="s">
        <v>42</v>
      </c>
      <c r="F1284" t="n">
        <v>12.880000114440918</v>
      </c>
      <c r="G1284" t="n">
        <v>0.0</v>
      </c>
      <c r="H1284" t="n">
        <v>16.100000381469727</v>
      </c>
      <c r="I1284" t="n">
        <v>10.0</v>
      </c>
      <c r="J1284" t="n">
        <v>8.0</v>
      </c>
      <c r="K1284" t="n">
        <v>10.0</v>
      </c>
      <c r="L1284" t="n">
        <v>2.0</v>
      </c>
      <c r="M1284" t="n">
        <v>10.0</v>
      </c>
      <c r="N1284" t="n">
        <v>1.0</v>
      </c>
    </row>
    <row r="1285">
      <c r="A1285" t="n">
        <v>21.0</v>
      </c>
      <c r="B1285" t="s">
        <v>26</v>
      </c>
      <c r="C1285" t="n">
        <v>30.0</v>
      </c>
      <c r="D1285" t="s">
        <v>173</v>
      </c>
      <c r="E1285" t="s">
        <v>70</v>
      </c>
      <c r="F1285" t="n">
        <v>9.300000190734863</v>
      </c>
      <c r="G1285" t="n">
        <v>0.0</v>
      </c>
      <c r="H1285" t="n">
        <v>18.600000381469727</v>
      </c>
      <c r="I1285" t="n">
        <v>1.0</v>
      </c>
      <c r="J1285" t="n">
        <v>0.800000011920929</v>
      </c>
      <c r="K1285" t="n">
        <v>1.0</v>
      </c>
      <c r="L1285" t="n">
        <v>0.20000000298023224</v>
      </c>
      <c r="M1285" t="n">
        <v>1.0</v>
      </c>
      <c r="N1285" t="n">
        <v>2.0</v>
      </c>
    </row>
    <row r="1286">
      <c r="A1286" t="n">
        <v>21.0</v>
      </c>
      <c r="B1286" t="s">
        <v>29</v>
      </c>
      <c r="C1286" t="n">
        <v>30.0</v>
      </c>
      <c r="D1286" t="s">
        <v>307</v>
      </c>
      <c r="E1286" t="s">
        <v>77</v>
      </c>
      <c r="F1286" t="n">
        <v>9.75</v>
      </c>
      <c r="G1286" t="n">
        <v>0.0</v>
      </c>
      <c r="H1286" t="n">
        <v>19.5</v>
      </c>
      <c r="I1286" t="n">
        <v>1.0</v>
      </c>
      <c r="J1286" t="n">
        <v>0.800000011920929</v>
      </c>
      <c r="K1286" t="n">
        <v>1.0</v>
      </c>
      <c r="L1286" t="n">
        <v>0.20000000298023224</v>
      </c>
      <c r="M1286" t="n">
        <v>1.0</v>
      </c>
      <c r="N1286" t="n">
        <v>2.0</v>
      </c>
    </row>
    <row r="1287">
      <c r="A1287" t="n">
        <v>21.0</v>
      </c>
      <c r="B1287" t="s">
        <v>26</v>
      </c>
      <c r="C1287" t="n">
        <v>30.0</v>
      </c>
      <c r="D1287" t="s">
        <v>173</v>
      </c>
      <c r="E1287" t="s">
        <v>70</v>
      </c>
      <c r="F1287" t="n">
        <v>9.300000190734863</v>
      </c>
      <c r="G1287" t="n">
        <v>0.0</v>
      </c>
      <c r="H1287" t="n">
        <v>18.600000381469727</v>
      </c>
      <c r="I1287" t="n">
        <v>1.0</v>
      </c>
      <c r="J1287" t="n">
        <v>0.800000011920929</v>
      </c>
      <c r="K1287" t="n">
        <v>1.0</v>
      </c>
      <c r="L1287" t="n">
        <v>0.20000000298023224</v>
      </c>
      <c r="M1287" t="n">
        <v>1.0</v>
      </c>
      <c r="N1287" t="n">
        <v>2.0</v>
      </c>
    </row>
    <row r="1288">
      <c r="A1288" t="n">
        <v>21.0</v>
      </c>
      <c r="B1288" t="s">
        <v>29</v>
      </c>
      <c r="C1288" t="n">
        <v>30.0</v>
      </c>
      <c r="D1288" t="s">
        <v>308</v>
      </c>
      <c r="E1288" t="s">
        <v>38</v>
      </c>
      <c r="F1288" t="n">
        <v>7.5</v>
      </c>
      <c r="G1288" t="n">
        <v>0.0</v>
      </c>
      <c r="H1288" t="n">
        <v>7.5</v>
      </c>
      <c r="I1288" t="n">
        <v>10.0</v>
      </c>
      <c r="J1288" t="n">
        <v>8.0</v>
      </c>
      <c r="K1288" t="n">
        <v>1.0</v>
      </c>
      <c r="L1288" t="n">
        <v>0.20000000298023224</v>
      </c>
      <c r="M1288" t="n">
        <v>8.199999809265137</v>
      </c>
      <c r="N1288" t="n">
        <v>1.0</v>
      </c>
    </row>
    <row r="1289">
      <c r="A1289" t="n">
        <v>21.0</v>
      </c>
      <c r="B1289" t="s">
        <v>123</v>
      </c>
      <c r="C1289" t="n">
        <v>30.0</v>
      </c>
      <c r="D1289" t="s">
        <v>234</v>
      </c>
      <c r="E1289" t="s">
        <v>77</v>
      </c>
      <c r="F1289" t="n">
        <v>8.0</v>
      </c>
      <c r="G1289" t="n">
        <v>0.0</v>
      </c>
      <c r="H1289" t="n">
        <v>16.0</v>
      </c>
      <c r="I1289" t="n">
        <v>1.0</v>
      </c>
      <c r="J1289" t="n">
        <v>0.800000011920929</v>
      </c>
      <c r="K1289" t="n">
        <v>1.0</v>
      </c>
      <c r="L1289" t="n">
        <v>0.20000000298023224</v>
      </c>
      <c r="M1289" t="n">
        <v>1.0</v>
      </c>
      <c r="N1289" t="n">
        <v>2.0</v>
      </c>
    </row>
    <row r="1290">
      <c r="A1290" t="n">
        <v>21.0</v>
      </c>
      <c r="B1290" t="s">
        <v>124</v>
      </c>
      <c r="C1290" t="n">
        <v>60.0</v>
      </c>
      <c r="D1290" t="s">
        <v>173</v>
      </c>
      <c r="E1290" t="s">
        <v>42</v>
      </c>
      <c r="F1290" t="n">
        <v>9.0</v>
      </c>
      <c r="G1290" t="n">
        <v>0.0</v>
      </c>
      <c r="H1290" t="n">
        <v>11.25</v>
      </c>
      <c r="I1290" t="n">
        <v>10.0</v>
      </c>
      <c r="J1290" t="n">
        <v>8.0</v>
      </c>
      <c r="K1290" t="n">
        <v>10.0</v>
      </c>
      <c r="L1290" t="n">
        <v>2.0</v>
      </c>
      <c r="M1290" t="n">
        <v>10.0</v>
      </c>
      <c r="N1290" t="n">
        <v>1.0</v>
      </c>
    </row>
    <row r="1291">
      <c r="A1291" t="n">
        <v>21.0</v>
      </c>
      <c r="B1291" t="s">
        <v>123</v>
      </c>
      <c r="C1291" t="n">
        <v>30.0</v>
      </c>
      <c r="D1291" t="s">
        <v>234</v>
      </c>
      <c r="E1291" t="s">
        <v>77</v>
      </c>
      <c r="F1291" t="n">
        <v>8.0</v>
      </c>
      <c r="G1291" t="n">
        <v>0.0</v>
      </c>
      <c r="H1291" t="n">
        <v>16.0</v>
      </c>
      <c r="I1291" t="n">
        <v>1.0</v>
      </c>
      <c r="J1291" t="n">
        <v>0.800000011920929</v>
      </c>
      <c r="K1291" t="n">
        <v>1.0</v>
      </c>
      <c r="L1291" t="n">
        <v>0.20000000298023224</v>
      </c>
      <c r="M1291" t="n">
        <v>1.0</v>
      </c>
      <c r="N1291" t="n">
        <v>2.0</v>
      </c>
    </row>
    <row r="1292">
      <c r="A1292" t="n">
        <v>21.0</v>
      </c>
      <c r="B1292" t="s">
        <v>32</v>
      </c>
      <c r="C1292" t="n">
        <v>60.0</v>
      </c>
      <c r="D1292" t="s">
        <v>173</v>
      </c>
      <c r="E1292" t="s">
        <v>42</v>
      </c>
      <c r="F1292" t="n">
        <v>12.350000381469727</v>
      </c>
      <c r="G1292" t="n">
        <v>0.0</v>
      </c>
      <c r="H1292" t="n">
        <v>15.4375</v>
      </c>
      <c r="I1292" t="n">
        <v>10.0</v>
      </c>
      <c r="J1292" t="n">
        <v>8.0</v>
      </c>
      <c r="K1292" t="n">
        <v>10.0</v>
      </c>
      <c r="L1292" t="n">
        <v>2.0</v>
      </c>
      <c r="M1292" t="n">
        <v>10.0</v>
      </c>
      <c r="N1292" t="n">
        <v>1.0</v>
      </c>
    </row>
    <row r="1293">
      <c r="A1293" t="n">
        <v>21.0</v>
      </c>
      <c r="B1293" t="s">
        <v>123</v>
      </c>
      <c r="C1293" t="n">
        <v>30.0</v>
      </c>
      <c r="D1293" t="s">
        <v>234</v>
      </c>
      <c r="E1293" t="s">
        <v>77</v>
      </c>
      <c r="F1293" t="n">
        <v>8.0</v>
      </c>
      <c r="G1293" t="n">
        <v>0.0</v>
      </c>
      <c r="H1293" t="n">
        <v>16.0</v>
      </c>
      <c r="I1293" t="n">
        <v>1.0</v>
      </c>
      <c r="J1293" t="n">
        <v>0.800000011920929</v>
      </c>
      <c r="K1293" t="n">
        <v>1.0</v>
      </c>
      <c r="L1293" t="n">
        <v>0.20000000298023224</v>
      </c>
      <c r="M1293" t="n">
        <v>1.0</v>
      </c>
      <c r="N1293" t="n">
        <v>2.0</v>
      </c>
    </row>
    <row r="1294">
      <c r="A1294" t="n">
        <v>21.0</v>
      </c>
      <c r="B1294" t="s">
        <v>30</v>
      </c>
      <c r="C1294" t="n">
        <v>30.0</v>
      </c>
      <c r="D1294" t="s">
        <v>234</v>
      </c>
      <c r="E1294" t="s">
        <v>77</v>
      </c>
      <c r="F1294" t="n">
        <v>7.449999809265137</v>
      </c>
      <c r="G1294" t="n">
        <v>0.0</v>
      </c>
      <c r="H1294" t="n">
        <v>14.899999618530273</v>
      </c>
      <c r="I1294" t="n">
        <v>10.0</v>
      </c>
      <c r="J1294" t="n">
        <v>8.0</v>
      </c>
      <c r="K1294" t="n">
        <v>1.0</v>
      </c>
      <c r="L1294" t="n">
        <v>0.20000000298023224</v>
      </c>
      <c r="M1294" t="n">
        <v>8.199999809265137</v>
      </c>
      <c r="N1294" t="n">
        <v>1.0</v>
      </c>
    </row>
    <row r="1295">
      <c r="A1295" t="n">
        <v>21.0</v>
      </c>
      <c r="B1295" t="s">
        <v>123</v>
      </c>
      <c r="C1295" t="n">
        <v>30.0</v>
      </c>
      <c r="D1295" t="s">
        <v>234</v>
      </c>
      <c r="E1295" t="s">
        <v>77</v>
      </c>
      <c r="F1295" t="n">
        <v>8.0</v>
      </c>
      <c r="G1295" t="n">
        <v>0.0</v>
      </c>
      <c r="H1295" t="n">
        <v>16.0</v>
      </c>
      <c r="I1295" t="n">
        <v>1.0</v>
      </c>
      <c r="J1295" t="n">
        <v>0.800000011920929</v>
      </c>
      <c r="K1295" t="n">
        <v>1.0</v>
      </c>
      <c r="L1295" t="n">
        <v>0.20000000298023224</v>
      </c>
      <c r="M1295" t="n">
        <v>1.0</v>
      </c>
      <c r="N1295" t="n">
        <v>2.0</v>
      </c>
    </row>
    <row r="1296">
      <c r="A1296" t="n">
        <v>21.0</v>
      </c>
      <c r="B1296" t="s">
        <v>125</v>
      </c>
      <c r="C1296" t="n">
        <v>30.0</v>
      </c>
      <c r="D1296" t="s">
        <v>173</v>
      </c>
      <c r="E1296" t="s">
        <v>77</v>
      </c>
      <c r="F1296" t="n">
        <v>5.929999828338623</v>
      </c>
      <c r="G1296" t="n">
        <v>0.0</v>
      </c>
      <c r="H1296" t="n">
        <v>11.859999656677246</v>
      </c>
      <c r="I1296" t="n">
        <v>10.0</v>
      </c>
      <c r="J1296" t="n">
        <v>8.0</v>
      </c>
      <c r="K1296" t="n">
        <v>1.0</v>
      </c>
      <c r="L1296" t="n">
        <v>0.20000000298023224</v>
      </c>
      <c r="M1296" t="n">
        <v>8.199999809265137</v>
      </c>
      <c r="N1296" t="n">
        <v>1.0</v>
      </c>
    </row>
    <row r="1297">
      <c r="A1297" t="n">
        <v>21.0</v>
      </c>
      <c r="B1297" t="s">
        <v>123</v>
      </c>
      <c r="C1297" t="n">
        <v>30.0</v>
      </c>
      <c r="D1297" t="s">
        <v>234</v>
      </c>
      <c r="E1297" t="s">
        <v>77</v>
      </c>
      <c r="F1297" t="n">
        <v>8.0</v>
      </c>
      <c r="G1297" t="n">
        <v>0.0</v>
      </c>
      <c r="H1297" t="n">
        <v>16.0</v>
      </c>
      <c r="I1297" t="n">
        <v>1.0</v>
      </c>
      <c r="J1297" t="n">
        <v>0.800000011920929</v>
      </c>
      <c r="K1297" t="n">
        <v>1.0</v>
      </c>
      <c r="L1297" t="n">
        <v>0.20000000298023224</v>
      </c>
      <c r="M1297" t="n">
        <v>1.0</v>
      </c>
      <c r="N1297" t="n">
        <v>2.0</v>
      </c>
    </row>
    <row r="1298">
      <c r="A1298" t="n">
        <v>21.0</v>
      </c>
      <c r="B1298" t="s">
        <v>25</v>
      </c>
      <c r="C1298" t="n">
        <v>60.0</v>
      </c>
      <c r="D1298" t="s">
        <v>234</v>
      </c>
      <c r="E1298" t="s">
        <v>42</v>
      </c>
      <c r="F1298" t="n">
        <v>12.880000114440918</v>
      </c>
      <c r="G1298" t="n">
        <v>0.0</v>
      </c>
      <c r="H1298" t="n">
        <v>16.100000381469727</v>
      </c>
      <c r="I1298" t="n">
        <v>1.0</v>
      </c>
      <c r="J1298" t="n">
        <v>0.800000011920929</v>
      </c>
      <c r="K1298" t="n">
        <v>10.0</v>
      </c>
      <c r="L1298" t="n">
        <v>2.0</v>
      </c>
      <c r="M1298" t="n">
        <v>2.799999952316284</v>
      </c>
      <c r="N1298" t="n">
        <v>2.0</v>
      </c>
    </row>
    <row r="1299">
      <c r="A1299" t="n">
        <v>21.0</v>
      </c>
      <c r="B1299" t="s">
        <v>123</v>
      </c>
      <c r="C1299" t="n">
        <v>30.0</v>
      </c>
      <c r="D1299" t="s">
        <v>234</v>
      </c>
      <c r="E1299" t="s">
        <v>77</v>
      </c>
      <c r="F1299" t="n">
        <v>8.0</v>
      </c>
      <c r="G1299" t="n">
        <v>0.0</v>
      </c>
      <c r="H1299" t="n">
        <v>16.0</v>
      </c>
      <c r="I1299" t="n">
        <v>1.0</v>
      </c>
      <c r="J1299" t="n">
        <v>0.800000011920929</v>
      </c>
      <c r="K1299" t="n">
        <v>1.0</v>
      </c>
      <c r="L1299" t="n">
        <v>0.20000000298023224</v>
      </c>
      <c r="M1299" t="n">
        <v>1.0</v>
      </c>
      <c r="N1299" t="n">
        <v>2.0</v>
      </c>
    </row>
    <row r="1300">
      <c r="A1300" t="n">
        <v>21.0</v>
      </c>
      <c r="B1300" t="s">
        <v>29</v>
      </c>
      <c r="C1300" t="n">
        <v>30.0</v>
      </c>
      <c r="D1300" t="s">
        <v>307</v>
      </c>
      <c r="E1300" t="s">
        <v>77</v>
      </c>
      <c r="F1300" t="n">
        <v>9.75</v>
      </c>
      <c r="G1300" t="n">
        <v>0.0</v>
      </c>
      <c r="H1300" t="n">
        <v>19.5</v>
      </c>
      <c r="I1300" t="n">
        <v>1.0</v>
      </c>
      <c r="J1300" t="n">
        <v>0.800000011920929</v>
      </c>
      <c r="K1300" t="n">
        <v>1.0</v>
      </c>
      <c r="L1300" t="n">
        <v>0.20000000298023224</v>
      </c>
      <c r="M1300" t="n">
        <v>1.0</v>
      </c>
      <c r="N1300" t="n">
        <v>2.0</v>
      </c>
    </row>
    <row r="1301">
      <c r="A1301" t="n">
        <v>21.0</v>
      </c>
      <c r="B1301" t="s">
        <v>123</v>
      </c>
      <c r="C1301" t="n">
        <v>30.0</v>
      </c>
      <c r="D1301" t="s">
        <v>234</v>
      </c>
      <c r="E1301" t="s">
        <v>77</v>
      </c>
      <c r="F1301" t="n">
        <v>8.0</v>
      </c>
      <c r="G1301" t="n">
        <v>0.0</v>
      </c>
      <c r="H1301" t="n">
        <v>16.0</v>
      </c>
      <c r="I1301" t="n">
        <v>1.0</v>
      </c>
      <c r="J1301" t="n">
        <v>0.800000011920929</v>
      </c>
      <c r="K1301" t="n">
        <v>1.0</v>
      </c>
      <c r="L1301" t="n">
        <v>0.20000000298023224</v>
      </c>
      <c r="M1301" t="n">
        <v>1.0</v>
      </c>
      <c r="N1301" t="n">
        <v>2.0</v>
      </c>
    </row>
    <row r="1302">
      <c r="A1302" t="n">
        <v>21.0</v>
      </c>
      <c r="B1302" t="s">
        <v>29</v>
      </c>
      <c r="C1302" t="n">
        <v>30.0</v>
      </c>
      <c r="D1302" t="s">
        <v>308</v>
      </c>
      <c r="E1302" t="s">
        <v>38</v>
      </c>
      <c r="F1302" t="n">
        <v>7.5</v>
      </c>
      <c r="G1302" t="n">
        <v>0.0</v>
      </c>
      <c r="H1302" t="n">
        <v>7.5</v>
      </c>
      <c r="I1302" t="n">
        <v>10.0</v>
      </c>
      <c r="J1302" t="n">
        <v>8.0</v>
      </c>
      <c r="K1302" t="n">
        <v>1.0</v>
      </c>
      <c r="L1302" t="n">
        <v>0.20000000298023224</v>
      </c>
      <c r="M1302" t="n">
        <v>8.199999809265137</v>
      </c>
      <c r="N1302" t="n">
        <v>1.0</v>
      </c>
    </row>
    <row r="1303">
      <c r="A1303" t="n">
        <v>21.0</v>
      </c>
      <c r="B1303" t="s">
        <v>124</v>
      </c>
      <c r="C1303" t="n">
        <v>60.0</v>
      </c>
      <c r="D1303" t="s">
        <v>173</v>
      </c>
      <c r="E1303" t="s">
        <v>42</v>
      </c>
      <c r="F1303" t="n">
        <v>9.0</v>
      </c>
      <c r="G1303" t="n">
        <v>0.0</v>
      </c>
      <c r="H1303" t="n">
        <v>11.25</v>
      </c>
      <c r="I1303" t="n">
        <v>1.0</v>
      </c>
      <c r="J1303" t="n">
        <v>0.800000011920929</v>
      </c>
      <c r="K1303" t="n">
        <v>10.0</v>
      </c>
      <c r="L1303" t="n">
        <v>2.0</v>
      </c>
      <c r="M1303" t="n">
        <v>2.799999952316284</v>
      </c>
      <c r="N1303" t="n">
        <v>2.0</v>
      </c>
    </row>
    <row r="1304">
      <c r="A1304" t="n">
        <v>21.0</v>
      </c>
      <c r="B1304" t="s">
        <v>32</v>
      </c>
      <c r="C1304" t="n">
        <v>60.0</v>
      </c>
      <c r="D1304" t="s">
        <v>173</v>
      </c>
      <c r="E1304" t="s">
        <v>42</v>
      </c>
      <c r="F1304" t="n">
        <v>12.350000381469727</v>
      </c>
      <c r="G1304" t="n">
        <v>0.0</v>
      </c>
      <c r="H1304" t="n">
        <v>15.4375</v>
      </c>
      <c r="I1304" t="n">
        <v>1.0</v>
      </c>
      <c r="J1304" t="n">
        <v>0.800000011920929</v>
      </c>
      <c r="K1304" t="n">
        <v>1.0</v>
      </c>
      <c r="L1304" t="n">
        <v>0.20000000298023224</v>
      </c>
      <c r="M1304" t="n">
        <v>1.0</v>
      </c>
      <c r="N1304" t="n">
        <v>2.0</v>
      </c>
    </row>
    <row r="1305">
      <c r="A1305" t="n">
        <v>21.0</v>
      </c>
      <c r="B1305" t="s">
        <v>124</v>
      </c>
      <c r="C1305" t="n">
        <v>60.0</v>
      </c>
      <c r="D1305" t="s">
        <v>173</v>
      </c>
      <c r="E1305" t="s">
        <v>42</v>
      </c>
      <c r="F1305" t="n">
        <v>9.0</v>
      </c>
      <c r="G1305" t="n">
        <v>0.0</v>
      </c>
      <c r="H1305" t="n">
        <v>11.25</v>
      </c>
      <c r="I1305" t="n">
        <v>1.0</v>
      </c>
      <c r="J1305" t="n">
        <v>0.800000011920929</v>
      </c>
      <c r="K1305" t="n">
        <v>10.0</v>
      </c>
      <c r="L1305" t="n">
        <v>2.0</v>
      </c>
      <c r="M1305" t="n">
        <v>2.799999952316284</v>
      </c>
      <c r="N1305" t="n">
        <v>2.0</v>
      </c>
    </row>
    <row r="1306">
      <c r="A1306" t="n">
        <v>21.0</v>
      </c>
      <c r="B1306" t="s">
        <v>30</v>
      </c>
      <c r="C1306" t="n">
        <v>30.0</v>
      </c>
      <c r="D1306" t="s">
        <v>234</v>
      </c>
      <c r="E1306" t="s">
        <v>77</v>
      </c>
      <c r="F1306" t="n">
        <v>7.449999809265137</v>
      </c>
      <c r="G1306" t="n">
        <v>0.0</v>
      </c>
      <c r="H1306" t="n">
        <v>14.899999618530273</v>
      </c>
      <c r="I1306" t="n">
        <v>1.0</v>
      </c>
      <c r="J1306" t="n">
        <v>0.800000011920929</v>
      </c>
      <c r="K1306" t="n">
        <v>1.0</v>
      </c>
      <c r="L1306" t="n">
        <v>0.20000000298023224</v>
      </c>
      <c r="M1306" t="n">
        <v>1.0</v>
      </c>
      <c r="N1306" t="n">
        <v>2.0</v>
      </c>
    </row>
    <row r="1307">
      <c r="A1307" t="n">
        <v>21.0</v>
      </c>
      <c r="B1307" t="s">
        <v>124</v>
      </c>
      <c r="C1307" t="n">
        <v>60.0</v>
      </c>
      <c r="D1307" t="s">
        <v>173</v>
      </c>
      <c r="E1307" t="s">
        <v>42</v>
      </c>
      <c r="F1307" t="n">
        <v>9.0</v>
      </c>
      <c r="G1307" t="n">
        <v>0.0</v>
      </c>
      <c r="H1307" t="n">
        <v>11.25</v>
      </c>
      <c r="I1307" t="n">
        <v>1.0</v>
      </c>
      <c r="J1307" t="n">
        <v>0.800000011920929</v>
      </c>
      <c r="K1307" t="n">
        <v>10.0</v>
      </c>
      <c r="L1307" t="n">
        <v>2.0</v>
      </c>
      <c r="M1307" t="n">
        <v>2.799999952316284</v>
      </c>
      <c r="N1307" t="n">
        <v>2.0</v>
      </c>
    </row>
    <row r="1308">
      <c r="A1308" t="n">
        <v>21.0</v>
      </c>
      <c r="B1308" t="s">
        <v>125</v>
      </c>
      <c r="C1308" t="n">
        <v>30.0</v>
      </c>
      <c r="D1308" t="s">
        <v>173</v>
      </c>
      <c r="E1308" t="s">
        <v>77</v>
      </c>
      <c r="F1308" t="n">
        <v>5.929999828338623</v>
      </c>
      <c r="G1308" t="n">
        <v>0.0</v>
      </c>
      <c r="H1308" t="n">
        <v>11.859999656677246</v>
      </c>
      <c r="I1308" t="n">
        <v>1.0</v>
      </c>
      <c r="J1308" t="n">
        <v>0.800000011920929</v>
      </c>
      <c r="K1308" t="n">
        <v>1.0</v>
      </c>
      <c r="L1308" t="n">
        <v>0.20000000298023224</v>
      </c>
      <c r="M1308" t="n">
        <v>1.0</v>
      </c>
      <c r="N1308" t="n">
        <v>2.0</v>
      </c>
    </row>
    <row r="1309">
      <c r="A1309" t="n">
        <v>21.0</v>
      </c>
      <c r="B1309" t="s">
        <v>124</v>
      </c>
      <c r="C1309" t="n">
        <v>60.0</v>
      </c>
      <c r="D1309" t="s">
        <v>173</v>
      </c>
      <c r="E1309" t="s">
        <v>42</v>
      </c>
      <c r="F1309" t="n">
        <v>9.0</v>
      </c>
      <c r="G1309" t="n">
        <v>0.0</v>
      </c>
      <c r="H1309" t="n">
        <v>11.25</v>
      </c>
      <c r="I1309" t="n">
        <v>1.0</v>
      </c>
      <c r="J1309" t="n">
        <v>0.800000011920929</v>
      </c>
      <c r="K1309" t="n">
        <v>10.0</v>
      </c>
      <c r="L1309" t="n">
        <v>2.0</v>
      </c>
      <c r="M1309" t="n">
        <v>2.799999952316284</v>
      </c>
      <c r="N1309" t="n">
        <v>2.0</v>
      </c>
    </row>
    <row r="1310">
      <c r="A1310" t="n">
        <v>21.0</v>
      </c>
      <c r="B1310" t="s">
        <v>25</v>
      </c>
      <c r="C1310" t="n">
        <v>60.0</v>
      </c>
      <c r="D1310" t="s">
        <v>234</v>
      </c>
      <c r="E1310" t="s">
        <v>42</v>
      </c>
      <c r="F1310" t="n">
        <v>12.880000114440918</v>
      </c>
      <c r="G1310" t="n">
        <v>0.0</v>
      </c>
      <c r="H1310" t="n">
        <v>16.100000381469727</v>
      </c>
      <c r="I1310" t="n">
        <v>1.0</v>
      </c>
      <c r="J1310" t="n">
        <v>0.800000011920929</v>
      </c>
      <c r="K1310" t="n">
        <v>1.0</v>
      </c>
      <c r="L1310" t="n">
        <v>0.20000000298023224</v>
      </c>
      <c r="M1310" t="n">
        <v>1.0</v>
      </c>
      <c r="N1310" t="n">
        <v>2.0</v>
      </c>
    </row>
    <row r="1311">
      <c r="A1311" t="n">
        <v>21.0</v>
      </c>
      <c r="B1311" t="s">
        <v>124</v>
      </c>
      <c r="C1311" t="n">
        <v>60.0</v>
      </c>
      <c r="D1311" t="s">
        <v>173</v>
      </c>
      <c r="E1311" t="s">
        <v>42</v>
      </c>
      <c r="F1311" t="n">
        <v>9.0</v>
      </c>
      <c r="G1311" t="n">
        <v>0.0</v>
      </c>
      <c r="H1311" t="n">
        <v>11.25</v>
      </c>
      <c r="I1311" t="n">
        <v>1.0</v>
      </c>
      <c r="J1311" t="n">
        <v>0.800000011920929</v>
      </c>
      <c r="K1311" t="n">
        <v>10.0</v>
      </c>
      <c r="L1311" t="n">
        <v>2.0</v>
      </c>
      <c r="M1311" t="n">
        <v>2.799999952316284</v>
      </c>
      <c r="N1311" t="n">
        <v>2.0</v>
      </c>
    </row>
    <row r="1312">
      <c r="A1312" t="n">
        <v>21.0</v>
      </c>
      <c r="B1312" t="s">
        <v>29</v>
      </c>
      <c r="C1312" t="n">
        <v>30.0</v>
      </c>
      <c r="D1312" t="s">
        <v>307</v>
      </c>
      <c r="E1312" t="s">
        <v>77</v>
      </c>
      <c r="F1312" t="n">
        <v>9.75</v>
      </c>
      <c r="G1312" t="n">
        <v>0.0</v>
      </c>
      <c r="H1312" t="n">
        <v>19.5</v>
      </c>
      <c r="I1312" t="n">
        <v>1.0</v>
      </c>
      <c r="J1312" t="n">
        <v>0.800000011920929</v>
      </c>
      <c r="K1312" t="n">
        <v>1.0</v>
      </c>
      <c r="L1312" t="n">
        <v>0.20000000298023224</v>
      </c>
      <c r="M1312" t="n">
        <v>1.0</v>
      </c>
      <c r="N1312" t="n">
        <v>2.0</v>
      </c>
    </row>
    <row r="1313">
      <c r="A1313" t="n">
        <v>21.0</v>
      </c>
      <c r="B1313" t="s">
        <v>124</v>
      </c>
      <c r="C1313" t="n">
        <v>60.0</v>
      </c>
      <c r="D1313" t="s">
        <v>173</v>
      </c>
      <c r="E1313" t="s">
        <v>42</v>
      </c>
      <c r="F1313" t="n">
        <v>9.0</v>
      </c>
      <c r="G1313" t="n">
        <v>0.0</v>
      </c>
      <c r="H1313" t="n">
        <v>11.25</v>
      </c>
      <c r="I1313" t="n">
        <v>1.0</v>
      </c>
      <c r="J1313" t="n">
        <v>0.800000011920929</v>
      </c>
      <c r="K1313" t="n">
        <v>10.0</v>
      </c>
      <c r="L1313" t="n">
        <v>2.0</v>
      </c>
      <c r="M1313" t="n">
        <v>2.799999952316284</v>
      </c>
      <c r="N1313" t="n">
        <v>2.0</v>
      </c>
    </row>
    <row r="1314">
      <c r="A1314" t="n">
        <v>21.0</v>
      </c>
      <c r="B1314" t="s">
        <v>29</v>
      </c>
      <c r="C1314" t="n">
        <v>30.0</v>
      </c>
      <c r="D1314" t="s">
        <v>308</v>
      </c>
      <c r="E1314" t="s">
        <v>38</v>
      </c>
      <c r="F1314" t="n">
        <v>7.5</v>
      </c>
      <c r="G1314" t="n">
        <v>0.0</v>
      </c>
      <c r="H1314" t="n">
        <v>7.5</v>
      </c>
      <c r="I1314" t="n">
        <v>10.0</v>
      </c>
      <c r="J1314" t="n">
        <v>8.0</v>
      </c>
      <c r="K1314" t="n">
        <v>1.0</v>
      </c>
      <c r="L1314" t="n">
        <v>0.20000000298023224</v>
      </c>
      <c r="M1314" t="n">
        <v>8.199999809265137</v>
      </c>
      <c r="N1314" t="n">
        <v>1.0</v>
      </c>
    </row>
    <row r="1315">
      <c r="A1315" t="n">
        <v>21.0</v>
      </c>
      <c r="B1315" t="s">
        <v>32</v>
      </c>
      <c r="C1315" t="n">
        <v>60.0</v>
      </c>
      <c r="D1315" t="s">
        <v>173</v>
      </c>
      <c r="E1315" t="s">
        <v>42</v>
      </c>
      <c r="F1315" t="n">
        <v>12.350000381469727</v>
      </c>
      <c r="G1315" t="n">
        <v>0.0</v>
      </c>
      <c r="H1315" t="n">
        <v>15.4375</v>
      </c>
      <c r="I1315" t="n">
        <v>1.0</v>
      </c>
      <c r="J1315" t="n">
        <v>0.800000011920929</v>
      </c>
      <c r="K1315" t="n">
        <v>10.0</v>
      </c>
      <c r="L1315" t="n">
        <v>2.0</v>
      </c>
      <c r="M1315" t="n">
        <v>2.799999952316284</v>
      </c>
      <c r="N1315" t="n">
        <v>2.0</v>
      </c>
    </row>
    <row r="1316">
      <c r="A1316" t="n">
        <v>21.0</v>
      </c>
      <c r="B1316" t="s">
        <v>30</v>
      </c>
      <c r="C1316" t="n">
        <v>30.0</v>
      </c>
      <c r="D1316" t="s">
        <v>234</v>
      </c>
      <c r="E1316" t="s">
        <v>77</v>
      </c>
      <c r="F1316" t="n">
        <v>7.449999809265137</v>
      </c>
      <c r="G1316" t="n">
        <v>0.0</v>
      </c>
      <c r="H1316" t="n">
        <v>14.899999618530273</v>
      </c>
      <c r="I1316" t="n">
        <v>10.0</v>
      </c>
      <c r="J1316" t="n">
        <v>8.0</v>
      </c>
      <c r="K1316" t="n">
        <v>1.0</v>
      </c>
      <c r="L1316" t="n">
        <v>0.20000000298023224</v>
      </c>
      <c r="M1316" t="n">
        <v>8.199999809265137</v>
      </c>
      <c r="N1316" t="n">
        <v>1.0</v>
      </c>
    </row>
    <row r="1317">
      <c r="A1317" t="n">
        <v>21.0</v>
      </c>
      <c r="B1317" t="s">
        <v>32</v>
      </c>
      <c r="C1317" t="n">
        <v>60.0</v>
      </c>
      <c r="D1317" t="s">
        <v>173</v>
      </c>
      <c r="E1317" t="s">
        <v>42</v>
      </c>
      <c r="F1317" t="n">
        <v>12.350000381469727</v>
      </c>
      <c r="G1317" t="n">
        <v>0.0</v>
      </c>
      <c r="H1317" t="n">
        <v>15.4375</v>
      </c>
      <c r="I1317" t="n">
        <v>1.0</v>
      </c>
      <c r="J1317" t="n">
        <v>0.800000011920929</v>
      </c>
      <c r="K1317" t="n">
        <v>10.0</v>
      </c>
      <c r="L1317" t="n">
        <v>2.0</v>
      </c>
      <c r="M1317" t="n">
        <v>2.799999952316284</v>
      </c>
      <c r="N1317" t="n">
        <v>2.0</v>
      </c>
    </row>
    <row r="1318">
      <c r="A1318" t="n">
        <v>21.0</v>
      </c>
      <c r="B1318" t="s">
        <v>125</v>
      </c>
      <c r="C1318" t="n">
        <v>30.0</v>
      </c>
      <c r="D1318" t="s">
        <v>173</v>
      </c>
      <c r="E1318" t="s">
        <v>77</v>
      </c>
      <c r="F1318" t="n">
        <v>5.929999828338623</v>
      </c>
      <c r="G1318" t="n">
        <v>0.0</v>
      </c>
      <c r="H1318" t="n">
        <v>11.859999656677246</v>
      </c>
      <c r="I1318" t="n">
        <v>10.0</v>
      </c>
      <c r="J1318" t="n">
        <v>8.0</v>
      </c>
      <c r="K1318" t="n">
        <v>1.0</v>
      </c>
      <c r="L1318" t="n">
        <v>0.20000000298023224</v>
      </c>
      <c r="M1318" t="n">
        <v>8.199999809265137</v>
      </c>
      <c r="N1318" t="n">
        <v>1.0</v>
      </c>
    </row>
    <row r="1319">
      <c r="A1319" t="n">
        <v>21.0</v>
      </c>
      <c r="B1319" t="s">
        <v>32</v>
      </c>
      <c r="C1319" t="n">
        <v>60.0</v>
      </c>
      <c r="D1319" t="s">
        <v>173</v>
      </c>
      <c r="E1319" t="s">
        <v>42</v>
      </c>
      <c r="F1319" t="n">
        <v>12.350000381469727</v>
      </c>
      <c r="G1319" t="n">
        <v>0.0</v>
      </c>
      <c r="H1319" t="n">
        <v>15.4375</v>
      </c>
      <c r="I1319" t="n">
        <v>1.0</v>
      </c>
      <c r="J1319" t="n">
        <v>0.800000011920929</v>
      </c>
      <c r="K1319" t="n">
        <v>10.0</v>
      </c>
      <c r="L1319" t="n">
        <v>2.0</v>
      </c>
      <c r="M1319" t="n">
        <v>2.799999952316284</v>
      </c>
      <c r="N1319" t="n">
        <v>2.0</v>
      </c>
    </row>
    <row r="1320">
      <c r="A1320" t="n">
        <v>21.0</v>
      </c>
      <c r="B1320" t="s">
        <v>25</v>
      </c>
      <c r="C1320" t="n">
        <v>60.0</v>
      </c>
      <c r="D1320" t="s">
        <v>234</v>
      </c>
      <c r="E1320" t="s">
        <v>42</v>
      </c>
      <c r="F1320" t="n">
        <v>12.880000114440918</v>
      </c>
      <c r="G1320" t="n">
        <v>0.0</v>
      </c>
      <c r="H1320" t="n">
        <v>16.100000381469727</v>
      </c>
      <c r="I1320" t="n">
        <v>1.0</v>
      </c>
      <c r="J1320" t="n">
        <v>0.800000011920929</v>
      </c>
      <c r="K1320" t="n">
        <v>1.0</v>
      </c>
      <c r="L1320" t="n">
        <v>0.20000000298023224</v>
      </c>
      <c r="M1320" t="n">
        <v>1.0</v>
      </c>
      <c r="N1320" t="n">
        <v>2.0</v>
      </c>
    </row>
    <row r="1321">
      <c r="A1321" t="n">
        <v>21.0</v>
      </c>
      <c r="B1321" t="s">
        <v>32</v>
      </c>
      <c r="C1321" t="n">
        <v>60.0</v>
      </c>
      <c r="D1321" t="s">
        <v>173</v>
      </c>
      <c r="E1321" t="s">
        <v>42</v>
      </c>
      <c r="F1321" t="n">
        <v>12.350000381469727</v>
      </c>
      <c r="G1321" t="n">
        <v>0.0</v>
      </c>
      <c r="H1321" t="n">
        <v>15.4375</v>
      </c>
      <c r="I1321" t="n">
        <v>1.0</v>
      </c>
      <c r="J1321" t="n">
        <v>0.800000011920929</v>
      </c>
      <c r="K1321" t="n">
        <v>10.0</v>
      </c>
      <c r="L1321" t="n">
        <v>2.0</v>
      </c>
      <c r="M1321" t="n">
        <v>2.799999952316284</v>
      </c>
      <c r="N1321" t="n">
        <v>2.0</v>
      </c>
    </row>
    <row r="1322">
      <c r="A1322" t="n">
        <v>21.0</v>
      </c>
      <c r="B1322" t="s">
        <v>29</v>
      </c>
      <c r="C1322" t="n">
        <v>30.0</v>
      </c>
      <c r="D1322" t="s">
        <v>307</v>
      </c>
      <c r="E1322" t="s">
        <v>77</v>
      </c>
      <c r="F1322" t="n">
        <v>9.75</v>
      </c>
      <c r="G1322" t="n">
        <v>0.0</v>
      </c>
      <c r="H1322" t="n">
        <v>19.5</v>
      </c>
      <c r="I1322" t="n">
        <v>1.0</v>
      </c>
      <c r="J1322" t="n">
        <v>0.800000011920929</v>
      </c>
      <c r="K1322" t="n">
        <v>1.0</v>
      </c>
      <c r="L1322" t="n">
        <v>0.20000000298023224</v>
      </c>
      <c r="M1322" t="n">
        <v>1.0</v>
      </c>
      <c r="N1322" t="n">
        <v>2.0</v>
      </c>
    </row>
    <row r="1323">
      <c r="A1323" t="n">
        <v>21.0</v>
      </c>
      <c r="B1323" t="s">
        <v>32</v>
      </c>
      <c r="C1323" t="n">
        <v>60.0</v>
      </c>
      <c r="D1323" t="s">
        <v>173</v>
      </c>
      <c r="E1323" t="s">
        <v>42</v>
      </c>
      <c r="F1323" t="n">
        <v>12.350000381469727</v>
      </c>
      <c r="G1323" t="n">
        <v>0.0</v>
      </c>
      <c r="H1323" t="n">
        <v>15.4375</v>
      </c>
      <c r="I1323" t="n">
        <v>1.0</v>
      </c>
      <c r="J1323" t="n">
        <v>0.800000011920929</v>
      </c>
      <c r="K1323" t="n">
        <v>10.0</v>
      </c>
      <c r="L1323" t="n">
        <v>2.0</v>
      </c>
      <c r="M1323" t="n">
        <v>2.799999952316284</v>
      </c>
      <c r="N1323" t="n">
        <v>2.0</v>
      </c>
    </row>
    <row r="1324">
      <c r="A1324" t="n">
        <v>21.0</v>
      </c>
      <c r="B1324" t="s">
        <v>29</v>
      </c>
      <c r="C1324" t="n">
        <v>30.0</v>
      </c>
      <c r="D1324" t="s">
        <v>308</v>
      </c>
      <c r="E1324" t="s">
        <v>38</v>
      </c>
      <c r="F1324" t="n">
        <v>7.5</v>
      </c>
      <c r="G1324" t="n">
        <v>0.0</v>
      </c>
      <c r="H1324" t="n">
        <v>7.5</v>
      </c>
      <c r="I1324" t="n">
        <v>10.0</v>
      </c>
      <c r="J1324" t="n">
        <v>8.0</v>
      </c>
      <c r="K1324" t="n">
        <v>1.0</v>
      </c>
      <c r="L1324" t="n">
        <v>0.20000000298023224</v>
      </c>
      <c r="M1324" t="n">
        <v>8.199999809265137</v>
      </c>
      <c r="N1324" t="n">
        <v>1.0</v>
      </c>
    </row>
    <row r="1325">
      <c r="A1325" t="n">
        <v>21.0</v>
      </c>
      <c r="B1325" t="s">
        <v>30</v>
      </c>
      <c r="C1325" t="n">
        <v>30.0</v>
      </c>
      <c r="D1325" t="s">
        <v>234</v>
      </c>
      <c r="E1325" t="s">
        <v>77</v>
      </c>
      <c r="F1325" t="n">
        <v>7.449999809265137</v>
      </c>
      <c r="G1325" t="n">
        <v>0.0</v>
      </c>
      <c r="H1325" t="n">
        <v>14.899999618530273</v>
      </c>
      <c r="I1325" t="n">
        <v>1.0</v>
      </c>
      <c r="J1325" t="n">
        <v>0.800000011920929</v>
      </c>
      <c r="K1325" t="n">
        <v>1.0</v>
      </c>
      <c r="L1325" t="n">
        <v>0.20000000298023224</v>
      </c>
      <c r="M1325" t="n">
        <v>1.0</v>
      </c>
      <c r="N1325" t="n">
        <v>2.0</v>
      </c>
    </row>
    <row r="1326">
      <c r="A1326" t="n">
        <v>21.0</v>
      </c>
      <c r="B1326" t="s">
        <v>125</v>
      </c>
      <c r="C1326" t="n">
        <v>30.0</v>
      </c>
      <c r="D1326" t="s">
        <v>173</v>
      </c>
      <c r="E1326" t="s">
        <v>77</v>
      </c>
      <c r="F1326" t="n">
        <v>5.929999828338623</v>
      </c>
      <c r="G1326" t="n">
        <v>0.0</v>
      </c>
      <c r="H1326" t="n">
        <v>11.859999656677246</v>
      </c>
      <c r="I1326" t="n">
        <v>10.0</v>
      </c>
      <c r="J1326" t="n">
        <v>8.0</v>
      </c>
      <c r="K1326" t="n">
        <v>1.0</v>
      </c>
      <c r="L1326" t="n">
        <v>0.20000000298023224</v>
      </c>
      <c r="M1326" t="n">
        <v>8.199999809265137</v>
      </c>
      <c r="N1326" t="n">
        <v>1.0</v>
      </c>
    </row>
    <row r="1327">
      <c r="A1327" t="n">
        <v>21.0</v>
      </c>
      <c r="B1327" t="s">
        <v>30</v>
      </c>
      <c r="C1327" t="n">
        <v>30.0</v>
      </c>
      <c r="D1327" t="s">
        <v>234</v>
      </c>
      <c r="E1327" t="s">
        <v>77</v>
      </c>
      <c r="F1327" t="n">
        <v>7.449999809265137</v>
      </c>
      <c r="G1327" t="n">
        <v>0.0</v>
      </c>
      <c r="H1327" t="n">
        <v>14.899999618530273</v>
      </c>
      <c r="I1327" t="n">
        <v>1.0</v>
      </c>
      <c r="J1327" t="n">
        <v>0.800000011920929</v>
      </c>
      <c r="K1327" t="n">
        <v>1.0</v>
      </c>
      <c r="L1327" t="n">
        <v>0.20000000298023224</v>
      </c>
      <c r="M1327" t="n">
        <v>1.0</v>
      </c>
      <c r="N1327" t="n">
        <v>2.0</v>
      </c>
    </row>
    <row r="1328">
      <c r="A1328" t="n">
        <v>21.0</v>
      </c>
      <c r="B1328" t="s">
        <v>25</v>
      </c>
      <c r="C1328" t="n">
        <v>60.0</v>
      </c>
      <c r="D1328" t="s">
        <v>234</v>
      </c>
      <c r="E1328" t="s">
        <v>42</v>
      </c>
      <c r="F1328" t="n">
        <v>12.880000114440918</v>
      </c>
      <c r="G1328" t="n">
        <v>0.0</v>
      </c>
      <c r="H1328" t="n">
        <v>16.100000381469727</v>
      </c>
      <c r="I1328" t="n">
        <v>1.0</v>
      </c>
      <c r="J1328" t="n">
        <v>0.800000011920929</v>
      </c>
      <c r="K1328" t="n">
        <v>10.0</v>
      </c>
      <c r="L1328" t="n">
        <v>2.0</v>
      </c>
      <c r="M1328" t="n">
        <v>2.799999952316284</v>
      </c>
      <c r="N1328" t="n">
        <v>2.0</v>
      </c>
    </row>
    <row r="1329">
      <c r="A1329" t="n">
        <v>21.0</v>
      </c>
      <c r="B1329" t="s">
        <v>30</v>
      </c>
      <c r="C1329" t="n">
        <v>30.0</v>
      </c>
      <c r="D1329" t="s">
        <v>234</v>
      </c>
      <c r="E1329" t="s">
        <v>77</v>
      </c>
      <c r="F1329" t="n">
        <v>7.449999809265137</v>
      </c>
      <c r="G1329" t="n">
        <v>0.0</v>
      </c>
      <c r="H1329" t="n">
        <v>14.899999618530273</v>
      </c>
      <c r="I1329" t="n">
        <v>1.0</v>
      </c>
      <c r="J1329" t="n">
        <v>0.800000011920929</v>
      </c>
      <c r="K1329" t="n">
        <v>1.0</v>
      </c>
      <c r="L1329" t="n">
        <v>0.20000000298023224</v>
      </c>
      <c r="M1329" t="n">
        <v>1.0</v>
      </c>
      <c r="N1329" t="n">
        <v>2.0</v>
      </c>
    </row>
    <row r="1330">
      <c r="A1330" t="n">
        <v>21.0</v>
      </c>
      <c r="B1330" t="s">
        <v>29</v>
      </c>
      <c r="C1330" t="n">
        <v>30.0</v>
      </c>
      <c r="D1330" t="s">
        <v>307</v>
      </c>
      <c r="E1330" t="s">
        <v>77</v>
      </c>
      <c r="F1330" t="n">
        <v>9.75</v>
      </c>
      <c r="G1330" t="n">
        <v>0.0</v>
      </c>
      <c r="H1330" t="n">
        <v>19.5</v>
      </c>
      <c r="I1330" t="n">
        <v>1.0</v>
      </c>
      <c r="J1330" t="n">
        <v>0.800000011920929</v>
      </c>
      <c r="K1330" t="n">
        <v>1.0</v>
      </c>
      <c r="L1330" t="n">
        <v>0.20000000298023224</v>
      </c>
      <c r="M1330" t="n">
        <v>1.0</v>
      </c>
      <c r="N1330" t="n">
        <v>2.0</v>
      </c>
    </row>
    <row r="1331">
      <c r="A1331" t="n">
        <v>21.0</v>
      </c>
      <c r="B1331" t="s">
        <v>30</v>
      </c>
      <c r="C1331" t="n">
        <v>30.0</v>
      </c>
      <c r="D1331" t="s">
        <v>234</v>
      </c>
      <c r="E1331" t="s">
        <v>77</v>
      </c>
      <c r="F1331" t="n">
        <v>7.449999809265137</v>
      </c>
      <c r="G1331" t="n">
        <v>0.0</v>
      </c>
      <c r="H1331" t="n">
        <v>14.899999618530273</v>
      </c>
      <c r="I1331" t="n">
        <v>1.0</v>
      </c>
      <c r="J1331" t="n">
        <v>0.800000011920929</v>
      </c>
      <c r="K1331" t="n">
        <v>1.0</v>
      </c>
      <c r="L1331" t="n">
        <v>0.20000000298023224</v>
      </c>
      <c r="M1331" t="n">
        <v>1.0</v>
      </c>
      <c r="N1331" t="n">
        <v>2.0</v>
      </c>
    </row>
    <row r="1332">
      <c r="A1332" t="n">
        <v>21.0</v>
      </c>
      <c r="B1332" t="s">
        <v>29</v>
      </c>
      <c r="C1332" t="n">
        <v>30.0</v>
      </c>
      <c r="D1332" t="s">
        <v>308</v>
      </c>
      <c r="E1332" t="s">
        <v>38</v>
      </c>
      <c r="F1332" t="n">
        <v>7.5</v>
      </c>
      <c r="G1332" t="n">
        <v>0.0</v>
      </c>
      <c r="H1332" t="n">
        <v>7.5</v>
      </c>
      <c r="I1332" t="n">
        <v>10.0</v>
      </c>
      <c r="J1332" t="n">
        <v>8.0</v>
      </c>
      <c r="K1332" t="n">
        <v>1.0</v>
      </c>
      <c r="L1332" t="n">
        <v>0.20000000298023224</v>
      </c>
      <c r="M1332" t="n">
        <v>8.199999809265137</v>
      </c>
      <c r="N1332" t="n">
        <v>1.0</v>
      </c>
    </row>
    <row r="1333">
      <c r="A1333" t="n">
        <v>21.0</v>
      </c>
      <c r="B1333" t="s">
        <v>125</v>
      </c>
      <c r="C1333" t="n">
        <v>30.0</v>
      </c>
      <c r="D1333" t="s">
        <v>173</v>
      </c>
      <c r="E1333" t="s">
        <v>77</v>
      </c>
      <c r="F1333" t="n">
        <v>5.929999828338623</v>
      </c>
      <c r="G1333" t="n">
        <v>0.0</v>
      </c>
      <c r="H1333" t="n">
        <v>11.859999656677246</v>
      </c>
      <c r="I1333" t="n">
        <v>1.0</v>
      </c>
      <c r="J1333" t="n">
        <v>0.800000011920929</v>
      </c>
      <c r="K1333" t="n">
        <v>1.0</v>
      </c>
      <c r="L1333" t="n">
        <v>0.20000000298023224</v>
      </c>
      <c r="M1333" t="n">
        <v>1.0</v>
      </c>
      <c r="N1333" t="n">
        <v>2.0</v>
      </c>
    </row>
    <row r="1334">
      <c r="A1334" t="n">
        <v>21.0</v>
      </c>
      <c r="B1334" t="s">
        <v>25</v>
      </c>
      <c r="C1334" t="n">
        <v>60.0</v>
      </c>
      <c r="D1334" t="s">
        <v>234</v>
      </c>
      <c r="E1334" t="s">
        <v>42</v>
      </c>
      <c r="F1334" t="n">
        <v>12.880000114440918</v>
      </c>
      <c r="G1334" t="n">
        <v>0.0</v>
      </c>
      <c r="H1334" t="n">
        <v>16.100000381469727</v>
      </c>
      <c r="I1334" t="n">
        <v>1.0</v>
      </c>
      <c r="J1334" t="n">
        <v>0.800000011920929</v>
      </c>
      <c r="K1334" t="n">
        <v>10.0</v>
      </c>
      <c r="L1334" t="n">
        <v>2.0</v>
      </c>
      <c r="M1334" t="n">
        <v>2.799999952316284</v>
      </c>
      <c r="N1334" t="n">
        <v>2.0</v>
      </c>
    </row>
    <row r="1335">
      <c r="A1335" t="n">
        <v>21.0</v>
      </c>
      <c r="B1335" t="s">
        <v>125</v>
      </c>
      <c r="C1335" t="n">
        <v>30.0</v>
      </c>
      <c r="D1335" t="s">
        <v>173</v>
      </c>
      <c r="E1335" t="s">
        <v>77</v>
      </c>
      <c r="F1335" t="n">
        <v>5.929999828338623</v>
      </c>
      <c r="G1335" t="n">
        <v>0.0</v>
      </c>
      <c r="H1335" t="n">
        <v>11.859999656677246</v>
      </c>
      <c r="I1335" t="n">
        <v>1.0</v>
      </c>
      <c r="J1335" t="n">
        <v>0.800000011920929</v>
      </c>
      <c r="K1335" t="n">
        <v>1.0</v>
      </c>
      <c r="L1335" t="n">
        <v>0.20000000298023224</v>
      </c>
      <c r="M1335" t="n">
        <v>1.0</v>
      </c>
      <c r="N1335" t="n">
        <v>2.0</v>
      </c>
    </row>
    <row r="1336">
      <c r="A1336" t="n">
        <v>21.0</v>
      </c>
      <c r="B1336" t="s">
        <v>29</v>
      </c>
      <c r="C1336" t="n">
        <v>30.0</v>
      </c>
      <c r="D1336" t="s">
        <v>307</v>
      </c>
      <c r="E1336" t="s">
        <v>77</v>
      </c>
      <c r="F1336" t="n">
        <v>9.75</v>
      </c>
      <c r="G1336" t="n">
        <v>0.0</v>
      </c>
      <c r="H1336" t="n">
        <v>19.5</v>
      </c>
      <c r="I1336" t="n">
        <v>1.0</v>
      </c>
      <c r="J1336" t="n">
        <v>0.800000011920929</v>
      </c>
      <c r="K1336" t="n">
        <v>1.0</v>
      </c>
      <c r="L1336" t="n">
        <v>0.20000000298023224</v>
      </c>
      <c r="M1336" t="n">
        <v>1.0</v>
      </c>
      <c r="N1336" t="n">
        <v>2.0</v>
      </c>
    </row>
    <row r="1337">
      <c r="A1337" t="n">
        <v>21.0</v>
      </c>
      <c r="B1337" t="s">
        <v>125</v>
      </c>
      <c r="C1337" t="n">
        <v>30.0</v>
      </c>
      <c r="D1337" t="s">
        <v>173</v>
      </c>
      <c r="E1337" t="s">
        <v>77</v>
      </c>
      <c r="F1337" t="n">
        <v>5.929999828338623</v>
      </c>
      <c r="G1337" t="n">
        <v>0.0</v>
      </c>
      <c r="H1337" t="n">
        <v>11.859999656677246</v>
      </c>
      <c r="I1337" t="n">
        <v>1.0</v>
      </c>
      <c r="J1337" t="n">
        <v>0.800000011920929</v>
      </c>
      <c r="K1337" t="n">
        <v>1.0</v>
      </c>
      <c r="L1337" t="n">
        <v>0.20000000298023224</v>
      </c>
      <c r="M1337" t="n">
        <v>1.0</v>
      </c>
      <c r="N1337" t="n">
        <v>2.0</v>
      </c>
    </row>
    <row r="1338">
      <c r="A1338" t="n">
        <v>21.0</v>
      </c>
      <c r="B1338" t="s">
        <v>29</v>
      </c>
      <c r="C1338" t="n">
        <v>30.0</v>
      </c>
      <c r="D1338" t="s">
        <v>308</v>
      </c>
      <c r="E1338" t="s">
        <v>38</v>
      </c>
      <c r="F1338" t="n">
        <v>7.5</v>
      </c>
      <c r="G1338" t="n">
        <v>0.0</v>
      </c>
      <c r="H1338" t="n">
        <v>7.5</v>
      </c>
      <c r="I1338" t="n">
        <v>10.0</v>
      </c>
      <c r="J1338" t="n">
        <v>8.0</v>
      </c>
      <c r="K1338" t="n">
        <v>1.0</v>
      </c>
      <c r="L1338" t="n">
        <v>0.20000000298023224</v>
      </c>
      <c r="M1338" t="n">
        <v>8.199999809265137</v>
      </c>
      <c r="N1338" t="n">
        <v>1.0</v>
      </c>
    </row>
    <row r="1339">
      <c r="A1339" t="n">
        <v>21.0</v>
      </c>
      <c r="B1339" t="s">
        <v>25</v>
      </c>
      <c r="C1339" t="n">
        <v>60.0</v>
      </c>
      <c r="D1339" t="s">
        <v>234</v>
      </c>
      <c r="E1339" t="s">
        <v>42</v>
      </c>
      <c r="F1339" t="n">
        <v>12.880000114440918</v>
      </c>
      <c r="G1339" t="n">
        <v>0.0</v>
      </c>
      <c r="H1339" t="n">
        <v>16.100000381469727</v>
      </c>
      <c r="I1339" t="n">
        <v>1.0</v>
      </c>
      <c r="J1339" t="n">
        <v>0.800000011920929</v>
      </c>
      <c r="K1339" t="n">
        <v>10.0</v>
      </c>
      <c r="L1339" t="n">
        <v>2.0</v>
      </c>
      <c r="M1339" t="n">
        <v>2.799999952316284</v>
      </c>
      <c r="N1339" t="n">
        <v>2.0</v>
      </c>
    </row>
    <row r="1340">
      <c r="A1340" t="n">
        <v>21.0</v>
      </c>
      <c r="B1340" t="s">
        <v>29</v>
      </c>
      <c r="C1340" t="n">
        <v>30.0</v>
      </c>
      <c r="D1340" t="s">
        <v>307</v>
      </c>
      <c r="E1340" t="s">
        <v>77</v>
      </c>
      <c r="F1340" t="n">
        <v>9.75</v>
      </c>
      <c r="G1340" t="n">
        <v>0.0</v>
      </c>
      <c r="H1340" t="n">
        <v>19.5</v>
      </c>
      <c r="I1340" t="n">
        <v>1.0</v>
      </c>
      <c r="J1340" t="n">
        <v>0.800000011920929</v>
      </c>
      <c r="K1340" t="n">
        <v>1.0</v>
      </c>
      <c r="L1340" t="n">
        <v>0.20000000298023224</v>
      </c>
      <c r="M1340" t="n">
        <v>1.0</v>
      </c>
      <c r="N1340" t="n">
        <v>2.0</v>
      </c>
    </row>
    <row r="1341">
      <c r="A1341" t="n">
        <v>21.0</v>
      </c>
      <c r="B1341" t="s">
        <v>25</v>
      </c>
      <c r="C1341" t="n">
        <v>60.0</v>
      </c>
      <c r="D1341" t="s">
        <v>234</v>
      </c>
      <c r="E1341" t="s">
        <v>42</v>
      </c>
      <c r="F1341" t="n">
        <v>12.880000114440918</v>
      </c>
      <c r="G1341" t="n">
        <v>0.0</v>
      </c>
      <c r="H1341" t="n">
        <v>16.100000381469727</v>
      </c>
      <c r="I1341" t="n">
        <v>1.0</v>
      </c>
      <c r="J1341" t="n">
        <v>0.800000011920929</v>
      </c>
      <c r="K1341" t="n">
        <v>10.0</v>
      </c>
      <c r="L1341" t="n">
        <v>2.0</v>
      </c>
      <c r="M1341" t="n">
        <v>2.799999952316284</v>
      </c>
      <c r="N1341" t="n">
        <v>2.0</v>
      </c>
    </row>
    <row r="1342">
      <c r="A1342" t="n">
        <v>21.0</v>
      </c>
      <c r="B1342" t="s">
        <v>29</v>
      </c>
      <c r="C1342" t="n">
        <v>30.0</v>
      </c>
      <c r="D1342" t="s">
        <v>308</v>
      </c>
      <c r="E1342" t="s">
        <v>38</v>
      </c>
      <c r="F1342" t="n">
        <v>7.5</v>
      </c>
      <c r="G1342" t="n">
        <v>0.0</v>
      </c>
      <c r="H1342" t="n">
        <v>7.5</v>
      </c>
      <c r="I1342" t="n">
        <v>10.0</v>
      </c>
      <c r="J1342" t="n">
        <v>8.0</v>
      </c>
      <c r="K1342" t="n">
        <v>1.0</v>
      </c>
      <c r="L1342" t="n">
        <v>0.20000000298023224</v>
      </c>
      <c r="M1342" t="n">
        <v>8.199999809265137</v>
      </c>
      <c r="N1342" t="n">
        <v>1.0</v>
      </c>
    </row>
    <row r="1343">
      <c r="A1343" t="n">
        <v>21.0</v>
      </c>
      <c r="B1343" t="s">
        <v>29</v>
      </c>
      <c r="C1343" t="n">
        <v>30.0</v>
      </c>
      <c r="D1343" t="s">
        <v>307</v>
      </c>
      <c r="E1343" t="s">
        <v>77</v>
      </c>
      <c r="F1343" t="n">
        <v>9.75</v>
      </c>
      <c r="G1343" t="n">
        <v>0.0</v>
      </c>
      <c r="H1343" t="n">
        <v>19.5</v>
      </c>
      <c r="I1343" t="n">
        <v>1.0</v>
      </c>
      <c r="J1343" t="n">
        <v>0.800000011920929</v>
      </c>
      <c r="K1343" t="n">
        <v>1.0</v>
      </c>
      <c r="L1343" t="n">
        <v>0.20000000298023224</v>
      </c>
      <c r="M1343" t="n">
        <v>1.0</v>
      </c>
      <c r="N1343" t="n">
        <v>2.0</v>
      </c>
    </row>
    <row r="1344">
      <c r="A1344" t="n">
        <v>21.0</v>
      </c>
      <c r="B1344" t="s">
        <v>29</v>
      </c>
      <c r="C1344" t="n">
        <v>30.0</v>
      </c>
      <c r="D1344" t="s">
        <v>308</v>
      </c>
      <c r="E1344" t="s">
        <v>38</v>
      </c>
      <c r="F1344" t="n">
        <v>7.5</v>
      </c>
      <c r="G1344" t="n">
        <v>0.0</v>
      </c>
      <c r="H1344" t="n">
        <v>7.5</v>
      </c>
      <c r="I1344" t="n">
        <v>10.0</v>
      </c>
      <c r="J1344" t="n">
        <v>8.0</v>
      </c>
      <c r="K1344" t="n">
        <v>1.0</v>
      </c>
      <c r="L1344" t="n">
        <v>0.20000000298023224</v>
      </c>
      <c r="M1344" t="n">
        <v>8.199999809265137</v>
      </c>
      <c r="N1344" t="n">
        <v>1.0</v>
      </c>
    </row>
    <row r="1345">
      <c r="A1345" t="n">
        <v>22.0</v>
      </c>
      <c r="B1345" t="s">
        <v>25</v>
      </c>
      <c r="C1345" t="n">
        <v>60.0</v>
      </c>
      <c r="D1345" t="s">
        <v>259</v>
      </c>
      <c r="E1345" t="s">
        <v>39</v>
      </c>
      <c r="F1345" t="n">
        <v>6.440000057220459</v>
      </c>
      <c r="G1345" t="n">
        <v>0.0</v>
      </c>
      <c r="H1345" t="n">
        <v>3.2200000286102295</v>
      </c>
      <c r="I1345" t="n">
        <v>1.0</v>
      </c>
      <c r="J1345" t="n">
        <v>0.800000011920929</v>
      </c>
      <c r="K1345" t="n">
        <v>10.0</v>
      </c>
      <c r="L1345" t="n">
        <v>2.0</v>
      </c>
      <c r="M1345" t="n">
        <v>2.799999952316284</v>
      </c>
      <c r="N1345" t="n">
        <v>2.0</v>
      </c>
    </row>
    <row r="1346">
      <c r="A1346" t="n">
        <v>22.0</v>
      </c>
      <c r="B1346" t="s">
        <v>29</v>
      </c>
      <c r="C1346" t="n">
        <v>30.0</v>
      </c>
      <c r="D1346" t="s">
        <v>259</v>
      </c>
      <c r="E1346" t="s">
        <v>206</v>
      </c>
      <c r="F1346" t="n">
        <v>2.5299999713897705</v>
      </c>
      <c r="G1346" t="n">
        <v>0.0</v>
      </c>
      <c r="H1346" t="n">
        <v>2.5299999713897705</v>
      </c>
      <c r="I1346" t="n">
        <v>10.0</v>
      </c>
      <c r="J1346" t="n">
        <v>8.0</v>
      </c>
      <c r="K1346" t="n">
        <v>1.0</v>
      </c>
      <c r="L1346" t="n">
        <v>0.20000000298023224</v>
      </c>
      <c r="M1346" t="n">
        <v>8.199999809265137</v>
      </c>
      <c r="N1346" t="n">
        <v>1.0</v>
      </c>
    </row>
    <row r="1347">
      <c r="A1347" t="n">
        <v>23.0</v>
      </c>
      <c r="B1347" t="s">
        <v>28</v>
      </c>
      <c r="C1347" t="n">
        <v>30.0</v>
      </c>
      <c r="D1347" t="s">
        <v>158</v>
      </c>
      <c r="E1347" t="s">
        <v>35</v>
      </c>
      <c r="F1347" t="n">
        <v>19.0</v>
      </c>
      <c r="G1347" t="n">
        <v>0.0</v>
      </c>
      <c r="H1347" t="n">
        <v>19.0</v>
      </c>
      <c r="I1347" t="n">
        <v>1.0</v>
      </c>
      <c r="J1347" t="n">
        <v>0.800000011920929</v>
      </c>
      <c r="K1347" t="n">
        <v>1.0</v>
      </c>
      <c r="L1347" t="n">
        <v>0.20000000298023224</v>
      </c>
      <c r="M1347" t="n">
        <v>1.0</v>
      </c>
      <c r="N1347" t="n">
        <v>2.0</v>
      </c>
    </row>
    <row r="1348">
      <c r="A1348" t="n">
        <v>23.0</v>
      </c>
      <c r="B1348" t="s">
        <v>119</v>
      </c>
      <c r="C1348" t="n">
        <v>30.0</v>
      </c>
      <c r="D1348" t="s">
        <v>97</v>
      </c>
      <c r="E1348" t="s">
        <v>35</v>
      </c>
      <c r="F1348" t="n">
        <v>23.399999618530273</v>
      </c>
      <c r="G1348" t="n">
        <v>0.0</v>
      </c>
      <c r="H1348" t="n">
        <v>23.399999618530273</v>
      </c>
      <c r="I1348" t="n">
        <v>1.0</v>
      </c>
      <c r="J1348" t="n">
        <v>0.800000011920929</v>
      </c>
      <c r="K1348" t="n">
        <v>1.0</v>
      </c>
      <c r="L1348" t="n">
        <v>0.20000000298023224</v>
      </c>
      <c r="M1348" t="n">
        <v>1.0</v>
      </c>
      <c r="N1348" t="n">
        <v>2.0</v>
      </c>
    </row>
    <row r="1349">
      <c r="A1349" t="n">
        <v>23.0</v>
      </c>
      <c r="B1349" t="s">
        <v>28</v>
      </c>
      <c r="C1349" t="n">
        <v>30.0</v>
      </c>
      <c r="D1349" t="s">
        <v>158</v>
      </c>
      <c r="E1349" t="s">
        <v>35</v>
      </c>
      <c r="F1349" t="n">
        <v>19.0</v>
      </c>
      <c r="G1349" t="n">
        <v>0.0</v>
      </c>
      <c r="H1349" t="n">
        <v>19.0</v>
      </c>
      <c r="I1349" t="n">
        <v>1.0</v>
      </c>
      <c r="J1349" t="n">
        <v>0.800000011920929</v>
      </c>
      <c r="K1349" t="n">
        <v>1.0</v>
      </c>
      <c r="L1349" t="n">
        <v>0.20000000298023224</v>
      </c>
      <c r="M1349" t="n">
        <v>1.0</v>
      </c>
      <c r="N1349" t="n">
        <v>2.0</v>
      </c>
    </row>
    <row r="1350">
      <c r="A1350" t="n">
        <v>23.0</v>
      </c>
      <c r="B1350" t="s">
        <v>120</v>
      </c>
      <c r="C1350" t="n">
        <v>35.0</v>
      </c>
      <c r="D1350" t="s">
        <v>196</v>
      </c>
      <c r="E1350" t="s">
        <v>35</v>
      </c>
      <c r="F1350" t="n">
        <v>17.360000610351562</v>
      </c>
      <c r="G1350" t="n">
        <v>0.0</v>
      </c>
      <c r="H1350" t="n">
        <v>17.360000610351562</v>
      </c>
      <c r="I1350" t="n">
        <v>10.0</v>
      </c>
      <c r="J1350" t="n">
        <v>8.0</v>
      </c>
      <c r="K1350" t="n">
        <v>10.0</v>
      </c>
      <c r="L1350" t="n">
        <v>2.0</v>
      </c>
      <c r="M1350" t="n">
        <v>10.0</v>
      </c>
      <c r="N1350" t="n">
        <v>1.0</v>
      </c>
    </row>
    <row r="1351">
      <c r="A1351" t="n">
        <v>23.0</v>
      </c>
      <c r="B1351" t="s">
        <v>28</v>
      </c>
      <c r="C1351" t="n">
        <v>30.0</v>
      </c>
      <c r="D1351" t="s">
        <v>158</v>
      </c>
      <c r="E1351" t="s">
        <v>35</v>
      </c>
      <c r="F1351" t="n">
        <v>19.0</v>
      </c>
      <c r="G1351" t="n">
        <v>0.0</v>
      </c>
      <c r="H1351" t="n">
        <v>19.0</v>
      </c>
      <c r="I1351" t="n">
        <v>1.0</v>
      </c>
      <c r="J1351" t="n">
        <v>0.800000011920929</v>
      </c>
      <c r="K1351" t="n">
        <v>1.0</v>
      </c>
      <c r="L1351" t="n">
        <v>0.20000000298023224</v>
      </c>
      <c r="M1351" t="n">
        <v>1.0</v>
      </c>
      <c r="N1351" t="n">
        <v>2.0</v>
      </c>
    </row>
    <row r="1352">
      <c r="A1352" t="n">
        <v>23.0</v>
      </c>
      <c r="B1352" t="s">
        <v>26</v>
      </c>
      <c r="C1352" t="n">
        <v>30.0</v>
      </c>
      <c r="D1352" t="s">
        <v>85</v>
      </c>
      <c r="E1352" t="s">
        <v>35</v>
      </c>
      <c r="F1352" t="n">
        <v>32.79999923706055</v>
      </c>
      <c r="G1352" t="n">
        <v>0.0</v>
      </c>
      <c r="H1352" t="n">
        <v>32.79999923706055</v>
      </c>
      <c r="I1352" t="n">
        <v>1.0</v>
      </c>
      <c r="J1352" t="n">
        <v>0.800000011920929</v>
      </c>
      <c r="K1352" t="n">
        <v>1.0</v>
      </c>
      <c r="L1352" t="n">
        <v>0.20000000298023224</v>
      </c>
      <c r="M1352" t="n">
        <v>1.0</v>
      </c>
      <c r="N1352" t="n">
        <v>2.0</v>
      </c>
    </row>
    <row r="1353">
      <c r="A1353" t="n">
        <v>23.0</v>
      </c>
      <c r="B1353" t="s">
        <v>28</v>
      </c>
      <c r="C1353" t="n">
        <v>30.0</v>
      </c>
      <c r="D1353" t="s">
        <v>158</v>
      </c>
      <c r="E1353" t="s">
        <v>35</v>
      </c>
      <c r="F1353" t="n">
        <v>19.0</v>
      </c>
      <c r="G1353" t="n">
        <v>0.0</v>
      </c>
      <c r="H1353" t="n">
        <v>19.0</v>
      </c>
      <c r="I1353" t="n">
        <v>1.0</v>
      </c>
      <c r="J1353" t="n">
        <v>0.800000011920929</v>
      </c>
      <c r="K1353" t="n">
        <v>1.0</v>
      </c>
      <c r="L1353" t="n">
        <v>0.20000000298023224</v>
      </c>
      <c r="M1353" t="n">
        <v>1.0</v>
      </c>
      <c r="N1353" t="n">
        <v>2.0</v>
      </c>
    </row>
    <row r="1354">
      <c r="A1354" t="n">
        <v>23.0</v>
      </c>
      <c r="B1354" t="s">
        <v>147</v>
      </c>
      <c r="C1354" t="n">
        <v>33.0</v>
      </c>
      <c r="D1354" t="s">
        <v>238</v>
      </c>
      <c r="E1354" t="s">
        <v>35</v>
      </c>
      <c r="F1354" t="n">
        <v>24.479999542236328</v>
      </c>
      <c r="G1354" t="n">
        <v>0.0</v>
      </c>
      <c r="H1354" t="n">
        <v>24.479999542236328</v>
      </c>
      <c r="I1354" t="n">
        <v>1.0</v>
      </c>
      <c r="J1354" t="n">
        <v>0.800000011920929</v>
      </c>
      <c r="K1354" t="n">
        <v>10.0</v>
      </c>
      <c r="L1354" t="n">
        <v>2.0</v>
      </c>
      <c r="M1354" t="n">
        <v>2.799999952316284</v>
      </c>
      <c r="N1354" t="n">
        <v>2.0</v>
      </c>
    </row>
    <row r="1355">
      <c r="A1355" t="n">
        <v>23.0</v>
      </c>
      <c r="B1355" t="s">
        <v>28</v>
      </c>
      <c r="C1355" t="n">
        <v>30.0</v>
      </c>
      <c r="D1355" t="s">
        <v>158</v>
      </c>
      <c r="E1355" t="s">
        <v>35</v>
      </c>
      <c r="F1355" t="n">
        <v>19.0</v>
      </c>
      <c r="G1355" t="n">
        <v>0.0</v>
      </c>
      <c r="H1355" t="n">
        <v>19.0</v>
      </c>
      <c r="I1355" t="n">
        <v>1.0</v>
      </c>
      <c r="J1355" t="n">
        <v>0.800000011920929</v>
      </c>
      <c r="K1355" t="n">
        <v>1.0</v>
      </c>
      <c r="L1355" t="n">
        <v>0.20000000298023224</v>
      </c>
      <c r="M1355" t="n">
        <v>1.0</v>
      </c>
      <c r="N1355" t="n">
        <v>2.0</v>
      </c>
    </row>
    <row r="1356">
      <c r="A1356" t="n">
        <v>23.0</v>
      </c>
      <c r="B1356" t="s">
        <v>147</v>
      </c>
      <c r="C1356" t="n">
        <v>33.0</v>
      </c>
      <c r="D1356" t="s">
        <v>68</v>
      </c>
      <c r="E1356" t="s">
        <v>35</v>
      </c>
      <c r="F1356" t="n">
        <v>25.440000534057617</v>
      </c>
      <c r="G1356" t="n">
        <v>0.0</v>
      </c>
      <c r="H1356" t="n">
        <v>25.440000534057617</v>
      </c>
      <c r="I1356" t="n">
        <v>1.0</v>
      </c>
      <c r="J1356" t="n">
        <v>0.800000011920929</v>
      </c>
      <c r="K1356" t="n">
        <v>10.0</v>
      </c>
      <c r="L1356" t="n">
        <v>2.0</v>
      </c>
      <c r="M1356" t="n">
        <v>2.799999952316284</v>
      </c>
      <c r="N1356" t="n">
        <v>2.0</v>
      </c>
    </row>
    <row r="1357">
      <c r="A1357" t="n">
        <v>23.0</v>
      </c>
      <c r="B1357" t="s">
        <v>28</v>
      </c>
      <c r="C1357" t="n">
        <v>30.0</v>
      </c>
      <c r="D1357" t="s">
        <v>158</v>
      </c>
      <c r="E1357" t="s">
        <v>35</v>
      </c>
      <c r="F1357" t="n">
        <v>19.0</v>
      </c>
      <c r="G1357" t="n">
        <v>0.0</v>
      </c>
      <c r="H1357" t="n">
        <v>19.0</v>
      </c>
      <c r="I1357" t="n">
        <v>1.0</v>
      </c>
      <c r="J1357" t="n">
        <v>0.800000011920929</v>
      </c>
      <c r="K1357" t="n">
        <v>1.0</v>
      </c>
      <c r="L1357" t="n">
        <v>0.20000000298023224</v>
      </c>
      <c r="M1357" t="n">
        <v>1.0</v>
      </c>
      <c r="N1357" t="n">
        <v>2.0</v>
      </c>
    </row>
    <row r="1358">
      <c r="A1358" t="n">
        <v>23.0</v>
      </c>
      <c r="B1358" t="s">
        <v>124</v>
      </c>
      <c r="C1358" t="n">
        <v>60.0</v>
      </c>
      <c r="D1358" t="s">
        <v>46</v>
      </c>
      <c r="E1358" t="s">
        <v>38</v>
      </c>
      <c r="F1358" t="n">
        <v>17.0</v>
      </c>
      <c r="G1358" t="n">
        <v>0.0</v>
      </c>
      <c r="H1358" t="n">
        <v>1.7000000476837158</v>
      </c>
      <c r="I1358" t="n">
        <v>10.0</v>
      </c>
      <c r="J1358" t="n">
        <v>8.0</v>
      </c>
      <c r="K1358" t="n">
        <v>10.0</v>
      </c>
      <c r="L1358" t="n">
        <v>2.0</v>
      </c>
      <c r="M1358" t="n">
        <v>10.0</v>
      </c>
      <c r="N1358" t="n">
        <v>1.0</v>
      </c>
    </row>
    <row r="1359">
      <c r="A1359" t="n">
        <v>23.0</v>
      </c>
      <c r="B1359" t="s">
        <v>28</v>
      </c>
      <c r="C1359" t="n">
        <v>30.0</v>
      </c>
      <c r="D1359" t="s">
        <v>158</v>
      </c>
      <c r="E1359" t="s">
        <v>35</v>
      </c>
      <c r="F1359" t="n">
        <v>19.0</v>
      </c>
      <c r="G1359" t="n">
        <v>0.0</v>
      </c>
      <c r="H1359" t="n">
        <v>19.0</v>
      </c>
      <c r="I1359" t="n">
        <v>1.0</v>
      </c>
      <c r="J1359" t="n">
        <v>0.800000011920929</v>
      </c>
      <c r="K1359" t="n">
        <v>1.0</v>
      </c>
      <c r="L1359" t="n">
        <v>0.20000000298023224</v>
      </c>
      <c r="M1359" t="n">
        <v>1.0</v>
      </c>
      <c r="N1359" t="n">
        <v>2.0</v>
      </c>
    </row>
    <row r="1360">
      <c r="A1360" t="n">
        <v>23.0</v>
      </c>
      <c r="B1360" t="s">
        <v>31</v>
      </c>
      <c r="C1360" t="n">
        <v>60.0</v>
      </c>
      <c r="D1360" t="s">
        <v>85</v>
      </c>
      <c r="E1360" t="s">
        <v>35</v>
      </c>
      <c r="F1360" t="n">
        <v>39.0</v>
      </c>
      <c r="G1360" t="n">
        <v>0.0</v>
      </c>
      <c r="H1360" t="n">
        <v>39.0</v>
      </c>
      <c r="I1360" t="n">
        <v>1.0</v>
      </c>
      <c r="J1360" t="n">
        <v>0.800000011920929</v>
      </c>
      <c r="K1360" t="n">
        <v>10.0</v>
      </c>
      <c r="L1360" t="n">
        <v>2.0</v>
      </c>
      <c r="M1360" t="n">
        <v>2.799999952316284</v>
      </c>
      <c r="N1360" t="n">
        <v>2.0</v>
      </c>
    </row>
    <row r="1361">
      <c r="A1361" t="n">
        <v>23.0</v>
      </c>
      <c r="B1361" t="s">
        <v>28</v>
      </c>
      <c r="C1361" t="n">
        <v>30.0</v>
      </c>
      <c r="D1361" t="s">
        <v>158</v>
      </c>
      <c r="E1361" t="s">
        <v>35</v>
      </c>
      <c r="F1361" t="n">
        <v>19.0</v>
      </c>
      <c r="G1361" t="n">
        <v>0.0</v>
      </c>
      <c r="H1361" t="n">
        <v>19.0</v>
      </c>
      <c r="I1361" t="n">
        <v>1.0</v>
      </c>
      <c r="J1361" t="n">
        <v>0.800000011920929</v>
      </c>
      <c r="K1361" t="n">
        <v>1.0</v>
      </c>
      <c r="L1361" t="n">
        <v>0.20000000298023224</v>
      </c>
      <c r="M1361" t="n">
        <v>1.0</v>
      </c>
      <c r="N1361" t="n">
        <v>2.0</v>
      </c>
    </row>
    <row r="1362">
      <c r="A1362" t="n">
        <v>23.0</v>
      </c>
      <c r="B1362" t="s">
        <v>32</v>
      </c>
      <c r="C1362" t="n">
        <v>60.0</v>
      </c>
      <c r="D1362" t="s">
        <v>106</v>
      </c>
      <c r="E1362" t="s">
        <v>35</v>
      </c>
      <c r="F1362" t="n">
        <v>25.0</v>
      </c>
      <c r="G1362" t="n">
        <v>0.0</v>
      </c>
      <c r="H1362" t="n">
        <v>25.0</v>
      </c>
      <c r="I1362" t="n">
        <v>1.0</v>
      </c>
      <c r="J1362" t="n">
        <v>0.800000011920929</v>
      </c>
      <c r="K1362" t="n">
        <v>10.0</v>
      </c>
      <c r="L1362" t="n">
        <v>2.0</v>
      </c>
      <c r="M1362" t="n">
        <v>2.799999952316284</v>
      </c>
      <c r="N1362" t="n">
        <v>2.0</v>
      </c>
    </row>
    <row r="1363">
      <c r="A1363" t="n">
        <v>23.0</v>
      </c>
      <c r="B1363" t="s">
        <v>28</v>
      </c>
      <c r="C1363" t="n">
        <v>30.0</v>
      </c>
      <c r="D1363" t="s">
        <v>158</v>
      </c>
      <c r="E1363" t="s">
        <v>35</v>
      </c>
      <c r="F1363" t="n">
        <v>19.0</v>
      </c>
      <c r="G1363" t="n">
        <v>0.0</v>
      </c>
      <c r="H1363" t="n">
        <v>19.0</v>
      </c>
      <c r="I1363" t="n">
        <v>1.0</v>
      </c>
      <c r="J1363" t="n">
        <v>0.800000011920929</v>
      </c>
      <c r="K1363" t="n">
        <v>1.0</v>
      </c>
      <c r="L1363" t="n">
        <v>0.20000000298023224</v>
      </c>
      <c r="M1363" t="n">
        <v>1.0</v>
      </c>
      <c r="N1363" t="n">
        <v>2.0</v>
      </c>
    </row>
    <row r="1364">
      <c r="A1364" t="n">
        <v>23.0</v>
      </c>
      <c r="B1364" t="s">
        <v>24</v>
      </c>
      <c r="C1364" t="n">
        <v>31.0</v>
      </c>
      <c r="D1364" t="s">
        <v>58</v>
      </c>
      <c r="E1364" t="s">
        <v>35</v>
      </c>
      <c r="F1364" t="n">
        <v>14.0</v>
      </c>
      <c r="G1364" t="n">
        <v>0.0</v>
      </c>
      <c r="H1364" t="n">
        <v>14.0</v>
      </c>
      <c r="I1364" t="n">
        <v>10.0</v>
      </c>
      <c r="J1364" t="n">
        <v>8.0</v>
      </c>
      <c r="K1364" t="n">
        <v>10.0</v>
      </c>
      <c r="L1364" t="n">
        <v>2.0</v>
      </c>
      <c r="M1364" t="n">
        <v>10.0</v>
      </c>
      <c r="N1364" t="n">
        <v>1.0</v>
      </c>
    </row>
    <row r="1365">
      <c r="A1365" t="n">
        <v>23.0</v>
      </c>
      <c r="B1365" t="s">
        <v>119</v>
      </c>
      <c r="C1365" t="n">
        <v>30.0</v>
      </c>
      <c r="D1365" t="s">
        <v>97</v>
      </c>
      <c r="E1365" t="s">
        <v>35</v>
      </c>
      <c r="F1365" t="n">
        <v>23.399999618530273</v>
      </c>
      <c r="G1365" t="n">
        <v>0.0</v>
      </c>
      <c r="H1365" t="n">
        <v>23.399999618530273</v>
      </c>
      <c r="I1365" t="n">
        <v>1.0</v>
      </c>
      <c r="J1365" t="n">
        <v>0.800000011920929</v>
      </c>
      <c r="K1365" t="n">
        <v>1.0</v>
      </c>
      <c r="L1365" t="n">
        <v>0.20000000298023224</v>
      </c>
      <c r="M1365" t="n">
        <v>1.0</v>
      </c>
      <c r="N1365" t="n">
        <v>2.0</v>
      </c>
    </row>
    <row r="1366">
      <c r="A1366" t="n">
        <v>23.0</v>
      </c>
      <c r="B1366" t="s">
        <v>120</v>
      </c>
      <c r="C1366" t="n">
        <v>35.0</v>
      </c>
      <c r="D1366" t="s">
        <v>196</v>
      </c>
      <c r="E1366" t="s">
        <v>35</v>
      </c>
      <c r="F1366" t="n">
        <v>17.360000610351562</v>
      </c>
      <c r="G1366" t="n">
        <v>0.0</v>
      </c>
      <c r="H1366" t="n">
        <v>17.360000610351562</v>
      </c>
      <c r="I1366" t="n">
        <v>10.0</v>
      </c>
      <c r="J1366" t="n">
        <v>8.0</v>
      </c>
      <c r="K1366" t="n">
        <v>10.0</v>
      </c>
      <c r="L1366" t="n">
        <v>2.0</v>
      </c>
      <c r="M1366" t="n">
        <v>10.0</v>
      </c>
      <c r="N1366" t="n">
        <v>1.0</v>
      </c>
    </row>
    <row r="1367">
      <c r="A1367" t="n">
        <v>23.0</v>
      </c>
      <c r="B1367" t="s">
        <v>119</v>
      </c>
      <c r="C1367" t="n">
        <v>30.0</v>
      </c>
      <c r="D1367" t="s">
        <v>97</v>
      </c>
      <c r="E1367" t="s">
        <v>35</v>
      </c>
      <c r="F1367" t="n">
        <v>23.399999618530273</v>
      </c>
      <c r="G1367" t="n">
        <v>0.0</v>
      </c>
      <c r="H1367" t="n">
        <v>23.399999618530273</v>
      </c>
      <c r="I1367" t="n">
        <v>1.0</v>
      </c>
      <c r="J1367" t="n">
        <v>0.800000011920929</v>
      </c>
      <c r="K1367" t="n">
        <v>1.0</v>
      </c>
      <c r="L1367" t="n">
        <v>0.20000000298023224</v>
      </c>
      <c r="M1367" t="n">
        <v>1.0</v>
      </c>
      <c r="N1367" t="n">
        <v>2.0</v>
      </c>
    </row>
    <row r="1368">
      <c r="A1368" t="n">
        <v>23.0</v>
      </c>
      <c r="B1368" t="s">
        <v>26</v>
      </c>
      <c r="C1368" t="n">
        <v>30.0</v>
      </c>
      <c r="D1368" t="s">
        <v>85</v>
      </c>
      <c r="E1368" t="s">
        <v>35</v>
      </c>
      <c r="F1368" t="n">
        <v>32.79999923706055</v>
      </c>
      <c r="G1368" t="n">
        <v>0.0</v>
      </c>
      <c r="H1368" t="n">
        <v>32.79999923706055</v>
      </c>
      <c r="I1368" t="n">
        <v>1.0</v>
      </c>
      <c r="J1368" t="n">
        <v>0.800000011920929</v>
      </c>
      <c r="K1368" t="n">
        <v>1.0</v>
      </c>
      <c r="L1368" t="n">
        <v>0.20000000298023224</v>
      </c>
      <c r="M1368" t="n">
        <v>1.0</v>
      </c>
      <c r="N1368" t="n">
        <v>2.0</v>
      </c>
    </row>
    <row r="1369">
      <c r="A1369" t="n">
        <v>23.0</v>
      </c>
      <c r="B1369" t="s">
        <v>119</v>
      </c>
      <c r="C1369" t="n">
        <v>30.0</v>
      </c>
      <c r="D1369" t="s">
        <v>97</v>
      </c>
      <c r="E1369" t="s">
        <v>35</v>
      </c>
      <c r="F1369" t="n">
        <v>23.399999618530273</v>
      </c>
      <c r="G1369" t="n">
        <v>0.0</v>
      </c>
      <c r="H1369" t="n">
        <v>23.399999618530273</v>
      </c>
      <c r="I1369" t="n">
        <v>1.0</v>
      </c>
      <c r="J1369" t="n">
        <v>0.800000011920929</v>
      </c>
      <c r="K1369" t="n">
        <v>1.0</v>
      </c>
      <c r="L1369" t="n">
        <v>0.20000000298023224</v>
      </c>
      <c r="M1369" t="n">
        <v>1.0</v>
      </c>
      <c r="N1369" t="n">
        <v>2.0</v>
      </c>
    </row>
    <row r="1370">
      <c r="A1370" t="n">
        <v>23.0</v>
      </c>
      <c r="B1370" t="s">
        <v>147</v>
      </c>
      <c r="C1370" t="n">
        <v>33.0</v>
      </c>
      <c r="D1370" t="s">
        <v>238</v>
      </c>
      <c r="E1370" t="s">
        <v>35</v>
      </c>
      <c r="F1370" t="n">
        <v>24.479999542236328</v>
      </c>
      <c r="G1370" t="n">
        <v>0.0</v>
      </c>
      <c r="H1370" t="n">
        <v>24.479999542236328</v>
      </c>
      <c r="I1370" t="n">
        <v>1.0</v>
      </c>
      <c r="J1370" t="n">
        <v>0.800000011920929</v>
      </c>
      <c r="K1370" t="n">
        <v>10.0</v>
      </c>
      <c r="L1370" t="n">
        <v>2.0</v>
      </c>
      <c r="M1370" t="n">
        <v>2.799999952316284</v>
      </c>
      <c r="N1370" t="n">
        <v>2.0</v>
      </c>
    </row>
    <row r="1371">
      <c r="A1371" t="n">
        <v>23.0</v>
      </c>
      <c r="B1371" t="s">
        <v>119</v>
      </c>
      <c r="C1371" t="n">
        <v>30.0</v>
      </c>
      <c r="D1371" t="s">
        <v>97</v>
      </c>
      <c r="E1371" t="s">
        <v>35</v>
      </c>
      <c r="F1371" t="n">
        <v>23.399999618530273</v>
      </c>
      <c r="G1371" t="n">
        <v>0.0</v>
      </c>
      <c r="H1371" t="n">
        <v>23.399999618530273</v>
      </c>
      <c r="I1371" t="n">
        <v>1.0</v>
      </c>
      <c r="J1371" t="n">
        <v>0.800000011920929</v>
      </c>
      <c r="K1371" t="n">
        <v>1.0</v>
      </c>
      <c r="L1371" t="n">
        <v>0.20000000298023224</v>
      </c>
      <c r="M1371" t="n">
        <v>1.0</v>
      </c>
      <c r="N1371" t="n">
        <v>2.0</v>
      </c>
    </row>
    <row r="1372">
      <c r="A1372" t="n">
        <v>23.0</v>
      </c>
      <c r="B1372" t="s">
        <v>147</v>
      </c>
      <c r="C1372" t="n">
        <v>33.0</v>
      </c>
      <c r="D1372" t="s">
        <v>68</v>
      </c>
      <c r="E1372" t="s">
        <v>35</v>
      </c>
      <c r="F1372" t="n">
        <v>25.440000534057617</v>
      </c>
      <c r="G1372" t="n">
        <v>0.0</v>
      </c>
      <c r="H1372" t="n">
        <v>25.440000534057617</v>
      </c>
      <c r="I1372" t="n">
        <v>1.0</v>
      </c>
      <c r="J1372" t="n">
        <v>0.800000011920929</v>
      </c>
      <c r="K1372" t="n">
        <v>10.0</v>
      </c>
      <c r="L1372" t="n">
        <v>2.0</v>
      </c>
      <c r="M1372" t="n">
        <v>2.799999952316284</v>
      </c>
      <c r="N1372" t="n">
        <v>2.0</v>
      </c>
    </row>
    <row r="1373">
      <c r="A1373" t="n">
        <v>23.0</v>
      </c>
      <c r="B1373" t="s">
        <v>119</v>
      </c>
      <c r="C1373" t="n">
        <v>30.0</v>
      </c>
      <c r="D1373" t="s">
        <v>97</v>
      </c>
      <c r="E1373" t="s">
        <v>35</v>
      </c>
      <c r="F1373" t="n">
        <v>23.399999618530273</v>
      </c>
      <c r="G1373" t="n">
        <v>0.0</v>
      </c>
      <c r="H1373" t="n">
        <v>23.399999618530273</v>
      </c>
      <c r="I1373" t="n">
        <v>1.0</v>
      </c>
      <c r="J1373" t="n">
        <v>0.800000011920929</v>
      </c>
      <c r="K1373" t="n">
        <v>1.0</v>
      </c>
      <c r="L1373" t="n">
        <v>0.20000000298023224</v>
      </c>
      <c r="M1373" t="n">
        <v>1.0</v>
      </c>
      <c r="N1373" t="n">
        <v>2.0</v>
      </c>
    </row>
    <row r="1374">
      <c r="A1374" t="n">
        <v>23.0</v>
      </c>
      <c r="B1374" t="s">
        <v>124</v>
      </c>
      <c r="C1374" t="n">
        <v>60.0</v>
      </c>
      <c r="D1374" t="s">
        <v>46</v>
      </c>
      <c r="E1374" t="s">
        <v>38</v>
      </c>
      <c r="F1374" t="n">
        <v>17.0</v>
      </c>
      <c r="G1374" t="n">
        <v>0.0</v>
      </c>
      <c r="H1374" t="n">
        <v>1.7000000476837158</v>
      </c>
      <c r="I1374" t="n">
        <v>10.0</v>
      </c>
      <c r="J1374" t="n">
        <v>8.0</v>
      </c>
      <c r="K1374" t="n">
        <v>10.0</v>
      </c>
      <c r="L1374" t="n">
        <v>2.0</v>
      </c>
      <c r="M1374" t="n">
        <v>10.0</v>
      </c>
      <c r="N1374" t="n">
        <v>1.0</v>
      </c>
    </row>
    <row r="1375">
      <c r="A1375" t="n">
        <v>23.0</v>
      </c>
      <c r="B1375" t="s">
        <v>119</v>
      </c>
      <c r="C1375" t="n">
        <v>30.0</v>
      </c>
      <c r="D1375" t="s">
        <v>97</v>
      </c>
      <c r="E1375" t="s">
        <v>35</v>
      </c>
      <c r="F1375" t="n">
        <v>23.399999618530273</v>
      </c>
      <c r="G1375" t="n">
        <v>0.0</v>
      </c>
      <c r="H1375" t="n">
        <v>23.399999618530273</v>
      </c>
      <c r="I1375" t="n">
        <v>1.0</v>
      </c>
      <c r="J1375" t="n">
        <v>0.800000011920929</v>
      </c>
      <c r="K1375" t="n">
        <v>1.0</v>
      </c>
      <c r="L1375" t="n">
        <v>0.20000000298023224</v>
      </c>
      <c r="M1375" t="n">
        <v>1.0</v>
      </c>
      <c r="N1375" t="n">
        <v>2.0</v>
      </c>
    </row>
    <row r="1376">
      <c r="A1376" t="n">
        <v>23.0</v>
      </c>
      <c r="B1376" t="s">
        <v>31</v>
      </c>
      <c r="C1376" t="n">
        <v>60.0</v>
      </c>
      <c r="D1376" t="s">
        <v>85</v>
      </c>
      <c r="E1376" t="s">
        <v>35</v>
      </c>
      <c r="F1376" t="n">
        <v>39.0</v>
      </c>
      <c r="G1376" t="n">
        <v>0.0</v>
      </c>
      <c r="H1376" t="n">
        <v>39.0</v>
      </c>
      <c r="I1376" t="n">
        <v>1.0</v>
      </c>
      <c r="J1376" t="n">
        <v>0.800000011920929</v>
      </c>
      <c r="K1376" t="n">
        <v>10.0</v>
      </c>
      <c r="L1376" t="n">
        <v>2.0</v>
      </c>
      <c r="M1376" t="n">
        <v>2.799999952316284</v>
      </c>
      <c r="N1376" t="n">
        <v>2.0</v>
      </c>
    </row>
    <row r="1377">
      <c r="A1377" t="n">
        <v>23.0</v>
      </c>
      <c r="B1377" t="s">
        <v>119</v>
      </c>
      <c r="C1377" t="n">
        <v>30.0</v>
      </c>
      <c r="D1377" t="s">
        <v>97</v>
      </c>
      <c r="E1377" t="s">
        <v>35</v>
      </c>
      <c r="F1377" t="n">
        <v>23.399999618530273</v>
      </c>
      <c r="G1377" t="n">
        <v>0.0</v>
      </c>
      <c r="H1377" t="n">
        <v>23.399999618530273</v>
      </c>
      <c r="I1377" t="n">
        <v>1.0</v>
      </c>
      <c r="J1377" t="n">
        <v>0.800000011920929</v>
      </c>
      <c r="K1377" t="n">
        <v>1.0</v>
      </c>
      <c r="L1377" t="n">
        <v>0.20000000298023224</v>
      </c>
      <c r="M1377" t="n">
        <v>1.0</v>
      </c>
      <c r="N1377" t="n">
        <v>2.0</v>
      </c>
    </row>
    <row r="1378">
      <c r="A1378" t="n">
        <v>23.0</v>
      </c>
      <c r="B1378" t="s">
        <v>32</v>
      </c>
      <c r="C1378" t="n">
        <v>60.0</v>
      </c>
      <c r="D1378" t="s">
        <v>106</v>
      </c>
      <c r="E1378" t="s">
        <v>35</v>
      </c>
      <c r="F1378" t="n">
        <v>25.0</v>
      </c>
      <c r="G1378" t="n">
        <v>0.0</v>
      </c>
      <c r="H1378" t="n">
        <v>25.0</v>
      </c>
      <c r="I1378" t="n">
        <v>1.0</v>
      </c>
      <c r="J1378" t="n">
        <v>0.800000011920929</v>
      </c>
      <c r="K1378" t="n">
        <v>10.0</v>
      </c>
      <c r="L1378" t="n">
        <v>2.0</v>
      </c>
      <c r="M1378" t="n">
        <v>2.799999952316284</v>
      </c>
      <c r="N1378" t="n">
        <v>2.0</v>
      </c>
    </row>
    <row r="1379">
      <c r="A1379" t="n">
        <v>23.0</v>
      </c>
      <c r="B1379" t="s">
        <v>119</v>
      </c>
      <c r="C1379" t="n">
        <v>30.0</v>
      </c>
      <c r="D1379" t="s">
        <v>97</v>
      </c>
      <c r="E1379" t="s">
        <v>35</v>
      </c>
      <c r="F1379" t="n">
        <v>23.399999618530273</v>
      </c>
      <c r="G1379" t="n">
        <v>0.0</v>
      </c>
      <c r="H1379" t="n">
        <v>23.399999618530273</v>
      </c>
      <c r="I1379" t="n">
        <v>1.0</v>
      </c>
      <c r="J1379" t="n">
        <v>0.800000011920929</v>
      </c>
      <c r="K1379" t="n">
        <v>1.0</v>
      </c>
      <c r="L1379" t="n">
        <v>0.20000000298023224</v>
      </c>
      <c r="M1379" t="n">
        <v>1.0</v>
      </c>
      <c r="N1379" t="n">
        <v>2.0</v>
      </c>
    </row>
    <row r="1380">
      <c r="A1380" t="n">
        <v>23.0</v>
      </c>
      <c r="B1380" t="s">
        <v>24</v>
      </c>
      <c r="C1380" t="n">
        <v>31.0</v>
      </c>
      <c r="D1380" t="s">
        <v>58</v>
      </c>
      <c r="E1380" t="s">
        <v>35</v>
      </c>
      <c r="F1380" t="n">
        <v>14.0</v>
      </c>
      <c r="G1380" t="n">
        <v>0.0</v>
      </c>
      <c r="H1380" t="n">
        <v>14.0</v>
      </c>
      <c r="I1380" t="n">
        <v>10.0</v>
      </c>
      <c r="J1380" t="n">
        <v>8.0</v>
      </c>
      <c r="K1380" t="n">
        <v>10.0</v>
      </c>
      <c r="L1380" t="n">
        <v>2.0</v>
      </c>
      <c r="M1380" t="n">
        <v>10.0</v>
      </c>
      <c r="N1380" t="n">
        <v>1.0</v>
      </c>
    </row>
    <row r="1381">
      <c r="A1381" t="n">
        <v>23.0</v>
      </c>
      <c r="B1381" t="s">
        <v>120</v>
      </c>
      <c r="C1381" t="n">
        <v>35.0</v>
      </c>
      <c r="D1381" t="s">
        <v>196</v>
      </c>
      <c r="E1381" t="s">
        <v>35</v>
      </c>
      <c r="F1381" t="n">
        <v>17.360000610351562</v>
      </c>
      <c r="G1381" t="n">
        <v>0.0</v>
      </c>
      <c r="H1381" t="n">
        <v>17.360000610351562</v>
      </c>
      <c r="I1381" t="n">
        <v>1.0</v>
      </c>
      <c r="J1381" t="n">
        <v>0.800000011920929</v>
      </c>
      <c r="K1381" t="n">
        <v>10.0</v>
      </c>
      <c r="L1381" t="n">
        <v>2.0</v>
      </c>
      <c r="M1381" t="n">
        <v>2.799999952316284</v>
      </c>
      <c r="N1381" t="n">
        <v>2.0</v>
      </c>
    </row>
    <row r="1382">
      <c r="A1382" t="n">
        <v>23.0</v>
      </c>
      <c r="B1382" t="s">
        <v>26</v>
      </c>
      <c r="C1382" t="n">
        <v>30.0</v>
      </c>
      <c r="D1382" t="s">
        <v>85</v>
      </c>
      <c r="E1382" t="s">
        <v>35</v>
      </c>
      <c r="F1382" t="n">
        <v>32.79999923706055</v>
      </c>
      <c r="G1382" t="n">
        <v>0.0</v>
      </c>
      <c r="H1382" t="n">
        <v>32.79999923706055</v>
      </c>
      <c r="I1382" t="n">
        <v>1.0</v>
      </c>
      <c r="J1382" t="n">
        <v>0.800000011920929</v>
      </c>
      <c r="K1382" t="n">
        <v>1.0</v>
      </c>
      <c r="L1382" t="n">
        <v>0.20000000298023224</v>
      </c>
      <c r="M1382" t="n">
        <v>1.0</v>
      </c>
      <c r="N1382" t="n">
        <v>2.0</v>
      </c>
    </row>
    <row r="1383">
      <c r="A1383" t="n">
        <v>23.0</v>
      </c>
      <c r="B1383" t="s">
        <v>120</v>
      </c>
      <c r="C1383" t="n">
        <v>35.0</v>
      </c>
      <c r="D1383" t="s">
        <v>196</v>
      </c>
      <c r="E1383" t="s">
        <v>35</v>
      </c>
      <c r="F1383" t="n">
        <v>17.360000610351562</v>
      </c>
      <c r="G1383" t="n">
        <v>0.0</v>
      </c>
      <c r="H1383" t="n">
        <v>17.360000610351562</v>
      </c>
      <c r="I1383" t="n">
        <v>1.0</v>
      </c>
      <c r="J1383" t="n">
        <v>0.800000011920929</v>
      </c>
      <c r="K1383" t="n">
        <v>10.0</v>
      </c>
      <c r="L1383" t="n">
        <v>2.0</v>
      </c>
      <c r="M1383" t="n">
        <v>2.799999952316284</v>
      </c>
      <c r="N1383" t="n">
        <v>2.0</v>
      </c>
    </row>
    <row r="1384">
      <c r="A1384" t="n">
        <v>23.0</v>
      </c>
      <c r="B1384" t="s">
        <v>147</v>
      </c>
      <c r="C1384" t="n">
        <v>33.0</v>
      </c>
      <c r="D1384" t="s">
        <v>238</v>
      </c>
      <c r="E1384" t="s">
        <v>35</v>
      </c>
      <c r="F1384" t="n">
        <v>24.479999542236328</v>
      </c>
      <c r="G1384" t="n">
        <v>0.0</v>
      </c>
      <c r="H1384" t="n">
        <v>24.479999542236328</v>
      </c>
      <c r="I1384" t="n">
        <v>1.0</v>
      </c>
      <c r="J1384" t="n">
        <v>0.800000011920929</v>
      </c>
      <c r="K1384" t="n">
        <v>1.0</v>
      </c>
      <c r="L1384" t="n">
        <v>0.20000000298023224</v>
      </c>
      <c r="M1384" t="n">
        <v>1.0</v>
      </c>
      <c r="N1384" t="n">
        <v>2.0</v>
      </c>
    </row>
    <row r="1385">
      <c r="A1385" t="n">
        <v>23.0</v>
      </c>
      <c r="B1385" t="s">
        <v>120</v>
      </c>
      <c r="C1385" t="n">
        <v>35.0</v>
      </c>
      <c r="D1385" t="s">
        <v>196</v>
      </c>
      <c r="E1385" t="s">
        <v>35</v>
      </c>
      <c r="F1385" t="n">
        <v>17.360000610351562</v>
      </c>
      <c r="G1385" t="n">
        <v>0.0</v>
      </c>
      <c r="H1385" t="n">
        <v>17.360000610351562</v>
      </c>
      <c r="I1385" t="n">
        <v>1.0</v>
      </c>
      <c r="J1385" t="n">
        <v>0.800000011920929</v>
      </c>
      <c r="K1385" t="n">
        <v>10.0</v>
      </c>
      <c r="L1385" t="n">
        <v>2.0</v>
      </c>
      <c r="M1385" t="n">
        <v>2.799999952316284</v>
      </c>
      <c r="N1385" t="n">
        <v>2.0</v>
      </c>
    </row>
    <row r="1386">
      <c r="A1386" t="n">
        <v>23.0</v>
      </c>
      <c r="B1386" t="s">
        <v>147</v>
      </c>
      <c r="C1386" t="n">
        <v>33.0</v>
      </c>
      <c r="D1386" t="s">
        <v>68</v>
      </c>
      <c r="E1386" t="s">
        <v>35</v>
      </c>
      <c r="F1386" t="n">
        <v>25.440000534057617</v>
      </c>
      <c r="G1386" t="n">
        <v>0.0</v>
      </c>
      <c r="H1386" t="n">
        <v>25.440000534057617</v>
      </c>
      <c r="I1386" t="n">
        <v>1.0</v>
      </c>
      <c r="J1386" t="n">
        <v>0.800000011920929</v>
      </c>
      <c r="K1386" t="n">
        <v>1.0</v>
      </c>
      <c r="L1386" t="n">
        <v>0.20000000298023224</v>
      </c>
      <c r="M1386" t="n">
        <v>1.0</v>
      </c>
      <c r="N1386" t="n">
        <v>2.0</v>
      </c>
    </row>
    <row r="1387">
      <c r="A1387" t="n">
        <v>23.0</v>
      </c>
      <c r="B1387" t="s">
        <v>120</v>
      </c>
      <c r="C1387" t="n">
        <v>35.0</v>
      </c>
      <c r="D1387" t="s">
        <v>196</v>
      </c>
      <c r="E1387" t="s">
        <v>35</v>
      </c>
      <c r="F1387" t="n">
        <v>17.360000610351562</v>
      </c>
      <c r="G1387" t="n">
        <v>0.0</v>
      </c>
      <c r="H1387" t="n">
        <v>17.360000610351562</v>
      </c>
      <c r="I1387" t="n">
        <v>1.0</v>
      </c>
      <c r="J1387" t="n">
        <v>0.800000011920929</v>
      </c>
      <c r="K1387" t="n">
        <v>10.0</v>
      </c>
      <c r="L1387" t="n">
        <v>2.0</v>
      </c>
      <c r="M1387" t="n">
        <v>2.799999952316284</v>
      </c>
      <c r="N1387" t="n">
        <v>2.0</v>
      </c>
    </row>
    <row r="1388">
      <c r="A1388" t="n">
        <v>23.0</v>
      </c>
      <c r="B1388" t="s">
        <v>124</v>
      </c>
      <c r="C1388" t="n">
        <v>60.0</v>
      </c>
      <c r="D1388" t="s">
        <v>46</v>
      </c>
      <c r="E1388" t="s">
        <v>38</v>
      </c>
      <c r="F1388" t="n">
        <v>17.0</v>
      </c>
      <c r="G1388" t="n">
        <v>0.0</v>
      </c>
      <c r="H1388" t="n">
        <v>1.7000000476837158</v>
      </c>
      <c r="I1388" t="n">
        <v>10.0</v>
      </c>
      <c r="J1388" t="n">
        <v>8.0</v>
      </c>
      <c r="K1388" t="n">
        <v>10.0</v>
      </c>
      <c r="L1388" t="n">
        <v>2.0</v>
      </c>
      <c r="M1388" t="n">
        <v>10.0</v>
      </c>
      <c r="N1388" t="n">
        <v>1.0</v>
      </c>
    </row>
    <row r="1389">
      <c r="A1389" t="n">
        <v>23.0</v>
      </c>
      <c r="B1389" t="s">
        <v>120</v>
      </c>
      <c r="C1389" t="n">
        <v>35.0</v>
      </c>
      <c r="D1389" t="s">
        <v>196</v>
      </c>
      <c r="E1389" t="s">
        <v>35</v>
      </c>
      <c r="F1389" t="n">
        <v>17.360000610351562</v>
      </c>
      <c r="G1389" t="n">
        <v>0.0</v>
      </c>
      <c r="H1389" t="n">
        <v>17.360000610351562</v>
      </c>
      <c r="I1389" t="n">
        <v>1.0</v>
      </c>
      <c r="J1389" t="n">
        <v>0.800000011920929</v>
      </c>
      <c r="K1389" t="n">
        <v>10.0</v>
      </c>
      <c r="L1389" t="n">
        <v>2.0</v>
      </c>
      <c r="M1389" t="n">
        <v>2.799999952316284</v>
      </c>
      <c r="N1389" t="n">
        <v>2.0</v>
      </c>
    </row>
    <row r="1390">
      <c r="A1390" t="n">
        <v>23.0</v>
      </c>
      <c r="B1390" t="s">
        <v>31</v>
      </c>
      <c r="C1390" t="n">
        <v>60.0</v>
      </c>
      <c r="D1390" t="s">
        <v>85</v>
      </c>
      <c r="E1390" t="s">
        <v>35</v>
      </c>
      <c r="F1390" t="n">
        <v>39.0</v>
      </c>
      <c r="G1390" t="n">
        <v>0.0</v>
      </c>
      <c r="H1390" t="n">
        <v>39.0</v>
      </c>
      <c r="I1390" t="n">
        <v>1.0</v>
      </c>
      <c r="J1390" t="n">
        <v>0.800000011920929</v>
      </c>
      <c r="K1390" t="n">
        <v>10.0</v>
      </c>
      <c r="L1390" t="n">
        <v>2.0</v>
      </c>
      <c r="M1390" t="n">
        <v>2.799999952316284</v>
      </c>
      <c r="N1390" t="n">
        <v>2.0</v>
      </c>
    </row>
    <row r="1391">
      <c r="A1391" t="n">
        <v>23.0</v>
      </c>
      <c r="B1391" t="s">
        <v>120</v>
      </c>
      <c r="C1391" t="n">
        <v>35.0</v>
      </c>
      <c r="D1391" t="s">
        <v>196</v>
      </c>
      <c r="E1391" t="s">
        <v>35</v>
      </c>
      <c r="F1391" t="n">
        <v>17.360000610351562</v>
      </c>
      <c r="G1391" t="n">
        <v>0.0</v>
      </c>
      <c r="H1391" t="n">
        <v>17.360000610351562</v>
      </c>
      <c r="I1391" t="n">
        <v>1.0</v>
      </c>
      <c r="J1391" t="n">
        <v>0.800000011920929</v>
      </c>
      <c r="K1391" t="n">
        <v>10.0</v>
      </c>
      <c r="L1391" t="n">
        <v>2.0</v>
      </c>
      <c r="M1391" t="n">
        <v>2.799999952316284</v>
      </c>
      <c r="N1391" t="n">
        <v>2.0</v>
      </c>
    </row>
    <row r="1392">
      <c r="A1392" t="n">
        <v>23.0</v>
      </c>
      <c r="B1392" t="s">
        <v>32</v>
      </c>
      <c r="C1392" t="n">
        <v>60.0</v>
      </c>
      <c r="D1392" t="s">
        <v>106</v>
      </c>
      <c r="E1392" t="s">
        <v>35</v>
      </c>
      <c r="F1392" t="n">
        <v>25.0</v>
      </c>
      <c r="G1392" t="n">
        <v>0.0</v>
      </c>
      <c r="H1392" t="n">
        <v>25.0</v>
      </c>
      <c r="I1392" t="n">
        <v>1.0</v>
      </c>
      <c r="J1392" t="n">
        <v>0.800000011920929</v>
      </c>
      <c r="K1392" t="n">
        <v>10.0</v>
      </c>
      <c r="L1392" t="n">
        <v>2.0</v>
      </c>
      <c r="M1392" t="n">
        <v>2.799999952316284</v>
      </c>
      <c r="N1392" t="n">
        <v>2.0</v>
      </c>
    </row>
    <row r="1393">
      <c r="A1393" t="n">
        <v>23.0</v>
      </c>
      <c r="B1393" t="s">
        <v>120</v>
      </c>
      <c r="C1393" t="n">
        <v>35.0</v>
      </c>
      <c r="D1393" t="s">
        <v>196</v>
      </c>
      <c r="E1393" t="s">
        <v>35</v>
      </c>
      <c r="F1393" t="n">
        <v>17.360000610351562</v>
      </c>
      <c r="G1393" t="n">
        <v>0.0</v>
      </c>
      <c r="H1393" t="n">
        <v>17.360000610351562</v>
      </c>
      <c r="I1393" t="n">
        <v>1.0</v>
      </c>
      <c r="J1393" t="n">
        <v>0.800000011920929</v>
      </c>
      <c r="K1393" t="n">
        <v>10.0</v>
      </c>
      <c r="L1393" t="n">
        <v>2.0</v>
      </c>
      <c r="M1393" t="n">
        <v>2.799999952316284</v>
      </c>
      <c r="N1393" t="n">
        <v>2.0</v>
      </c>
    </row>
    <row r="1394">
      <c r="A1394" t="n">
        <v>23.0</v>
      </c>
      <c r="B1394" t="s">
        <v>24</v>
      </c>
      <c r="C1394" t="n">
        <v>31.0</v>
      </c>
      <c r="D1394" t="s">
        <v>58</v>
      </c>
      <c r="E1394" t="s">
        <v>35</v>
      </c>
      <c r="F1394" t="n">
        <v>14.0</v>
      </c>
      <c r="G1394" t="n">
        <v>0.0</v>
      </c>
      <c r="H1394" t="n">
        <v>14.0</v>
      </c>
      <c r="I1394" t="n">
        <v>10.0</v>
      </c>
      <c r="J1394" t="n">
        <v>8.0</v>
      </c>
      <c r="K1394" t="n">
        <v>1.0</v>
      </c>
      <c r="L1394" t="n">
        <v>0.20000000298023224</v>
      </c>
      <c r="M1394" t="n">
        <v>8.199999809265137</v>
      </c>
      <c r="N1394" t="n">
        <v>1.0</v>
      </c>
    </row>
    <row r="1395">
      <c r="A1395" t="n">
        <v>23.0</v>
      </c>
      <c r="B1395" t="s">
        <v>26</v>
      </c>
      <c r="C1395" t="n">
        <v>30.0</v>
      </c>
      <c r="D1395" t="s">
        <v>85</v>
      </c>
      <c r="E1395" t="s">
        <v>35</v>
      </c>
      <c r="F1395" t="n">
        <v>32.79999923706055</v>
      </c>
      <c r="G1395" t="n">
        <v>0.0</v>
      </c>
      <c r="H1395" t="n">
        <v>32.79999923706055</v>
      </c>
      <c r="I1395" t="n">
        <v>1.0</v>
      </c>
      <c r="J1395" t="n">
        <v>0.800000011920929</v>
      </c>
      <c r="K1395" t="n">
        <v>1.0</v>
      </c>
      <c r="L1395" t="n">
        <v>0.20000000298023224</v>
      </c>
      <c r="M1395" t="n">
        <v>1.0</v>
      </c>
      <c r="N1395" t="n">
        <v>2.0</v>
      </c>
    </row>
    <row r="1396">
      <c r="A1396" t="n">
        <v>23.0</v>
      </c>
      <c r="B1396" t="s">
        <v>147</v>
      </c>
      <c r="C1396" t="n">
        <v>33.0</v>
      </c>
      <c r="D1396" t="s">
        <v>238</v>
      </c>
      <c r="E1396" t="s">
        <v>35</v>
      </c>
      <c r="F1396" t="n">
        <v>24.479999542236328</v>
      </c>
      <c r="G1396" t="n">
        <v>0.0</v>
      </c>
      <c r="H1396" t="n">
        <v>24.479999542236328</v>
      </c>
      <c r="I1396" t="n">
        <v>10.0</v>
      </c>
      <c r="J1396" t="n">
        <v>8.0</v>
      </c>
      <c r="K1396" t="n">
        <v>10.0</v>
      </c>
      <c r="L1396" t="n">
        <v>2.0</v>
      </c>
      <c r="M1396" t="n">
        <v>10.0</v>
      </c>
      <c r="N1396" t="n">
        <v>1.0</v>
      </c>
    </row>
    <row r="1397">
      <c r="A1397" t="n">
        <v>23.0</v>
      </c>
      <c r="B1397" t="s">
        <v>26</v>
      </c>
      <c r="C1397" t="n">
        <v>30.0</v>
      </c>
      <c r="D1397" t="s">
        <v>85</v>
      </c>
      <c r="E1397" t="s">
        <v>35</v>
      </c>
      <c r="F1397" t="n">
        <v>32.79999923706055</v>
      </c>
      <c r="G1397" t="n">
        <v>0.0</v>
      </c>
      <c r="H1397" t="n">
        <v>32.79999923706055</v>
      </c>
      <c r="I1397" t="n">
        <v>1.0</v>
      </c>
      <c r="J1397" t="n">
        <v>0.800000011920929</v>
      </c>
      <c r="K1397" t="n">
        <v>1.0</v>
      </c>
      <c r="L1397" t="n">
        <v>0.20000000298023224</v>
      </c>
      <c r="M1397" t="n">
        <v>1.0</v>
      </c>
      <c r="N1397" t="n">
        <v>2.0</v>
      </c>
    </row>
    <row r="1398">
      <c r="A1398" t="n">
        <v>23.0</v>
      </c>
      <c r="B1398" t="s">
        <v>147</v>
      </c>
      <c r="C1398" t="n">
        <v>33.0</v>
      </c>
      <c r="D1398" t="s">
        <v>68</v>
      </c>
      <c r="E1398" t="s">
        <v>35</v>
      </c>
      <c r="F1398" t="n">
        <v>25.440000534057617</v>
      </c>
      <c r="G1398" t="n">
        <v>0.0</v>
      </c>
      <c r="H1398" t="n">
        <v>25.440000534057617</v>
      </c>
      <c r="I1398" t="n">
        <v>10.0</v>
      </c>
      <c r="J1398" t="n">
        <v>8.0</v>
      </c>
      <c r="K1398" t="n">
        <v>10.0</v>
      </c>
      <c r="L1398" t="n">
        <v>2.0</v>
      </c>
      <c r="M1398" t="n">
        <v>10.0</v>
      </c>
      <c r="N1398" t="n">
        <v>1.0</v>
      </c>
    </row>
    <row r="1399">
      <c r="A1399" t="n">
        <v>23.0</v>
      </c>
      <c r="B1399" t="s">
        <v>26</v>
      </c>
      <c r="C1399" t="n">
        <v>30.0</v>
      </c>
      <c r="D1399" t="s">
        <v>85</v>
      </c>
      <c r="E1399" t="s">
        <v>35</v>
      </c>
      <c r="F1399" t="n">
        <v>32.79999923706055</v>
      </c>
      <c r="G1399" t="n">
        <v>0.0</v>
      </c>
      <c r="H1399" t="n">
        <v>32.79999923706055</v>
      </c>
      <c r="I1399" t="n">
        <v>1.0</v>
      </c>
      <c r="J1399" t="n">
        <v>0.800000011920929</v>
      </c>
      <c r="K1399" t="n">
        <v>1.0</v>
      </c>
      <c r="L1399" t="n">
        <v>0.20000000298023224</v>
      </c>
      <c r="M1399" t="n">
        <v>1.0</v>
      </c>
      <c r="N1399" t="n">
        <v>2.0</v>
      </c>
    </row>
    <row r="1400">
      <c r="A1400" t="n">
        <v>23.0</v>
      </c>
      <c r="B1400" t="s">
        <v>124</v>
      </c>
      <c r="C1400" t="n">
        <v>60.0</v>
      </c>
      <c r="D1400" t="s">
        <v>46</v>
      </c>
      <c r="E1400" t="s">
        <v>38</v>
      </c>
      <c r="F1400" t="n">
        <v>17.0</v>
      </c>
      <c r="G1400" t="n">
        <v>0.0</v>
      </c>
      <c r="H1400" t="n">
        <v>1.7000000476837158</v>
      </c>
      <c r="I1400" t="n">
        <v>10.0</v>
      </c>
      <c r="J1400" t="n">
        <v>8.0</v>
      </c>
      <c r="K1400" t="n">
        <v>10.0</v>
      </c>
      <c r="L1400" t="n">
        <v>2.0</v>
      </c>
      <c r="M1400" t="n">
        <v>10.0</v>
      </c>
      <c r="N1400" t="n">
        <v>1.0</v>
      </c>
    </row>
    <row r="1401">
      <c r="A1401" t="n">
        <v>23.0</v>
      </c>
      <c r="B1401" t="s">
        <v>26</v>
      </c>
      <c r="C1401" t="n">
        <v>30.0</v>
      </c>
      <c r="D1401" t="s">
        <v>85</v>
      </c>
      <c r="E1401" t="s">
        <v>35</v>
      </c>
      <c r="F1401" t="n">
        <v>32.79999923706055</v>
      </c>
      <c r="G1401" t="n">
        <v>0.0</v>
      </c>
      <c r="H1401" t="n">
        <v>32.79999923706055</v>
      </c>
      <c r="I1401" t="n">
        <v>1.0</v>
      </c>
      <c r="J1401" t="n">
        <v>0.800000011920929</v>
      </c>
      <c r="K1401" t="n">
        <v>1.0</v>
      </c>
      <c r="L1401" t="n">
        <v>0.20000000298023224</v>
      </c>
      <c r="M1401" t="n">
        <v>1.0</v>
      </c>
      <c r="N1401" t="n">
        <v>2.0</v>
      </c>
    </row>
    <row r="1402">
      <c r="A1402" t="n">
        <v>23.0</v>
      </c>
      <c r="B1402" t="s">
        <v>31</v>
      </c>
      <c r="C1402" t="n">
        <v>60.0</v>
      </c>
      <c r="D1402" t="s">
        <v>85</v>
      </c>
      <c r="E1402" t="s">
        <v>35</v>
      </c>
      <c r="F1402" t="n">
        <v>39.0</v>
      </c>
      <c r="G1402" t="n">
        <v>0.0</v>
      </c>
      <c r="H1402" t="n">
        <v>39.0</v>
      </c>
      <c r="I1402" t="n">
        <v>1.0</v>
      </c>
      <c r="J1402" t="n">
        <v>0.800000011920929</v>
      </c>
      <c r="K1402" t="n">
        <v>10.0</v>
      </c>
      <c r="L1402" t="n">
        <v>2.0</v>
      </c>
      <c r="M1402" t="n">
        <v>2.799999952316284</v>
      </c>
      <c r="N1402" t="n">
        <v>2.0</v>
      </c>
    </row>
    <row r="1403">
      <c r="A1403" t="n">
        <v>23.0</v>
      </c>
      <c r="B1403" t="s">
        <v>26</v>
      </c>
      <c r="C1403" t="n">
        <v>30.0</v>
      </c>
      <c r="D1403" t="s">
        <v>85</v>
      </c>
      <c r="E1403" t="s">
        <v>35</v>
      </c>
      <c r="F1403" t="n">
        <v>32.79999923706055</v>
      </c>
      <c r="G1403" t="n">
        <v>0.0</v>
      </c>
      <c r="H1403" t="n">
        <v>32.79999923706055</v>
      </c>
      <c r="I1403" t="n">
        <v>1.0</v>
      </c>
      <c r="J1403" t="n">
        <v>0.800000011920929</v>
      </c>
      <c r="K1403" t="n">
        <v>1.0</v>
      </c>
      <c r="L1403" t="n">
        <v>0.20000000298023224</v>
      </c>
      <c r="M1403" t="n">
        <v>1.0</v>
      </c>
      <c r="N1403" t="n">
        <v>2.0</v>
      </c>
    </row>
    <row r="1404">
      <c r="A1404" t="n">
        <v>23.0</v>
      </c>
      <c r="B1404" t="s">
        <v>32</v>
      </c>
      <c r="C1404" t="n">
        <v>60.0</v>
      </c>
      <c r="D1404" t="s">
        <v>106</v>
      </c>
      <c r="E1404" t="s">
        <v>35</v>
      </c>
      <c r="F1404" t="n">
        <v>25.0</v>
      </c>
      <c r="G1404" t="n">
        <v>0.0</v>
      </c>
      <c r="H1404" t="n">
        <v>25.0</v>
      </c>
      <c r="I1404" t="n">
        <v>10.0</v>
      </c>
      <c r="J1404" t="n">
        <v>8.0</v>
      </c>
      <c r="K1404" t="n">
        <v>10.0</v>
      </c>
      <c r="L1404" t="n">
        <v>2.0</v>
      </c>
      <c r="M1404" t="n">
        <v>10.0</v>
      </c>
      <c r="N1404" t="n">
        <v>1.0</v>
      </c>
    </row>
    <row r="1405">
      <c r="A1405" t="n">
        <v>23.0</v>
      </c>
      <c r="B1405" t="s">
        <v>26</v>
      </c>
      <c r="C1405" t="n">
        <v>30.0</v>
      </c>
      <c r="D1405" t="s">
        <v>85</v>
      </c>
      <c r="E1405" t="s">
        <v>35</v>
      </c>
      <c r="F1405" t="n">
        <v>32.79999923706055</v>
      </c>
      <c r="G1405" t="n">
        <v>0.0</v>
      </c>
      <c r="H1405" t="n">
        <v>32.79999923706055</v>
      </c>
      <c r="I1405" t="n">
        <v>1.0</v>
      </c>
      <c r="J1405" t="n">
        <v>0.800000011920929</v>
      </c>
      <c r="K1405" t="n">
        <v>1.0</v>
      </c>
      <c r="L1405" t="n">
        <v>0.20000000298023224</v>
      </c>
      <c r="M1405" t="n">
        <v>1.0</v>
      </c>
      <c r="N1405" t="n">
        <v>2.0</v>
      </c>
    </row>
    <row r="1406">
      <c r="A1406" t="n">
        <v>23.0</v>
      </c>
      <c r="B1406" t="s">
        <v>24</v>
      </c>
      <c r="C1406" t="n">
        <v>31.0</v>
      </c>
      <c r="D1406" t="s">
        <v>58</v>
      </c>
      <c r="E1406" t="s">
        <v>35</v>
      </c>
      <c r="F1406" t="n">
        <v>14.0</v>
      </c>
      <c r="G1406" t="n">
        <v>0.0</v>
      </c>
      <c r="H1406" t="n">
        <v>14.0</v>
      </c>
      <c r="I1406" t="n">
        <v>10.0</v>
      </c>
      <c r="J1406" t="n">
        <v>8.0</v>
      </c>
      <c r="K1406" t="n">
        <v>10.0</v>
      </c>
      <c r="L1406" t="n">
        <v>2.0</v>
      </c>
      <c r="M1406" t="n">
        <v>10.0</v>
      </c>
      <c r="N1406" t="n">
        <v>1.0</v>
      </c>
    </row>
    <row r="1407">
      <c r="A1407" t="n">
        <v>23.0</v>
      </c>
      <c r="B1407" t="s">
        <v>147</v>
      </c>
      <c r="C1407" t="n">
        <v>33.0</v>
      </c>
      <c r="D1407" t="s">
        <v>238</v>
      </c>
      <c r="E1407" t="s">
        <v>35</v>
      </c>
      <c r="F1407" t="n">
        <v>24.479999542236328</v>
      </c>
      <c r="G1407" t="n">
        <v>0.0</v>
      </c>
      <c r="H1407" t="n">
        <v>24.479999542236328</v>
      </c>
      <c r="I1407" t="n">
        <v>1.0</v>
      </c>
      <c r="J1407" t="n">
        <v>0.800000011920929</v>
      </c>
      <c r="K1407" t="n">
        <v>10.0</v>
      </c>
      <c r="L1407" t="n">
        <v>2.0</v>
      </c>
      <c r="M1407" t="n">
        <v>2.799999952316284</v>
      </c>
      <c r="N1407" t="n">
        <v>2.0</v>
      </c>
    </row>
    <row r="1408">
      <c r="A1408" t="n">
        <v>23.0</v>
      </c>
      <c r="B1408" t="s">
        <v>147</v>
      </c>
      <c r="C1408" t="n">
        <v>33.0</v>
      </c>
      <c r="D1408" t="s">
        <v>68</v>
      </c>
      <c r="E1408" t="s">
        <v>35</v>
      </c>
      <c r="F1408" t="n">
        <v>25.440000534057617</v>
      </c>
      <c r="G1408" t="n">
        <v>0.0</v>
      </c>
      <c r="H1408" t="n">
        <v>25.440000534057617</v>
      </c>
      <c r="I1408" t="n">
        <v>1.0</v>
      </c>
      <c r="J1408" t="n">
        <v>0.800000011920929</v>
      </c>
      <c r="K1408" t="n">
        <v>1.0</v>
      </c>
      <c r="L1408" t="n">
        <v>0.20000000298023224</v>
      </c>
      <c r="M1408" t="n">
        <v>1.0</v>
      </c>
      <c r="N1408" t="n">
        <v>2.0</v>
      </c>
    </row>
    <row r="1409">
      <c r="A1409" t="n">
        <v>23.0</v>
      </c>
      <c r="B1409" t="s">
        <v>147</v>
      </c>
      <c r="C1409" t="n">
        <v>33.0</v>
      </c>
      <c r="D1409" t="s">
        <v>238</v>
      </c>
      <c r="E1409" t="s">
        <v>35</v>
      </c>
      <c r="F1409" t="n">
        <v>24.479999542236328</v>
      </c>
      <c r="G1409" t="n">
        <v>0.0</v>
      </c>
      <c r="H1409" t="n">
        <v>24.479999542236328</v>
      </c>
      <c r="I1409" t="n">
        <v>1.0</v>
      </c>
      <c r="J1409" t="n">
        <v>0.800000011920929</v>
      </c>
      <c r="K1409" t="n">
        <v>10.0</v>
      </c>
      <c r="L1409" t="n">
        <v>2.0</v>
      </c>
      <c r="M1409" t="n">
        <v>2.799999952316284</v>
      </c>
      <c r="N1409" t="n">
        <v>2.0</v>
      </c>
    </row>
    <row r="1410">
      <c r="A1410" t="n">
        <v>23.0</v>
      </c>
      <c r="B1410" t="s">
        <v>124</v>
      </c>
      <c r="C1410" t="n">
        <v>60.0</v>
      </c>
      <c r="D1410" t="s">
        <v>46</v>
      </c>
      <c r="E1410" t="s">
        <v>38</v>
      </c>
      <c r="F1410" t="n">
        <v>17.0</v>
      </c>
      <c r="G1410" t="n">
        <v>0.0</v>
      </c>
      <c r="H1410" t="n">
        <v>1.7000000476837158</v>
      </c>
      <c r="I1410" t="n">
        <v>10.0</v>
      </c>
      <c r="J1410" t="n">
        <v>8.0</v>
      </c>
      <c r="K1410" t="n">
        <v>10.0</v>
      </c>
      <c r="L1410" t="n">
        <v>2.0</v>
      </c>
      <c r="M1410" t="n">
        <v>10.0</v>
      </c>
      <c r="N1410" t="n">
        <v>1.0</v>
      </c>
    </row>
    <row r="1411">
      <c r="A1411" t="n">
        <v>23.0</v>
      </c>
      <c r="B1411" t="s">
        <v>147</v>
      </c>
      <c r="C1411" t="n">
        <v>33.0</v>
      </c>
      <c r="D1411" t="s">
        <v>238</v>
      </c>
      <c r="E1411" t="s">
        <v>35</v>
      </c>
      <c r="F1411" t="n">
        <v>24.479999542236328</v>
      </c>
      <c r="G1411" t="n">
        <v>0.0</v>
      </c>
      <c r="H1411" t="n">
        <v>24.479999542236328</v>
      </c>
      <c r="I1411" t="n">
        <v>1.0</v>
      </c>
      <c r="J1411" t="n">
        <v>0.800000011920929</v>
      </c>
      <c r="K1411" t="n">
        <v>10.0</v>
      </c>
      <c r="L1411" t="n">
        <v>2.0</v>
      </c>
      <c r="M1411" t="n">
        <v>2.799999952316284</v>
      </c>
      <c r="N1411" t="n">
        <v>2.0</v>
      </c>
    </row>
    <row r="1412">
      <c r="A1412" t="n">
        <v>23.0</v>
      </c>
      <c r="B1412" t="s">
        <v>31</v>
      </c>
      <c r="C1412" t="n">
        <v>60.0</v>
      </c>
      <c r="D1412" t="s">
        <v>85</v>
      </c>
      <c r="E1412" t="s">
        <v>35</v>
      </c>
      <c r="F1412" t="n">
        <v>39.0</v>
      </c>
      <c r="G1412" t="n">
        <v>0.0</v>
      </c>
      <c r="H1412" t="n">
        <v>39.0</v>
      </c>
      <c r="I1412" t="n">
        <v>1.0</v>
      </c>
      <c r="J1412" t="n">
        <v>0.800000011920929</v>
      </c>
      <c r="K1412" t="n">
        <v>10.0</v>
      </c>
      <c r="L1412" t="n">
        <v>2.0</v>
      </c>
      <c r="M1412" t="n">
        <v>2.799999952316284</v>
      </c>
      <c r="N1412" t="n">
        <v>2.0</v>
      </c>
    </row>
    <row r="1413">
      <c r="A1413" t="n">
        <v>23.0</v>
      </c>
      <c r="B1413" t="s">
        <v>147</v>
      </c>
      <c r="C1413" t="n">
        <v>33.0</v>
      </c>
      <c r="D1413" t="s">
        <v>238</v>
      </c>
      <c r="E1413" t="s">
        <v>35</v>
      </c>
      <c r="F1413" t="n">
        <v>24.479999542236328</v>
      </c>
      <c r="G1413" t="n">
        <v>0.0</v>
      </c>
      <c r="H1413" t="n">
        <v>24.479999542236328</v>
      </c>
      <c r="I1413" t="n">
        <v>1.0</v>
      </c>
      <c r="J1413" t="n">
        <v>0.800000011920929</v>
      </c>
      <c r="K1413" t="n">
        <v>10.0</v>
      </c>
      <c r="L1413" t="n">
        <v>2.0</v>
      </c>
      <c r="M1413" t="n">
        <v>2.799999952316284</v>
      </c>
      <c r="N1413" t="n">
        <v>2.0</v>
      </c>
    </row>
    <row r="1414">
      <c r="A1414" t="n">
        <v>23.0</v>
      </c>
      <c r="B1414" t="s">
        <v>32</v>
      </c>
      <c r="C1414" t="n">
        <v>60.0</v>
      </c>
      <c r="D1414" t="s">
        <v>106</v>
      </c>
      <c r="E1414" t="s">
        <v>35</v>
      </c>
      <c r="F1414" t="n">
        <v>25.0</v>
      </c>
      <c r="G1414" t="n">
        <v>0.0</v>
      </c>
      <c r="H1414" t="n">
        <v>25.0</v>
      </c>
      <c r="I1414" t="n">
        <v>1.0</v>
      </c>
      <c r="J1414" t="n">
        <v>0.800000011920929</v>
      </c>
      <c r="K1414" t="n">
        <v>10.0</v>
      </c>
      <c r="L1414" t="n">
        <v>2.0</v>
      </c>
      <c r="M1414" t="n">
        <v>2.799999952316284</v>
      </c>
      <c r="N1414" t="n">
        <v>2.0</v>
      </c>
    </row>
    <row r="1415">
      <c r="A1415" t="n">
        <v>23.0</v>
      </c>
      <c r="B1415" t="s">
        <v>147</v>
      </c>
      <c r="C1415" t="n">
        <v>33.0</v>
      </c>
      <c r="D1415" t="s">
        <v>238</v>
      </c>
      <c r="E1415" t="s">
        <v>35</v>
      </c>
      <c r="F1415" t="n">
        <v>24.479999542236328</v>
      </c>
      <c r="G1415" t="n">
        <v>0.0</v>
      </c>
      <c r="H1415" t="n">
        <v>24.479999542236328</v>
      </c>
      <c r="I1415" t="n">
        <v>1.0</v>
      </c>
      <c r="J1415" t="n">
        <v>0.800000011920929</v>
      </c>
      <c r="K1415" t="n">
        <v>10.0</v>
      </c>
      <c r="L1415" t="n">
        <v>2.0</v>
      </c>
      <c r="M1415" t="n">
        <v>2.799999952316284</v>
      </c>
      <c r="N1415" t="n">
        <v>2.0</v>
      </c>
    </row>
    <row r="1416">
      <c r="A1416" t="n">
        <v>23.0</v>
      </c>
      <c r="B1416" t="s">
        <v>24</v>
      </c>
      <c r="C1416" t="n">
        <v>31.0</v>
      </c>
      <c r="D1416" t="s">
        <v>58</v>
      </c>
      <c r="E1416" t="s">
        <v>35</v>
      </c>
      <c r="F1416" t="n">
        <v>14.0</v>
      </c>
      <c r="G1416" t="n">
        <v>0.0</v>
      </c>
      <c r="H1416" t="n">
        <v>14.0</v>
      </c>
      <c r="I1416" t="n">
        <v>10.0</v>
      </c>
      <c r="J1416" t="n">
        <v>8.0</v>
      </c>
      <c r="K1416" t="n">
        <v>1.0</v>
      </c>
      <c r="L1416" t="n">
        <v>0.20000000298023224</v>
      </c>
      <c r="M1416" t="n">
        <v>8.199999809265137</v>
      </c>
      <c r="N1416" t="n">
        <v>1.0</v>
      </c>
    </row>
    <row r="1417">
      <c r="A1417" t="n">
        <v>23.0</v>
      </c>
      <c r="B1417" t="s">
        <v>147</v>
      </c>
      <c r="C1417" t="n">
        <v>33.0</v>
      </c>
      <c r="D1417" t="s">
        <v>68</v>
      </c>
      <c r="E1417" t="s">
        <v>35</v>
      </c>
      <c r="F1417" t="n">
        <v>25.440000534057617</v>
      </c>
      <c r="G1417" t="n">
        <v>0.0</v>
      </c>
      <c r="H1417" t="n">
        <v>25.440000534057617</v>
      </c>
      <c r="I1417" t="n">
        <v>1.0</v>
      </c>
      <c r="J1417" t="n">
        <v>0.800000011920929</v>
      </c>
      <c r="K1417" t="n">
        <v>10.0</v>
      </c>
      <c r="L1417" t="n">
        <v>2.0</v>
      </c>
      <c r="M1417" t="n">
        <v>2.799999952316284</v>
      </c>
      <c r="N1417" t="n">
        <v>2.0</v>
      </c>
    </row>
    <row r="1418">
      <c r="A1418" t="n">
        <v>23.0</v>
      </c>
      <c r="B1418" t="s">
        <v>124</v>
      </c>
      <c r="C1418" t="n">
        <v>60.0</v>
      </c>
      <c r="D1418" t="s">
        <v>46</v>
      </c>
      <c r="E1418" t="s">
        <v>38</v>
      </c>
      <c r="F1418" t="n">
        <v>17.0</v>
      </c>
      <c r="G1418" t="n">
        <v>0.0</v>
      </c>
      <c r="H1418" t="n">
        <v>1.7000000476837158</v>
      </c>
      <c r="I1418" t="n">
        <v>10.0</v>
      </c>
      <c r="J1418" t="n">
        <v>8.0</v>
      </c>
      <c r="K1418" t="n">
        <v>10.0</v>
      </c>
      <c r="L1418" t="n">
        <v>2.0</v>
      </c>
      <c r="M1418" t="n">
        <v>10.0</v>
      </c>
      <c r="N1418" t="n">
        <v>1.0</v>
      </c>
    </row>
    <row r="1419">
      <c r="A1419" t="n">
        <v>23.0</v>
      </c>
      <c r="B1419" t="s">
        <v>147</v>
      </c>
      <c r="C1419" t="n">
        <v>33.0</v>
      </c>
      <c r="D1419" t="s">
        <v>68</v>
      </c>
      <c r="E1419" t="s">
        <v>35</v>
      </c>
      <c r="F1419" t="n">
        <v>25.440000534057617</v>
      </c>
      <c r="G1419" t="n">
        <v>0.0</v>
      </c>
      <c r="H1419" t="n">
        <v>25.440000534057617</v>
      </c>
      <c r="I1419" t="n">
        <v>1.0</v>
      </c>
      <c r="J1419" t="n">
        <v>0.800000011920929</v>
      </c>
      <c r="K1419" t="n">
        <v>10.0</v>
      </c>
      <c r="L1419" t="n">
        <v>2.0</v>
      </c>
      <c r="M1419" t="n">
        <v>2.799999952316284</v>
      </c>
      <c r="N1419" t="n">
        <v>2.0</v>
      </c>
    </row>
    <row r="1420">
      <c r="A1420" t="n">
        <v>23.0</v>
      </c>
      <c r="B1420" t="s">
        <v>31</v>
      </c>
      <c r="C1420" t="n">
        <v>60.0</v>
      </c>
      <c r="D1420" t="s">
        <v>85</v>
      </c>
      <c r="E1420" t="s">
        <v>35</v>
      </c>
      <c r="F1420" t="n">
        <v>39.0</v>
      </c>
      <c r="G1420" t="n">
        <v>0.0</v>
      </c>
      <c r="H1420" t="n">
        <v>39.0</v>
      </c>
      <c r="I1420" t="n">
        <v>1.0</v>
      </c>
      <c r="J1420" t="n">
        <v>0.800000011920929</v>
      </c>
      <c r="K1420" t="n">
        <v>10.0</v>
      </c>
      <c r="L1420" t="n">
        <v>2.0</v>
      </c>
      <c r="M1420" t="n">
        <v>2.799999952316284</v>
      </c>
      <c r="N1420" t="n">
        <v>2.0</v>
      </c>
    </row>
    <row r="1421">
      <c r="A1421" t="n">
        <v>23.0</v>
      </c>
      <c r="B1421" t="s">
        <v>147</v>
      </c>
      <c r="C1421" t="n">
        <v>33.0</v>
      </c>
      <c r="D1421" t="s">
        <v>68</v>
      </c>
      <c r="E1421" t="s">
        <v>35</v>
      </c>
      <c r="F1421" t="n">
        <v>25.440000534057617</v>
      </c>
      <c r="G1421" t="n">
        <v>0.0</v>
      </c>
      <c r="H1421" t="n">
        <v>25.440000534057617</v>
      </c>
      <c r="I1421" t="n">
        <v>1.0</v>
      </c>
      <c r="J1421" t="n">
        <v>0.800000011920929</v>
      </c>
      <c r="K1421" t="n">
        <v>10.0</v>
      </c>
      <c r="L1421" t="n">
        <v>2.0</v>
      </c>
      <c r="M1421" t="n">
        <v>2.799999952316284</v>
      </c>
      <c r="N1421" t="n">
        <v>2.0</v>
      </c>
    </row>
    <row r="1422">
      <c r="A1422" t="n">
        <v>23.0</v>
      </c>
      <c r="B1422" t="s">
        <v>32</v>
      </c>
      <c r="C1422" t="n">
        <v>60.0</v>
      </c>
      <c r="D1422" t="s">
        <v>106</v>
      </c>
      <c r="E1422" t="s">
        <v>35</v>
      </c>
      <c r="F1422" t="n">
        <v>25.0</v>
      </c>
      <c r="G1422" t="n">
        <v>0.0</v>
      </c>
      <c r="H1422" t="n">
        <v>25.0</v>
      </c>
      <c r="I1422" t="n">
        <v>10.0</v>
      </c>
      <c r="J1422" t="n">
        <v>8.0</v>
      </c>
      <c r="K1422" t="n">
        <v>10.0</v>
      </c>
      <c r="L1422" t="n">
        <v>2.0</v>
      </c>
      <c r="M1422" t="n">
        <v>10.0</v>
      </c>
      <c r="N1422" t="n">
        <v>1.0</v>
      </c>
    </row>
    <row r="1423">
      <c r="A1423" t="n">
        <v>23.0</v>
      </c>
      <c r="B1423" t="s">
        <v>147</v>
      </c>
      <c r="C1423" t="n">
        <v>33.0</v>
      </c>
      <c r="D1423" t="s">
        <v>68</v>
      </c>
      <c r="E1423" t="s">
        <v>35</v>
      </c>
      <c r="F1423" t="n">
        <v>25.440000534057617</v>
      </c>
      <c r="G1423" t="n">
        <v>0.0</v>
      </c>
      <c r="H1423" t="n">
        <v>25.440000534057617</v>
      </c>
      <c r="I1423" t="n">
        <v>1.0</v>
      </c>
      <c r="J1423" t="n">
        <v>0.800000011920929</v>
      </c>
      <c r="K1423" t="n">
        <v>10.0</v>
      </c>
      <c r="L1423" t="n">
        <v>2.0</v>
      </c>
      <c r="M1423" t="n">
        <v>2.799999952316284</v>
      </c>
      <c r="N1423" t="n">
        <v>2.0</v>
      </c>
    </row>
    <row r="1424">
      <c r="A1424" t="n">
        <v>23.0</v>
      </c>
      <c r="B1424" t="s">
        <v>24</v>
      </c>
      <c r="C1424" t="n">
        <v>31.0</v>
      </c>
      <c r="D1424" t="s">
        <v>58</v>
      </c>
      <c r="E1424" t="s">
        <v>35</v>
      </c>
      <c r="F1424" t="n">
        <v>14.0</v>
      </c>
      <c r="G1424" t="n">
        <v>0.0</v>
      </c>
      <c r="H1424" t="n">
        <v>14.0</v>
      </c>
      <c r="I1424" t="n">
        <v>10.0</v>
      </c>
      <c r="J1424" t="n">
        <v>8.0</v>
      </c>
      <c r="K1424" t="n">
        <v>1.0</v>
      </c>
      <c r="L1424" t="n">
        <v>0.20000000298023224</v>
      </c>
      <c r="M1424" t="n">
        <v>8.199999809265137</v>
      </c>
      <c r="N1424" t="n">
        <v>1.0</v>
      </c>
    </row>
    <row r="1425">
      <c r="A1425" t="n">
        <v>23.0</v>
      </c>
      <c r="B1425" t="s">
        <v>124</v>
      </c>
      <c r="C1425" t="n">
        <v>60.0</v>
      </c>
      <c r="D1425" t="s">
        <v>46</v>
      </c>
      <c r="E1425" t="s">
        <v>38</v>
      </c>
      <c r="F1425" t="n">
        <v>17.0</v>
      </c>
      <c r="G1425" t="n">
        <v>0.0</v>
      </c>
      <c r="H1425" t="n">
        <v>1.7000000476837158</v>
      </c>
      <c r="I1425" t="n">
        <v>10.0</v>
      </c>
      <c r="J1425" t="n">
        <v>8.0</v>
      </c>
      <c r="K1425" t="n">
        <v>10.0</v>
      </c>
      <c r="L1425" t="n">
        <v>2.0</v>
      </c>
      <c r="M1425" t="n">
        <v>10.0</v>
      </c>
      <c r="N1425" t="n">
        <v>1.0</v>
      </c>
    </row>
    <row r="1426">
      <c r="A1426" t="n">
        <v>23.0</v>
      </c>
      <c r="B1426" t="s">
        <v>31</v>
      </c>
      <c r="C1426" t="n">
        <v>60.0</v>
      </c>
      <c r="D1426" t="s">
        <v>85</v>
      </c>
      <c r="E1426" t="s">
        <v>35</v>
      </c>
      <c r="F1426" t="n">
        <v>39.0</v>
      </c>
      <c r="G1426" t="n">
        <v>0.0</v>
      </c>
      <c r="H1426" t="n">
        <v>39.0</v>
      </c>
      <c r="I1426" t="n">
        <v>1.0</v>
      </c>
      <c r="J1426" t="n">
        <v>0.800000011920929</v>
      </c>
      <c r="K1426" t="n">
        <v>1.0</v>
      </c>
      <c r="L1426" t="n">
        <v>0.20000000298023224</v>
      </c>
      <c r="M1426" t="n">
        <v>1.0</v>
      </c>
      <c r="N1426" t="n">
        <v>2.0</v>
      </c>
    </row>
    <row r="1427">
      <c r="A1427" t="n">
        <v>23.0</v>
      </c>
      <c r="B1427" t="s">
        <v>124</v>
      </c>
      <c r="C1427" t="n">
        <v>60.0</v>
      </c>
      <c r="D1427" t="s">
        <v>46</v>
      </c>
      <c r="E1427" t="s">
        <v>38</v>
      </c>
      <c r="F1427" t="n">
        <v>17.0</v>
      </c>
      <c r="G1427" t="n">
        <v>0.0</v>
      </c>
      <c r="H1427" t="n">
        <v>1.7000000476837158</v>
      </c>
      <c r="I1427" t="n">
        <v>10.0</v>
      </c>
      <c r="J1427" t="n">
        <v>8.0</v>
      </c>
      <c r="K1427" t="n">
        <v>10.0</v>
      </c>
      <c r="L1427" t="n">
        <v>2.0</v>
      </c>
      <c r="M1427" t="n">
        <v>10.0</v>
      </c>
      <c r="N1427" t="n">
        <v>1.0</v>
      </c>
    </row>
    <row r="1428">
      <c r="A1428" t="n">
        <v>23.0</v>
      </c>
      <c r="B1428" t="s">
        <v>32</v>
      </c>
      <c r="C1428" t="n">
        <v>60.0</v>
      </c>
      <c r="D1428" t="s">
        <v>106</v>
      </c>
      <c r="E1428" t="s">
        <v>35</v>
      </c>
      <c r="F1428" t="n">
        <v>25.0</v>
      </c>
      <c r="G1428" t="n">
        <v>0.0</v>
      </c>
      <c r="H1428" t="n">
        <v>25.0</v>
      </c>
      <c r="I1428" t="n">
        <v>1.0</v>
      </c>
      <c r="J1428" t="n">
        <v>0.800000011920929</v>
      </c>
      <c r="K1428" t="n">
        <v>1.0</v>
      </c>
      <c r="L1428" t="n">
        <v>0.20000000298023224</v>
      </c>
      <c r="M1428" t="n">
        <v>1.0</v>
      </c>
      <c r="N1428" t="n">
        <v>2.0</v>
      </c>
    </row>
    <row r="1429">
      <c r="A1429" t="n">
        <v>23.0</v>
      </c>
      <c r="B1429" t="s">
        <v>124</v>
      </c>
      <c r="C1429" t="n">
        <v>60.0</v>
      </c>
      <c r="D1429" t="s">
        <v>46</v>
      </c>
      <c r="E1429" t="s">
        <v>38</v>
      </c>
      <c r="F1429" t="n">
        <v>17.0</v>
      </c>
      <c r="G1429" t="n">
        <v>0.0</v>
      </c>
      <c r="H1429" t="n">
        <v>1.7000000476837158</v>
      </c>
      <c r="I1429" t="n">
        <v>10.0</v>
      </c>
      <c r="J1429" t="n">
        <v>8.0</v>
      </c>
      <c r="K1429" t="n">
        <v>10.0</v>
      </c>
      <c r="L1429" t="n">
        <v>2.0</v>
      </c>
      <c r="M1429" t="n">
        <v>10.0</v>
      </c>
      <c r="N1429" t="n">
        <v>1.0</v>
      </c>
    </row>
    <row r="1430">
      <c r="A1430" t="n">
        <v>23.0</v>
      </c>
      <c r="B1430" t="s">
        <v>24</v>
      </c>
      <c r="C1430" t="n">
        <v>31.0</v>
      </c>
      <c r="D1430" t="s">
        <v>58</v>
      </c>
      <c r="E1430" t="s">
        <v>35</v>
      </c>
      <c r="F1430" t="n">
        <v>14.0</v>
      </c>
      <c r="G1430" t="n">
        <v>0.0</v>
      </c>
      <c r="H1430" t="n">
        <v>14.0</v>
      </c>
      <c r="I1430" t="n">
        <v>1.0</v>
      </c>
      <c r="J1430" t="n">
        <v>0.800000011920929</v>
      </c>
      <c r="K1430" t="n">
        <v>1.0</v>
      </c>
      <c r="L1430" t="n">
        <v>0.20000000298023224</v>
      </c>
      <c r="M1430" t="n">
        <v>1.0</v>
      </c>
      <c r="N1430" t="n">
        <v>2.0</v>
      </c>
    </row>
    <row r="1431">
      <c r="A1431" t="n">
        <v>23.0</v>
      </c>
      <c r="B1431" t="s">
        <v>31</v>
      </c>
      <c r="C1431" t="n">
        <v>60.0</v>
      </c>
      <c r="D1431" t="s">
        <v>85</v>
      </c>
      <c r="E1431" t="s">
        <v>35</v>
      </c>
      <c r="F1431" t="n">
        <v>39.0</v>
      </c>
      <c r="G1431" t="n">
        <v>0.0</v>
      </c>
      <c r="H1431" t="n">
        <v>39.0</v>
      </c>
      <c r="I1431" t="n">
        <v>1.0</v>
      </c>
      <c r="J1431" t="n">
        <v>0.800000011920929</v>
      </c>
      <c r="K1431" t="n">
        <v>10.0</v>
      </c>
      <c r="L1431" t="n">
        <v>2.0</v>
      </c>
      <c r="M1431" t="n">
        <v>2.799999952316284</v>
      </c>
      <c r="N1431" t="n">
        <v>2.0</v>
      </c>
    </row>
    <row r="1432">
      <c r="A1432" t="n">
        <v>23.0</v>
      </c>
      <c r="B1432" t="s">
        <v>32</v>
      </c>
      <c r="C1432" t="n">
        <v>60.0</v>
      </c>
      <c r="D1432" t="s">
        <v>106</v>
      </c>
      <c r="E1432" t="s">
        <v>35</v>
      </c>
      <c r="F1432" t="n">
        <v>25.0</v>
      </c>
      <c r="G1432" t="n">
        <v>0.0</v>
      </c>
      <c r="H1432" t="n">
        <v>25.0</v>
      </c>
      <c r="I1432" t="n">
        <v>10.0</v>
      </c>
      <c r="J1432" t="n">
        <v>8.0</v>
      </c>
      <c r="K1432" t="n">
        <v>1.0</v>
      </c>
      <c r="L1432" t="n">
        <v>0.20000000298023224</v>
      </c>
      <c r="M1432" t="n">
        <v>8.199999809265137</v>
      </c>
      <c r="N1432" t="n">
        <v>1.0</v>
      </c>
    </row>
    <row r="1433">
      <c r="A1433" t="n">
        <v>23.0</v>
      </c>
      <c r="B1433" t="s">
        <v>31</v>
      </c>
      <c r="C1433" t="n">
        <v>60.0</v>
      </c>
      <c r="D1433" t="s">
        <v>85</v>
      </c>
      <c r="E1433" t="s">
        <v>35</v>
      </c>
      <c r="F1433" t="n">
        <v>39.0</v>
      </c>
      <c r="G1433" t="n">
        <v>0.0</v>
      </c>
      <c r="H1433" t="n">
        <v>39.0</v>
      </c>
      <c r="I1433" t="n">
        <v>1.0</v>
      </c>
      <c r="J1433" t="n">
        <v>0.800000011920929</v>
      </c>
      <c r="K1433" t="n">
        <v>10.0</v>
      </c>
      <c r="L1433" t="n">
        <v>2.0</v>
      </c>
      <c r="M1433" t="n">
        <v>2.799999952316284</v>
      </c>
      <c r="N1433" t="n">
        <v>2.0</v>
      </c>
    </row>
    <row r="1434">
      <c r="A1434" t="n">
        <v>23.0</v>
      </c>
      <c r="B1434" t="s">
        <v>24</v>
      </c>
      <c r="C1434" t="n">
        <v>31.0</v>
      </c>
      <c r="D1434" t="s">
        <v>58</v>
      </c>
      <c r="E1434" t="s">
        <v>35</v>
      </c>
      <c r="F1434" t="n">
        <v>14.0</v>
      </c>
      <c r="G1434" t="n">
        <v>0.0</v>
      </c>
      <c r="H1434" t="n">
        <v>14.0</v>
      </c>
      <c r="I1434" t="n">
        <v>10.0</v>
      </c>
      <c r="J1434" t="n">
        <v>8.0</v>
      </c>
      <c r="K1434" t="n">
        <v>1.0</v>
      </c>
      <c r="L1434" t="n">
        <v>0.20000000298023224</v>
      </c>
      <c r="M1434" t="n">
        <v>8.199999809265137</v>
      </c>
      <c r="N1434" t="n">
        <v>1.0</v>
      </c>
    </row>
    <row r="1435">
      <c r="A1435" t="n">
        <v>23.0</v>
      </c>
      <c r="B1435" t="s">
        <v>32</v>
      </c>
      <c r="C1435" t="n">
        <v>60.0</v>
      </c>
      <c r="D1435" t="s">
        <v>106</v>
      </c>
      <c r="E1435" t="s">
        <v>35</v>
      </c>
      <c r="F1435" t="n">
        <v>25.0</v>
      </c>
      <c r="G1435" t="n">
        <v>0.0</v>
      </c>
      <c r="H1435" t="n">
        <v>25.0</v>
      </c>
      <c r="I1435" t="n">
        <v>1.0</v>
      </c>
      <c r="J1435" t="n">
        <v>0.800000011920929</v>
      </c>
      <c r="K1435" t="n">
        <v>10.0</v>
      </c>
      <c r="L1435" t="n">
        <v>2.0</v>
      </c>
      <c r="M1435" t="n">
        <v>2.799999952316284</v>
      </c>
      <c r="N1435" t="n">
        <v>2.0</v>
      </c>
    </row>
    <row r="1436">
      <c r="A1436" t="n">
        <v>23.0</v>
      </c>
      <c r="B1436" t="s">
        <v>24</v>
      </c>
      <c r="C1436" t="n">
        <v>31.0</v>
      </c>
      <c r="D1436" t="s">
        <v>58</v>
      </c>
      <c r="E1436" t="s">
        <v>35</v>
      </c>
      <c r="F1436" t="n">
        <v>14.0</v>
      </c>
      <c r="G1436" t="n">
        <v>0.0</v>
      </c>
      <c r="H1436" t="n">
        <v>14.0</v>
      </c>
      <c r="I1436" t="n">
        <v>10.0</v>
      </c>
      <c r="J1436" t="n">
        <v>8.0</v>
      </c>
      <c r="K1436" t="n">
        <v>1.0</v>
      </c>
      <c r="L1436" t="n">
        <v>0.20000000298023224</v>
      </c>
      <c r="M1436" t="n">
        <v>8.199999809265137</v>
      </c>
      <c r="N1436" t="n">
        <v>1.0</v>
      </c>
    </row>
    <row r="1437">
      <c r="A1437" t="n">
        <v>24.0</v>
      </c>
      <c r="B1437" t="s">
        <v>28</v>
      </c>
      <c r="C1437" t="n">
        <v>30.0</v>
      </c>
      <c r="D1437" t="s">
        <v>159</v>
      </c>
      <c r="E1437" t="s">
        <v>66</v>
      </c>
      <c r="F1437" t="n">
        <v>141.0</v>
      </c>
      <c r="G1437" t="n">
        <v>0.0</v>
      </c>
      <c r="H1437" t="n">
        <v>940.0</v>
      </c>
      <c r="I1437" t="n">
        <v>1.0</v>
      </c>
      <c r="J1437" t="n">
        <v>0.800000011920929</v>
      </c>
      <c r="K1437" t="n">
        <v>1.0</v>
      </c>
      <c r="L1437" t="n">
        <v>0.20000000298023224</v>
      </c>
      <c r="M1437" t="n">
        <v>1.0</v>
      </c>
      <c r="N1437" t="n">
        <v>2.0</v>
      </c>
    </row>
    <row r="1438">
      <c r="A1438" t="n">
        <v>24.0</v>
      </c>
      <c r="B1438" t="s">
        <v>120</v>
      </c>
      <c r="C1438" t="n">
        <v>35.0</v>
      </c>
      <c r="D1438" t="s">
        <v>197</v>
      </c>
      <c r="E1438" t="s">
        <v>37</v>
      </c>
      <c r="F1438" t="n">
        <v>13.359999656677246</v>
      </c>
      <c r="G1438" t="n">
        <v>0.0</v>
      </c>
      <c r="H1438" t="n">
        <v>13.359999656677246</v>
      </c>
      <c r="I1438" t="n">
        <v>10.0</v>
      </c>
      <c r="J1438" t="n">
        <v>8.0</v>
      </c>
      <c r="K1438" t="n">
        <v>10.0</v>
      </c>
      <c r="L1438" t="n">
        <v>2.0</v>
      </c>
      <c r="M1438" t="n">
        <v>10.0</v>
      </c>
      <c r="N1438" t="n">
        <v>1.0</v>
      </c>
    </row>
    <row r="1439">
      <c r="A1439" t="n">
        <v>24.0</v>
      </c>
      <c r="B1439" t="s">
        <v>28</v>
      </c>
      <c r="C1439" t="n">
        <v>30.0</v>
      </c>
      <c r="D1439" t="s">
        <v>159</v>
      </c>
      <c r="E1439" t="s">
        <v>66</v>
      </c>
      <c r="F1439" t="n">
        <v>141.0</v>
      </c>
      <c r="G1439" t="n">
        <v>0.0</v>
      </c>
      <c r="H1439" t="n">
        <v>940.0</v>
      </c>
      <c r="I1439" t="n">
        <v>1.0</v>
      </c>
      <c r="J1439" t="n">
        <v>0.800000011920929</v>
      </c>
      <c r="K1439" t="n">
        <v>1.0</v>
      </c>
      <c r="L1439" t="n">
        <v>0.20000000298023224</v>
      </c>
      <c r="M1439" t="n">
        <v>1.0</v>
      </c>
      <c r="N1439" t="n">
        <v>2.0</v>
      </c>
    </row>
    <row r="1440">
      <c r="A1440" t="n">
        <v>24.0</v>
      </c>
      <c r="B1440" t="s">
        <v>124</v>
      </c>
      <c r="C1440" t="n">
        <v>60.0</v>
      </c>
      <c r="D1440" t="s">
        <v>229</v>
      </c>
      <c r="E1440" t="s">
        <v>38</v>
      </c>
      <c r="F1440" t="n">
        <v>9.0</v>
      </c>
      <c r="G1440" t="n">
        <v>0.0</v>
      </c>
      <c r="H1440" t="n">
        <v>9.0</v>
      </c>
      <c r="I1440" t="n">
        <v>10.0</v>
      </c>
      <c r="J1440" t="n">
        <v>8.0</v>
      </c>
      <c r="K1440" t="n">
        <v>10.0</v>
      </c>
      <c r="L1440" t="n">
        <v>2.0</v>
      </c>
      <c r="M1440" t="n">
        <v>10.0</v>
      </c>
      <c r="N1440" t="n">
        <v>1.0</v>
      </c>
    </row>
    <row r="1441">
      <c r="A1441" t="n">
        <v>24.0</v>
      </c>
      <c r="B1441" t="s">
        <v>120</v>
      </c>
      <c r="C1441" t="n">
        <v>35.0</v>
      </c>
      <c r="D1441" t="s">
        <v>197</v>
      </c>
      <c r="E1441" t="s">
        <v>37</v>
      </c>
      <c r="F1441" t="n">
        <v>13.359999656677246</v>
      </c>
      <c r="G1441" t="n">
        <v>0.0</v>
      </c>
      <c r="H1441" t="n">
        <v>13.359999656677246</v>
      </c>
      <c r="I1441" t="n">
        <v>1.0</v>
      </c>
      <c r="J1441" t="n">
        <v>0.800000011920929</v>
      </c>
      <c r="K1441" t="n">
        <v>1.0</v>
      </c>
      <c r="L1441" t="n">
        <v>0.20000000298023224</v>
      </c>
      <c r="M1441" t="n">
        <v>1.0</v>
      </c>
      <c r="N1441" t="n">
        <v>2.0</v>
      </c>
    </row>
    <row r="1442">
      <c r="A1442" t="n">
        <v>24.0</v>
      </c>
      <c r="B1442" t="s">
        <v>124</v>
      </c>
      <c r="C1442" t="n">
        <v>60.0</v>
      </c>
      <c r="D1442" t="s">
        <v>229</v>
      </c>
      <c r="E1442" t="s">
        <v>38</v>
      </c>
      <c r="F1442" t="n">
        <v>9.0</v>
      </c>
      <c r="G1442" t="n">
        <v>0.0</v>
      </c>
      <c r="H1442" t="n">
        <v>9.0</v>
      </c>
      <c r="I1442" t="n">
        <v>10.0</v>
      </c>
      <c r="J1442" t="n">
        <v>8.0</v>
      </c>
      <c r="K1442" t="n">
        <v>10.0</v>
      </c>
      <c r="L1442" t="n">
        <v>2.0</v>
      </c>
      <c r="M1442" t="n">
        <v>10.0</v>
      </c>
      <c r="N1442" t="n">
        <v>1.0</v>
      </c>
    </row>
    <row r="1443">
      <c r="A1443" t="n">
        <v>26.0</v>
      </c>
      <c r="B1443" t="s">
        <v>120</v>
      </c>
      <c r="C1443" t="n">
        <v>35.0</v>
      </c>
      <c r="D1443" t="s">
        <v>198</v>
      </c>
      <c r="E1443" t="s">
        <v>199</v>
      </c>
      <c r="F1443" t="n">
        <v>8.239999771118164</v>
      </c>
      <c r="G1443" t="n">
        <v>0.0</v>
      </c>
      <c r="H1443" t="n">
        <v>8.239999771118164</v>
      </c>
      <c r="I1443" t="n">
        <v>10.0</v>
      </c>
      <c r="J1443" t="n">
        <v>8.0</v>
      </c>
      <c r="K1443" t="n">
        <v>1.0</v>
      </c>
      <c r="L1443" t="n">
        <v>0.20000000298023224</v>
      </c>
      <c r="M1443" t="n">
        <v>8.199999809265137</v>
      </c>
      <c r="N1443" t="n">
        <v>1.0</v>
      </c>
    </row>
    <row r="1444">
      <c r="A1444" t="n">
        <v>26.0</v>
      </c>
      <c r="B1444" t="s">
        <v>124</v>
      </c>
      <c r="C1444" t="n">
        <v>60.0</v>
      </c>
      <c r="D1444" t="s">
        <v>229</v>
      </c>
      <c r="E1444" t="s">
        <v>38</v>
      </c>
      <c r="F1444" t="n">
        <v>9.0</v>
      </c>
      <c r="G1444" t="n">
        <v>0.0</v>
      </c>
      <c r="H1444" t="n">
        <v>9.0</v>
      </c>
      <c r="I1444" t="n">
        <v>1.0</v>
      </c>
      <c r="J1444" t="n">
        <v>0.800000011920929</v>
      </c>
      <c r="K1444" t="n">
        <v>10.0</v>
      </c>
      <c r="L1444" t="n">
        <v>2.0</v>
      </c>
      <c r="M1444" t="n">
        <v>2.799999952316284</v>
      </c>
      <c r="N1444" t="n">
        <v>2.0</v>
      </c>
    </row>
    <row r="1445">
      <c r="A1445" t="n">
        <v>27.0</v>
      </c>
      <c r="B1445" t="s">
        <v>120</v>
      </c>
      <c r="C1445" t="n">
        <v>35.0</v>
      </c>
      <c r="D1445" t="s">
        <v>200</v>
      </c>
      <c r="E1445" t="s">
        <v>199</v>
      </c>
      <c r="F1445" t="n">
        <v>11.760000228881836</v>
      </c>
      <c r="G1445" t="n">
        <v>0.0</v>
      </c>
      <c r="H1445" t="n">
        <v>11.760000228881836</v>
      </c>
      <c r="I1445" t="n">
        <v>1.0</v>
      </c>
      <c r="J1445" t="n">
        <v>0.800000011920929</v>
      </c>
      <c r="K1445" t="n">
        <v>10.0</v>
      </c>
      <c r="L1445" t="n">
        <v>2.0</v>
      </c>
      <c r="M1445" t="n">
        <v>2.799999952316284</v>
      </c>
      <c r="N1445" t="n">
        <v>2.0</v>
      </c>
    </row>
    <row r="1446">
      <c r="A1446" t="n">
        <v>27.0</v>
      </c>
      <c r="B1446" t="s">
        <v>32</v>
      </c>
      <c r="C1446" t="n">
        <v>60.0</v>
      </c>
      <c r="D1446" t="s">
        <v>284</v>
      </c>
      <c r="E1446" t="s">
        <v>35</v>
      </c>
      <c r="F1446" t="n">
        <v>1.9500000476837158</v>
      </c>
      <c r="G1446" t="n">
        <v>0.0</v>
      </c>
      <c r="H1446" t="n">
        <v>1.9500000476837158</v>
      </c>
      <c r="I1446" t="n">
        <v>10.0</v>
      </c>
      <c r="J1446" t="n">
        <v>8.0</v>
      </c>
      <c r="K1446" t="n">
        <v>10.0</v>
      </c>
      <c r="L1446" t="n">
        <v>2.0</v>
      </c>
      <c r="M1446" t="n">
        <v>10.0</v>
      </c>
      <c r="N1446" t="n">
        <v>1.0</v>
      </c>
    </row>
    <row r="1447">
      <c r="A1447" t="n">
        <v>27.0</v>
      </c>
      <c r="B1447" t="s">
        <v>120</v>
      </c>
      <c r="C1447" t="n">
        <v>35.0</v>
      </c>
      <c r="D1447" t="s">
        <v>200</v>
      </c>
      <c r="E1447" t="s">
        <v>199</v>
      </c>
      <c r="F1447" t="n">
        <v>11.760000228881836</v>
      </c>
      <c r="G1447" t="n">
        <v>0.0</v>
      </c>
      <c r="H1447" t="n">
        <v>11.760000228881836</v>
      </c>
      <c r="I1447" t="n">
        <v>1.0</v>
      </c>
      <c r="J1447" t="n">
        <v>0.800000011920929</v>
      </c>
      <c r="K1447" t="n">
        <v>10.0</v>
      </c>
      <c r="L1447" t="n">
        <v>2.0</v>
      </c>
      <c r="M1447" t="n">
        <v>2.799999952316284</v>
      </c>
      <c r="N1447" t="n">
        <v>2.0</v>
      </c>
    </row>
    <row r="1448">
      <c r="A1448" t="n">
        <v>27.0</v>
      </c>
      <c r="B1448" t="s">
        <v>30</v>
      </c>
      <c r="C1448" t="n">
        <v>30.0</v>
      </c>
      <c r="D1448" t="s">
        <v>295</v>
      </c>
      <c r="E1448" t="s">
        <v>296</v>
      </c>
      <c r="F1448" t="n">
        <v>5.400000095367432</v>
      </c>
      <c r="G1448" t="n">
        <v>0.0</v>
      </c>
      <c r="H1448" t="n">
        <v>5.400000095367432</v>
      </c>
      <c r="I1448" t="n">
        <v>10.0</v>
      </c>
      <c r="J1448" t="n">
        <v>8.0</v>
      </c>
      <c r="K1448" t="n">
        <v>1.0</v>
      </c>
      <c r="L1448" t="n">
        <v>0.20000000298023224</v>
      </c>
      <c r="M1448" t="n">
        <v>8.199999809265137</v>
      </c>
      <c r="N1448" t="n">
        <v>1.0</v>
      </c>
    </row>
    <row r="1449">
      <c r="A1449" t="n">
        <v>27.0</v>
      </c>
      <c r="B1449" t="s">
        <v>120</v>
      </c>
      <c r="C1449" t="n">
        <v>35.0</v>
      </c>
      <c r="D1449" t="s">
        <v>200</v>
      </c>
      <c r="E1449" t="s">
        <v>199</v>
      </c>
      <c r="F1449" t="n">
        <v>11.760000228881836</v>
      </c>
      <c r="G1449" t="n">
        <v>0.0</v>
      </c>
      <c r="H1449" t="n">
        <v>11.760000228881836</v>
      </c>
      <c r="I1449" t="n">
        <v>1.0</v>
      </c>
      <c r="J1449" t="n">
        <v>0.800000011920929</v>
      </c>
      <c r="K1449" t="n">
        <v>10.0</v>
      </c>
      <c r="L1449" t="n">
        <v>2.0</v>
      </c>
      <c r="M1449" t="n">
        <v>2.799999952316284</v>
      </c>
      <c r="N1449" t="n">
        <v>2.0</v>
      </c>
    </row>
    <row r="1450">
      <c r="A1450" t="n">
        <v>27.0</v>
      </c>
      <c r="B1450" t="s">
        <v>29</v>
      </c>
      <c r="C1450" t="n">
        <v>30.0</v>
      </c>
      <c r="D1450" t="s">
        <v>309</v>
      </c>
      <c r="E1450" t="s">
        <v>310</v>
      </c>
      <c r="F1450" t="n">
        <v>2.5999999046325684</v>
      </c>
      <c r="G1450" t="n">
        <v>0.0</v>
      </c>
      <c r="H1450" t="n">
        <v>2.5999999046325684</v>
      </c>
      <c r="I1450" t="n">
        <v>10.0</v>
      </c>
      <c r="J1450" t="n">
        <v>8.0</v>
      </c>
      <c r="K1450" t="n">
        <v>1.0</v>
      </c>
      <c r="L1450" t="n">
        <v>0.20000000298023224</v>
      </c>
      <c r="M1450" t="n">
        <v>8.199999809265137</v>
      </c>
      <c r="N1450" t="n">
        <v>1.0</v>
      </c>
    </row>
    <row r="1451">
      <c r="A1451" t="n">
        <v>27.0</v>
      </c>
      <c r="B1451" t="s">
        <v>32</v>
      </c>
      <c r="C1451" t="n">
        <v>60.0</v>
      </c>
      <c r="D1451" t="s">
        <v>284</v>
      </c>
      <c r="E1451" t="s">
        <v>35</v>
      </c>
      <c r="F1451" t="n">
        <v>1.9500000476837158</v>
      </c>
      <c r="G1451" t="n">
        <v>0.0</v>
      </c>
      <c r="H1451" t="n">
        <v>1.9500000476837158</v>
      </c>
      <c r="I1451" t="n">
        <v>10.0</v>
      </c>
      <c r="J1451" t="n">
        <v>8.0</v>
      </c>
      <c r="K1451" t="n">
        <v>10.0</v>
      </c>
      <c r="L1451" t="n">
        <v>2.0</v>
      </c>
      <c r="M1451" t="n">
        <v>10.0</v>
      </c>
      <c r="N1451" t="n">
        <v>1.0</v>
      </c>
    </row>
    <row r="1452">
      <c r="A1452" t="n">
        <v>27.0</v>
      </c>
      <c r="B1452" t="s">
        <v>30</v>
      </c>
      <c r="C1452" t="n">
        <v>30.0</v>
      </c>
      <c r="D1452" t="s">
        <v>295</v>
      </c>
      <c r="E1452" t="s">
        <v>296</v>
      </c>
      <c r="F1452" t="n">
        <v>5.400000095367432</v>
      </c>
      <c r="G1452" t="n">
        <v>0.0</v>
      </c>
      <c r="H1452" t="n">
        <v>5.400000095367432</v>
      </c>
      <c r="I1452" t="n">
        <v>1.0</v>
      </c>
      <c r="J1452" t="n">
        <v>0.800000011920929</v>
      </c>
      <c r="K1452" t="n">
        <v>1.0</v>
      </c>
      <c r="L1452" t="n">
        <v>0.20000000298023224</v>
      </c>
      <c r="M1452" t="n">
        <v>1.0</v>
      </c>
      <c r="N1452" t="n">
        <v>2.0</v>
      </c>
    </row>
    <row r="1453">
      <c r="A1453" t="n">
        <v>27.0</v>
      </c>
      <c r="B1453" t="s">
        <v>32</v>
      </c>
      <c r="C1453" t="n">
        <v>60.0</v>
      </c>
      <c r="D1453" t="s">
        <v>284</v>
      </c>
      <c r="E1453" t="s">
        <v>35</v>
      </c>
      <c r="F1453" t="n">
        <v>1.9500000476837158</v>
      </c>
      <c r="G1453" t="n">
        <v>0.0</v>
      </c>
      <c r="H1453" t="n">
        <v>1.9500000476837158</v>
      </c>
      <c r="I1453" t="n">
        <v>10.0</v>
      </c>
      <c r="J1453" t="n">
        <v>8.0</v>
      </c>
      <c r="K1453" t="n">
        <v>10.0</v>
      </c>
      <c r="L1453" t="n">
        <v>2.0</v>
      </c>
      <c r="M1453" t="n">
        <v>10.0</v>
      </c>
      <c r="N1453" t="n">
        <v>1.0</v>
      </c>
    </row>
    <row r="1454">
      <c r="A1454" t="n">
        <v>27.0</v>
      </c>
      <c r="B1454" t="s">
        <v>29</v>
      </c>
      <c r="C1454" t="n">
        <v>30.0</v>
      </c>
      <c r="D1454" t="s">
        <v>309</v>
      </c>
      <c r="E1454" t="s">
        <v>310</v>
      </c>
      <c r="F1454" t="n">
        <v>2.5999999046325684</v>
      </c>
      <c r="G1454" t="n">
        <v>0.0</v>
      </c>
      <c r="H1454" t="n">
        <v>2.5999999046325684</v>
      </c>
      <c r="I1454" t="n">
        <v>1.0</v>
      </c>
      <c r="J1454" t="n">
        <v>0.800000011920929</v>
      </c>
      <c r="K1454" t="n">
        <v>1.0</v>
      </c>
      <c r="L1454" t="n">
        <v>0.20000000298023224</v>
      </c>
      <c r="M1454" t="n">
        <v>1.0</v>
      </c>
      <c r="N1454" t="n">
        <v>2.0</v>
      </c>
    </row>
    <row r="1455">
      <c r="A1455" t="n">
        <v>27.0</v>
      </c>
      <c r="B1455" t="s">
        <v>30</v>
      </c>
      <c r="C1455" t="n">
        <v>30.0</v>
      </c>
      <c r="D1455" t="s">
        <v>295</v>
      </c>
      <c r="E1455" t="s">
        <v>296</v>
      </c>
      <c r="F1455" t="n">
        <v>5.400000095367432</v>
      </c>
      <c r="G1455" t="n">
        <v>0.0</v>
      </c>
      <c r="H1455" t="n">
        <v>5.400000095367432</v>
      </c>
      <c r="I1455" t="n">
        <v>1.0</v>
      </c>
      <c r="J1455" t="n">
        <v>0.800000011920929</v>
      </c>
      <c r="K1455" t="n">
        <v>1.0</v>
      </c>
      <c r="L1455" t="n">
        <v>0.20000000298023224</v>
      </c>
      <c r="M1455" t="n">
        <v>1.0</v>
      </c>
      <c r="N1455" t="n">
        <v>2.0</v>
      </c>
    </row>
    <row r="1456">
      <c r="A1456" t="n">
        <v>27.0</v>
      </c>
      <c r="B1456" t="s">
        <v>29</v>
      </c>
      <c r="C1456" t="n">
        <v>30.0</v>
      </c>
      <c r="D1456" t="s">
        <v>309</v>
      </c>
      <c r="E1456" t="s">
        <v>310</v>
      </c>
      <c r="F1456" t="n">
        <v>2.5999999046325684</v>
      </c>
      <c r="G1456" t="n">
        <v>0.0</v>
      </c>
      <c r="H1456" t="n">
        <v>2.5999999046325684</v>
      </c>
      <c r="I1456" t="n">
        <v>10.0</v>
      </c>
      <c r="J1456" t="n">
        <v>8.0</v>
      </c>
      <c r="K1456" t="n">
        <v>1.0</v>
      </c>
      <c r="L1456" t="n">
        <v>0.20000000298023224</v>
      </c>
      <c r="M1456" t="n">
        <v>8.199999809265137</v>
      </c>
      <c r="N1456" t="n">
        <v>1.0</v>
      </c>
    </row>
    <row r="1457">
      <c r="A1457" t="n">
        <v>28.0</v>
      </c>
      <c r="B1457" t="s">
        <v>120</v>
      </c>
      <c r="C1457" t="n">
        <v>35.0</v>
      </c>
      <c r="D1457" t="s">
        <v>201</v>
      </c>
      <c r="E1457" t="s">
        <v>35</v>
      </c>
      <c r="F1457" t="n">
        <v>20.360000610351562</v>
      </c>
      <c r="G1457" t="n">
        <v>0.0</v>
      </c>
      <c r="H1457" t="n">
        <v>20.360000610351562</v>
      </c>
      <c r="I1457" t="n">
        <v>1.0</v>
      </c>
      <c r="J1457" t="n">
        <v>0.800000011920929</v>
      </c>
      <c r="K1457" t="n">
        <v>10.0</v>
      </c>
      <c r="L1457" t="n">
        <v>2.0</v>
      </c>
      <c r="M1457" t="n">
        <v>2.799999952316284</v>
      </c>
      <c r="N1457" t="n">
        <v>2.0</v>
      </c>
    </row>
    <row r="1458">
      <c r="A1458" t="n">
        <v>28.0</v>
      </c>
      <c r="B1458" t="s">
        <v>26</v>
      </c>
      <c r="C1458" t="n">
        <v>30.0</v>
      </c>
      <c r="D1458" t="s">
        <v>82</v>
      </c>
      <c r="E1458" t="s">
        <v>35</v>
      </c>
      <c r="F1458" t="n">
        <v>15.899999618530273</v>
      </c>
      <c r="G1458" t="n">
        <v>0.0</v>
      </c>
      <c r="H1458" t="n">
        <v>15.899999618530273</v>
      </c>
      <c r="I1458" t="n">
        <v>10.0</v>
      </c>
      <c r="J1458" t="n">
        <v>8.0</v>
      </c>
      <c r="K1458" t="n">
        <v>1.0</v>
      </c>
      <c r="L1458" t="n">
        <v>0.20000000298023224</v>
      </c>
      <c r="M1458" t="n">
        <v>8.199999809265137</v>
      </c>
      <c r="N1458" t="n">
        <v>1.0</v>
      </c>
    </row>
    <row r="1459">
      <c r="A1459" t="n">
        <v>28.0</v>
      </c>
      <c r="B1459" t="s">
        <v>120</v>
      </c>
      <c r="C1459" t="n">
        <v>35.0</v>
      </c>
      <c r="D1459" t="s">
        <v>201</v>
      </c>
      <c r="E1459" t="s">
        <v>35</v>
      </c>
      <c r="F1459" t="n">
        <v>20.360000610351562</v>
      </c>
      <c r="G1459" t="n">
        <v>0.0</v>
      </c>
      <c r="H1459" t="n">
        <v>20.360000610351562</v>
      </c>
      <c r="I1459" t="n">
        <v>1.0</v>
      </c>
      <c r="J1459" t="n">
        <v>0.800000011920929</v>
      </c>
      <c r="K1459" t="n">
        <v>10.0</v>
      </c>
      <c r="L1459" t="n">
        <v>2.0</v>
      </c>
      <c r="M1459" t="n">
        <v>2.799999952316284</v>
      </c>
      <c r="N1459" t="n">
        <v>2.0</v>
      </c>
    </row>
    <row r="1460">
      <c r="A1460" t="n">
        <v>28.0</v>
      </c>
      <c r="B1460" t="s">
        <v>147</v>
      </c>
      <c r="C1460" t="n">
        <v>33.0</v>
      </c>
      <c r="D1460" t="s">
        <v>65</v>
      </c>
      <c r="E1460" t="s">
        <v>35</v>
      </c>
      <c r="F1460" t="n">
        <v>14.539999961853027</v>
      </c>
      <c r="G1460" t="n">
        <v>0.0</v>
      </c>
      <c r="H1460" t="n">
        <v>14.539999961853027</v>
      </c>
      <c r="I1460" t="n">
        <v>10.0</v>
      </c>
      <c r="J1460" t="n">
        <v>8.0</v>
      </c>
      <c r="K1460" t="n">
        <v>1.0</v>
      </c>
      <c r="L1460" t="n">
        <v>0.20000000298023224</v>
      </c>
      <c r="M1460" t="n">
        <v>8.199999809265137</v>
      </c>
      <c r="N1460" t="n">
        <v>1.0</v>
      </c>
    </row>
    <row r="1461">
      <c r="A1461" t="n">
        <v>28.0</v>
      </c>
      <c r="B1461" t="s">
        <v>120</v>
      </c>
      <c r="C1461" t="n">
        <v>35.0</v>
      </c>
      <c r="D1461" t="s">
        <v>201</v>
      </c>
      <c r="E1461" t="s">
        <v>35</v>
      </c>
      <c r="F1461" t="n">
        <v>20.360000610351562</v>
      </c>
      <c r="G1461" t="n">
        <v>0.0</v>
      </c>
      <c r="H1461" t="n">
        <v>20.360000610351562</v>
      </c>
      <c r="I1461" t="n">
        <v>1.0</v>
      </c>
      <c r="J1461" t="n">
        <v>0.800000011920929</v>
      </c>
      <c r="K1461" t="n">
        <v>10.0</v>
      </c>
      <c r="L1461" t="n">
        <v>2.0</v>
      </c>
      <c r="M1461" t="n">
        <v>2.799999952316284</v>
      </c>
      <c r="N1461" t="n">
        <v>2.0</v>
      </c>
    </row>
    <row r="1462">
      <c r="A1462" t="n">
        <v>28.0</v>
      </c>
      <c r="B1462" t="s">
        <v>124</v>
      </c>
      <c r="C1462" t="n">
        <v>60.0</v>
      </c>
      <c r="D1462" t="s">
        <v>73</v>
      </c>
      <c r="E1462" t="s">
        <v>35</v>
      </c>
      <c r="F1462" t="n">
        <v>9.0</v>
      </c>
      <c r="G1462" t="n">
        <v>0.0</v>
      </c>
      <c r="H1462" t="n">
        <v>9.0</v>
      </c>
      <c r="I1462" t="n">
        <v>10.0</v>
      </c>
      <c r="J1462" t="n">
        <v>8.0</v>
      </c>
      <c r="K1462" t="n">
        <v>10.0</v>
      </c>
      <c r="L1462" t="n">
        <v>2.0</v>
      </c>
      <c r="M1462" t="n">
        <v>10.0</v>
      </c>
      <c r="N1462" t="n">
        <v>1.0</v>
      </c>
    </row>
    <row r="1463">
      <c r="A1463" t="n">
        <v>28.0</v>
      </c>
      <c r="B1463" t="s">
        <v>120</v>
      </c>
      <c r="C1463" t="n">
        <v>35.0</v>
      </c>
      <c r="D1463" t="s">
        <v>201</v>
      </c>
      <c r="E1463" t="s">
        <v>35</v>
      </c>
      <c r="F1463" t="n">
        <v>20.360000610351562</v>
      </c>
      <c r="G1463" t="n">
        <v>0.0</v>
      </c>
      <c r="H1463" t="n">
        <v>20.360000610351562</v>
      </c>
      <c r="I1463" t="n">
        <v>1.0</v>
      </c>
      <c r="J1463" t="n">
        <v>0.800000011920929</v>
      </c>
      <c r="K1463" t="n">
        <v>10.0</v>
      </c>
      <c r="L1463" t="n">
        <v>2.0</v>
      </c>
      <c r="M1463" t="n">
        <v>2.799999952316284</v>
      </c>
      <c r="N1463" t="n">
        <v>2.0</v>
      </c>
    </row>
    <row r="1464">
      <c r="A1464" t="n">
        <v>28.0</v>
      </c>
      <c r="B1464" t="s">
        <v>32</v>
      </c>
      <c r="C1464" t="n">
        <v>60.0</v>
      </c>
      <c r="D1464" t="s">
        <v>104</v>
      </c>
      <c r="E1464" t="s">
        <v>35</v>
      </c>
      <c r="F1464" t="n">
        <v>18.5</v>
      </c>
      <c r="G1464" t="n">
        <v>0.0</v>
      </c>
      <c r="H1464" t="n">
        <v>18.5</v>
      </c>
      <c r="I1464" t="n">
        <v>10.0</v>
      </c>
      <c r="J1464" t="n">
        <v>8.0</v>
      </c>
      <c r="K1464" t="n">
        <v>10.0</v>
      </c>
      <c r="L1464" t="n">
        <v>2.0</v>
      </c>
      <c r="M1464" t="n">
        <v>10.0</v>
      </c>
      <c r="N1464" t="n">
        <v>1.0</v>
      </c>
    </row>
    <row r="1465">
      <c r="A1465" t="n">
        <v>28.0</v>
      </c>
      <c r="B1465" t="s">
        <v>120</v>
      </c>
      <c r="C1465" t="n">
        <v>35.0</v>
      </c>
      <c r="D1465" t="s">
        <v>201</v>
      </c>
      <c r="E1465" t="s">
        <v>35</v>
      </c>
      <c r="F1465" t="n">
        <v>20.360000610351562</v>
      </c>
      <c r="G1465" t="n">
        <v>0.0</v>
      </c>
      <c r="H1465" t="n">
        <v>20.360000610351562</v>
      </c>
      <c r="I1465" t="n">
        <v>1.0</v>
      </c>
      <c r="J1465" t="n">
        <v>0.800000011920929</v>
      </c>
      <c r="K1465" t="n">
        <v>10.0</v>
      </c>
      <c r="L1465" t="n">
        <v>2.0</v>
      </c>
      <c r="M1465" t="n">
        <v>2.799999952316284</v>
      </c>
      <c r="N1465" t="n">
        <v>2.0</v>
      </c>
    </row>
    <row r="1466">
      <c r="A1466" t="n">
        <v>28.0</v>
      </c>
      <c r="B1466" t="s">
        <v>24</v>
      </c>
      <c r="C1466" t="n">
        <v>31.0</v>
      </c>
      <c r="D1466" t="s">
        <v>55</v>
      </c>
      <c r="E1466" t="s">
        <v>35</v>
      </c>
      <c r="F1466" t="n">
        <v>14.899999618530273</v>
      </c>
      <c r="G1466" t="n">
        <v>0.0</v>
      </c>
      <c r="H1466" t="n">
        <v>14.899999618530273</v>
      </c>
      <c r="I1466" t="n">
        <v>10.0</v>
      </c>
      <c r="J1466" t="n">
        <v>8.0</v>
      </c>
      <c r="K1466" t="n">
        <v>1.0</v>
      </c>
      <c r="L1466" t="n">
        <v>0.20000000298023224</v>
      </c>
      <c r="M1466" t="n">
        <v>8.199999809265137</v>
      </c>
      <c r="N1466" t="n">
        <v>1.0</v>
      </c>
    </row>
    <row r="1467">
      <c r="A1467" t="n">
        <v>28.0</v>
      </c>
      <c r="B1467" t="s">
        <v>120</v>
      </c>
      <c r="C1467" t="n">
        <v>35.0</v>
      </c>
      <c r="D1467" t="s">
        <v>201</v>
      </c>
      <c r="E1467" t="s">
        <v>35</v>
      </c>
      <c r="F1467" t="n">
        <v>20.360000610351562</v>
      </c>
      <c r="G1467" t="n">
        <v>0.0</v>
      </c>
      <c r="H1467" t="n">
        <v>20.360000610351562</v>
      </c>
      <c r="I1467" t="n">
        <v>1.0</v>
      </c>
      <c r="J1467" t="n">
        <v>0.800000011920929</v>
      </c>
      <c r="K1467" t="n">
        <v>10.0</v>
      </c>
      <c r="L1467" t="n">
        <v>2.0</v>
      </c>
      <c r="M1467" t="n">
        <v>2.799999952316284</v>
      </c>
      <c r="N1467" t="n">
        <v>2.0</v>
      </c>
    </row>
    <row r="1468">
      <c r="A1468" t="n">
        <v>28.0</v>
      </c>
      <c r="B1468" t="s">
        <v>29</v>
      </c>
      <c r="C1468" t="n">
        <v>30.0</v>
      </c>
      <c r="D1468" t="s">
        <v>92</v>
      </c>
      <c r="E1468" t="s">
        <v>35</v>
      </c>
      <c r="F1468" t="n">
        <v>15.369999885559082</v>
      </c>
      <c r="G1468" t="n">
        <v>0.0</v>
      </c>
      <c r="H1468" t="n">
        <v>15.369999885559082</v>
      </c>
      <c r="I1468" t="n">
        <v>10.0</v>
      </c>
      <c r="J1468" t="n">
        <v>8.0</v>
      </c>
      <c r="K1468" t="n">
        <v>1.0</v>
      </c>
      <c r="L1468" t="n">
        <v>0.20000000298023224</v>
      </c>
      <c r="M1468" t="n">
        <v>8.199999809265137</v>
      </c>
      <c r="N1468" t="n">
        <v>1.0</v>
      </c>
    </row>
    <row r="1469">
      <c r="A1469" t="n">
        <v>28.0</v>
      </c>
      <c r="B1469" t="s">
        <v>26</v>
      </c>
      <c r="C1469" t="n">
        <v>30.0</v>
      </c>
      <c r="D1469" t="s">
        <v>82</v>
      </c>
      <c r="E1469" t="s">
        <v>35</v>
      </c>
      <c r="F1469" t="n">
        <v>15.899999618530273</v>
      </c>
      <c r="G1469" t="n">
        <v>0.0</v>
      </c>
      <c r="H1469" t="n">
        <v>15.899999618530273</v>
      </c>
      <c r="I1469" t="n">
        <v>1.0</v>
      </c>
      <c r="J1469" t="n">
        <v>0.800000011920929</v>
      </c>
      <c r="K1469" t="n">
        <v>1.0</v>
      </c>
      <c r="L1469" t="n">
        <v>0.20000000298023224</v>
      </c>
      <c r="M1469" t="n">
        <v>1.0</v>
      </c>
      <c r="N1469" t="n">
        <v>2.0</v>
      </c>
    </row>
    <row r="1470">
      <c r="A1470" t="n">
        <v>28.0</v>
      </c>
      <c r="B1470" t="s">
        <v>147</v>
      </c>
      <c r="C1470" t="n">
        <v>33.0</v>
      </c>
      <c r="D1470" t="s">
        <v>65</v>
      </c>
      <c r="E1470" t="s">
        <v>35</v>
      </c>
      <c r="F1470" t="n">
        <v>14.539999961853027</v>
      </c>
      <c r="G1470" t="n">
        <v>0.0</v>
      </c>
      <c r="H1470" t="n">
        <v>14.539999961853027</v>
      </c>
      <c r="I1470" t="n">
        <v>10.0</v>
      </c>
      <c r="J1470" t="n">
        <v>8.0</v>
      </c>
      <c r="K1470" t="n">
        <v>10.0</v>
      </c>
      <c r="L1470" t="n">
        <v>2.0</v>
      </c>
      <c r="M1470" t="n">
        <v>10.0</v>
      </c>
      <c r="N1470" t="n">
        <v>1.0</v>
      </c>
    </row>
    <row r="1471">
      <c r="A1471" t="n">
        <v>28.0</v>
      </c>
      <c r="B1471" t="s">
        <v>26</v>
      </c>
      <c r="C1471" t="n">
        <v>30.0</v>
      </c>
      <c r="D1471" t="s">
        <v>82</v>
      </c>
      <c r="E1471" t="s">
        <v>35</v>
      </c>
      <c r="F1471" t="n">
        <v>15.899999618530273</v>
      </c>
      <c r="G1471" t="n">
        <v>0.0</v>
      </c>
      <c r="H1471" t="n">
        <v>15.899999618530273</v>
      </c>
      <c r="I1471" t="n">
        <v>1.0</v>
      </c>
      <c r="J1471" t="n">
        <v>0.800000011920929</v>
      </c>
      <c r="K1471" t="n">
        <v>1.0</v>
      </c>
      <c r="L1471" t="n">
        <v>0.20000000298023224</v>
      </c>
      <c r="M1471" t="n">
        <v>1.0</v>
      </c>
      <c r="N1471" t="n">
        <v>2.0</v>
      </c>
    </row>
    <row r="1472">
      <c r="A1472" t="n">
        <v>28.0</v>
      </c>
      <c r="B1472" t="s">
        <v>124</v>
      </c>
      <c r="C1472" t="n">
        <v>60.0</v>
      </c>
      <c r="D1472" t="s">
        <v>73</v>
      </c>
      <c r="E1472" t="s">
        <v>35</v>
      </c>
      <c r="F1472" t="n">
        <v>9.0</v>
      </c>
      <c r="G1472" t="n">
        <v>0.0</v>
      </c>
      <c r="H1472" t="n">
        <v>9.0</v>
      </c>
      <c r="I1472" t="n">
        <v>10.0</v>
      </c>
      <c r="J1472" t="n">
        <v>8.0</v>
      </c>
      <c r="K1472" t="n">
        <v>10.0</v>
      </c>
      <c r="L1472" t="n">
        <v>2.0</v>
      </c>
      <c r="M1472" t="n">
        <v>10.0</v>
      </c>
      <c r="N1472" t="n">
        <v>1.0</v>
      </c>
    </row>
    <row r="1473">
      <c r="A1473" t="n">
        <v>28.0</v>
      </c>
      <c r="B1473" t="s">
        <v>26</v>
      </c>
      <c r="C1473" t="n">
        <v>30.0</v>
      </c>
      <c r="D1473" t="s">
        <v>82</v>
      </c>
      <c r="E1473" t="s">
        <v>35</v>
      </c>
      <c r="F1473" t="n">
        <v>15.899999618530273</v>
      </c>
      <c r="G1473" t="n">
        <v>0.0</v>
      </c>
      <c r="H1473" t="n">
        <v>15.899999618530273</v>
      </c>
      <c r="I1473" t="n">
        <v>1.0</v>
      </c>
      <c r="J1473" t="n">
        <v>0.800000011920929</v>
      </c>
      <c r="K1473" t="n">
        <v>1.0</v>
      </c>
      <c r="L1473" t="n">
        <v>0.20000000298023224</v>
      </c>
      <c r="M1473" t="n">
        <v>1.0</v>
      </c>
      <c r="N1473" t="n">
        <v>2.0</v>
      </c>
    </row>
    <row r="1474">
      <c r="A1474" t="n">
        <v>28.0</v>
      </c>
      <c r="B1474" t="s">
        <v>32</v>
      </c>
      <c r="C1474" t="n">
        <v>60.0</v>
      </c>
      <c r="D1474" t="s">
        <v>104</v>
      </c>
      <c r="E1474" t="s">
        <v>35</v>
      </c>
      <c r="F1474" t="n">
        <v>18.5</v>
      </c>
      <c r="G1474" t="n">
        <v>0.0</v>
      </c>
      <c r="H1474" t="n">
        <v>18.5</v>
      </c>
      <c r="I1474" t="n">
        <v>1.0</v>
      </c>
      <c r="J1474" t="n">
        <v>0.800000011920929</v>
      </c>
      <c r="K1474" t="n">
        <v>10.0</v>
      </c>
      <c r="L1474" t="n">
        <v>2.0</v>
      </c>
      <c r="M1474" t="n">
        <v>2.799999952316284</v>
      </c>
      <c r="N1474" t="n">
        <v>2.0</v>
      </c>
    </row>
    <row r="1475">
      <c r="A1475" t="n">
        <v>28.0</v>
      </c>
      <c r="B1475" t="s">
        <v>26</v>
      </c>
      <c r="C1475" t="n">
        <v>30.0</v>
      </c>
      <c r="D1475" t="s">
        <v>82</v>
      </c>
      <c r="E1475" t="s">
        <v>35</v>
      </c>
      <c r="F1475" t="n">
        <v>15.899999618530273</v>
      </c>
      <c r="G1475" t="n">
        <v>0.0</v>
      </c>
      <c r="H1475" t="n">
        <v>15.899999618530273</v>
      </c>
      <c r="I1475" t="n">
        <v>1.0</v>
      </c>
      <c r="J1475" t="n">
        <v>0.800000011920929</v>
      </c>
      <c r="K1475" t="n">
        <v>1.0</v>
      </c>
      <c r="L1475" t="n">
        <v>0.20000000298023224</v>
      </c>
      <c r="M1475" t="n">
        <v>1.0</v>
      </c>
      <c r="N1475" t="n">
        <v>2.0</v>
      </c>
    </row>
    <row r="1476">
      <c r="A1476" t="n">
        <v>28.0</v>
      </c>
      <c r="B1476" t="s">
        <v>24</v>
      </c>
      <c r="C1476" t="n">
        <v>31.0</v>
      </c>
      <c r="D1476" t="s">
        <v>55</v>
      </c>
      <c r="E1476" t="s">
        <v>35</v>
      </c>
      <c r="F1476" t="n">
        <v>14.899999618530273</v>
      </c>
      <c r="G1476" t="n">
        <v>0.0</v>
      </c>
      <c r="H1476" t="n">
        <v>14.899999618530273</v>
      </c>
      <c r="I1476" t="n">
        <v>10.0</v>
      </c>
      <c r="J1476" t="n">
        <v>8.0</v>
      </c>
      <c r="K1476" t="n">
        <v>10.0</v>
      </c>
      <c r="L1476" t="n">
        <v>2.0</v>
      </c>
      <c r="M1476" t="n">
        <v>10.0</v>
      </c>
      <c r="N1476" t="n">
        <v>1.0</v>
      </c>
    </row>
    <row r="1477">
      <c r="A1477" t="n">
        <v>28.0</v>
      </c>
      <c r="B1477" t="s">
        <v>26</v>
      </c>
      <c r="C1477" t="n">
        <v>30.0</v>
      </c>
      <c r="D1477" t="s">
        <v>82</v>
      </c>
      <c r="E1477" t="s">
        <v>35</v>
      </c>
      <c r="F1477" t="n">
        <v>15.899999618530273</v>
      </c>
      <c r="G1477" t="n">
        <v>0.0</v>
      </c>
      <c r="H1477" t="n">
        <v>15.899999618530273</v>
      </c>
      <c r="I1477" t="n">
        <v>1.0</v>
      </c>
      <c r="J1477" t="n">
        <v>0.800000011920929</v>
      </c>
      <c r="K1477" t="n">
        <v>1.0</v>
      </c>
      <c r="L1477" t="n">
        <v>0.20000000298023224</v>
      </c>
      <c r="M1477" t="n">
        <v>1.0</v>
      </c>
      <c r="N1477" t="n">
        <v>2.0</v>
      </c>
    </row>
    <row r="1478">
      <c r="A1478" t="n">
        <v>28.0</v>
      </c>
      <c r="B1478" t="s">
        <v>29</v>
      </c>
      <c r="C1478" t="n">
        <v>30.0</v>
      </c>
      <c r="D1478" t="s">
        <v>92</v>
      </c>
      <c r="E1478" t="s">
        <v>35</v>
      </c>
      <c r="F1478" t="n">
        <v>15.369999885559082</v>
      </c>
      <c r="G1478" t="n">
        <v>0.0</v>
      </c>
      <c r="H1478" t="n">
        <v>15.369999885559082</v>
      </c>
      <c r="I1478" t="n">
        <v>10.0</v>
      </c>
      <c r="J1478" t="n">
        <v>8.0</v>
      </c>
      <c r="K1478" t="n">
        <v>1.0</v>
      </c>
      <c r="L1478" t="n">
        <v>0.20000000298023224</v>
      </c>
      <c r="M1478" t="n">
        <v>8.199999809265137</v>
      </c>
      <c r="N1478" t="n">
        <v>1.0</v>
      </c>
    </row>
    <row r="1479">
      <c r="A1479" t="n">
        <v>28.0</v>
      </c>
      <c r="B1479" t="s">
        <v>147</v>
      </c>
      <c r="C1479" t="n">
        <v>33.0</v>
      </c>
      <c r="D1479" t="s">
        <v>65</v>
      </c>
      <c r="E1479" t="s">
        <v>35</v>
      </c>
      <c r="F1479" t="n">
        <v>14.539999961853027</v>
      </c>
      <c r="G1479" t="n">
        <v>0.0</v>
      </c>
      <c r="H1479" t="n">
        <v>14.539999961853027</v>
      </c>
      <c r="I1479" t="n">
        <v>10.0</v>
      </c>
      <c r="J1479" t="n">
        <v>8.0</v>
      </c>
      <c r="K1479" t="n">
        <v>10.0</v>
      </c>
      <c r="L1479" t="n">
        <v>2.0</v>
      </c>
      <c r="M1479" t="n">
        <v>10.0</v>
      </c>
      <c r="N1479" t="n">
        <v>1.0</v>
      </c>
    </row>
    <row r="1480">
      <c r="A1480" t="n">
        <v>28.0</v>
      </c>
      <c r="B1480" t="s">
        <v>124</v>
      </c>
      <c r="C1480" t="n">
        <v>60.0</v>
      </c>
      <c r="D1480" t="s">
        <v>73</v>
      </c>
      <c r="E1480" t="s">
        <v>35</v>
      </c>
      <c r="F1480" t="n">
        <v>9.0</v>
      </c>
      <c r="G1480" t="n">
        <v>0.0</v>
      </c>
      <c r="H1480" t="n">
        <v>9.0</v>
      </c>
      <c r="I1480" t="n">
        <v>10.0</v>
      </c>
      <c r="J1480" t="n">
        <v>8.0</v>
      </c>
      <c r="K1480" t="n">
        <v>10.0</v>
      </c>
      <c r="L1480" t="n">
        <v>2.0</v>
      </c>
      <c r="M1480" t="n">
        <v>10.0</v>
      </c>
      <c r="N1480" t="n">
        <v>1.0</v>
      </c>
    </row>
    <row r="1481">
      <c r="A1481" t="n">
        <v>28.0</v>
      </c>
      <c r="B1481" t="s">
        <v>147</v>
      </c>
      <c r="C1481" t="n">
        <v>33.0</v>
      </c>
      <c r="D1481" t="s">
        <v>65</v>
      </c>
      <c r="E1481" t="s">
        <v>35</v>
      </c>
      <c r="F1481" t="n">
        <v>14.539999961853027</v>
      </c>
      <c r="G1481" t="n">
        <v>0.0</v>
      </c>
      <c r="H1481" t="n">
        <v>14.539999961853027</v>
      </c>
      <c r="I1481" t="n">
        <v>10.0</v>
      </c>
      <c r="J1481" t="n">
        <v>8.0</v>
      </c>
      <c r="K1481" t="n">
        <v>10.0</v>
      </c>
      <c r="L1481" t="n">
        <v>2.0</v>
      </c>
      <c r="M1481" t="n">
        <v>10.0</v>
      </c>
      <c r="N1481" t="n">
        <v>1.0</v>
      </c>
    </row>
    <row r="1482">
      <c r="A1482" t="n">
        <v>28.0</v>
      </c>
      <c r="B1482" t="s">
        <v>32</v>
      </c>
      <c r="C1482" t="n">
        <v>60.0</v>
      </c>
      <c r="D1482" t="s">
        <v>104</v>
      </c>
      <c r="E1482" t="s">
        <v>35</v>
      </c>
      <c r="F1482" t="n">
        <v>18.5</v>
      </c>
      <c r="G1482" t="n">
        <v>0.0</v>
      </c>
      <c r="H1482" t="n">
        <v>18.5</v>
      </c>
      <c r="I1482" t="n">
        <v>1.0</v>
      </c>
      <c r="J1482" t="n">
        <v>0.800000011920929</v>
      </c>
      <c r="K1482" t="n">
        <v>10.0</v>
      </c>
      <c r="L1482" t="n">
        <v>2.0</v>
      </c>
      <c r="M1482" t="n">
        <v>2.799999952316284</v>
      </c>
      <c r="N1482" t="n">
        <v>2.0</v>
      </c>
    </row>
    <row r="1483">
      <c r="A1483" t="n">
        <v>28.0</v>
      </c>
      <c r="B1483" t="s">
        <v>147</v>
      </c>
      <c r="C1483" t="n">
        <v>33.0</v>
      </c>
      <c r="D1483" t="s">
        <v>65</v>
      </c>
      <c r="E1483" t="s">
        <v>35</v>
      </c>
      <c r="F1483" t="n">
        <v>14.539999961853027</v>
      </c>
      <c r="G1483" t="n">
        <v>0.0</v>
      </c>
      <c r="H1483" t="n">
        <v>14.539999961853027</v>
      </c>
      <c r="I1483" t="n">
        <v>10.0</v>
      </c>
      <c r="J1483" t="n">
        <v>8.0</v>
      </c>
      <c r="K1483" t="n">
        <v>10.0</v>
      </c>
      <c r="L1483" t="n">
        <v>2.0</v>
      </c>
      <c r="M1483" t="n">
        <v>10.0</v>
      </c>
      <c r="N1483" t="n">
        <v>1.0</v>
      </c>
    </row>
    <row r="1484">
      <c r="A1484" t="n">
        <v>28.0</v>
      </c>
      <c r="B1484" t="s">
        <v>24</v>
      </c>
      <c r="C1484" t="n">
        <v>31.0</v>
      </c>
      <c r="D1484" t="s">
        <v>55</v>
      </c>
      <c r="E1484" t="s">
        <v>35</v>
      </c>
      <c r="F1484" t="n">
        <v>14.899999618530273</v>
      </c>
      <c r="G1484" t="n">
        <v>0.0</v>
      </c>
      <c r="H1484" t="n">
        <v>14.899999618530273</v>
      </c>
      <c r="I1484" t="n">
        <v>1.0</v>
      </c>
      <c r="J1484" t="n">
        <v>0.800000011920929</v>
      </c>
      <c r="K1484" t="n">
        <v>1.0</v>
      </c>
      <c r="L1484" t="n">
        <v>0.20000000298023224</v>
      </c>
      <c r="M1484" t="n">
        <v>1.0</v>
      </c>
      <c r="N1484" t="n">
        <v>2.0</v>
      </c>
    </row>
    <row r="1485">
      <c r="A1485" t="n">
        <v>28.0</v>
      </c>
      <c r="B1485" t="s">
        <v>147</v>
      </c>
      <c r="C1485" t="n">
        <v>33.0</v>
      </c>
      <c r="D1485" t="s">
        <v>65</v>
      </c>
      <c r="E1485" t="s">
        <v>35</v>
      </c>
      <c r="F1485" t="n">
        <v>14.539999961853027</v>
      </c>
      <c r="G1485" t="n">
        <v>0.0</v>
      </c>
      <c r="H1485" t="n">
        <v>14.539999961853027</v>
      </c>
      <c r="I1485" t="n">
        <v>10.0</v>
      </c>
      <c r="J1485" t="n">
        <v>8.0</v>
      </c>
      <c r="K1485" t="n">
        <v>10.0</v>
      </c>
      <c r="L1485" t="n">
        <v>2.0</v>
      </c>
      <c r="M1485" t="n">
        <v>10.0</v>
      </c>
      <c r="N1485" t="n">
        <v>1.0</v>
      </c>
    </row>
    <row r="1486">
      <c r="A1486" t="n">
        <v>28.0</v>
      </c>
      <c r="B1486" t="s">
        <v>29</v>
      </c>
      <c r="C1486" t="n">
        <v>30.0</v>
      </c>
      <c r="D1486" t="s">
        <v>92</v>
      </c>
      <c r="E1486" t="s">
        <v>35</v>
      </c>
      <c r="F1486" t="n">
        <v>15.369999885559082</v>
      </c>
      <c r="G1486" t="n">
        <v>0.0</v>
      </c>
      <c r="H1486" t="n">
        <v>15.369999885559082</v>
      </c>
      <c r="I1486" t="n">
        <v>1.0</v>
      </c>
      <c r="J1486" t="n">
        <v>0.800000011920929</v>
      </c>
      <c r="K1486" t="n">
        <v>1.0</v>
      </c>
      <c r="L1486" t="n">
        <v>0.20000000298023224</v>
      </c>
      <c r="M1486" t="n">
        <v>1.0</v>
      </c>
      <c r="N1486" t="n">
        <v>2.0</v>
      </c>
    </row>
    <row r="1487">
      <c r="A1487" t="n">
        <v>28.0</v>
      </c>
      <c r="B1487" t="s">
        <v>124</v>
      </c>
      <c r="C1487" t="n">
        <v>60.0</v>
      </c>
      <c r="D1487" t="s">
        <v>73</v>
      </c>
      <c r="E1487" t="s">
        <v>35</v>
      </c>
      <c r="F1487" t="n">
        <v>9.0</v>
      </c>
      <c r="G1487" t="n">
        <v>0.0</v>
      </c>
      <c r="H1487" t="n">
        <v>9.0</v>
      </c>
      <c r="I1487" t="n">
        <v>10.0</v>
      </c>
      <c r="J1487" t="n">
        <v>8.0</v>
      </c>
      <c r="K1487" t="n">
        <v>10.0</v>
      </c>
      <c r="L1487" t="n">
        <v>2.0</v>
      </c>
      <c r="M1487" t="n">
        <v>10.0</v>
      </c>
      <c r="N1487" t="n">
        <v>1.0</v>
      </c>
    </row>
    <row r="1488">
      <c r="A1488" t="n">
        <v>28.0</v>
      </c>
      <c r="B1488" t="s">
        <v>32</v>
      </c>
      <c r="C1488" t="n">
        <v>60.0</v>
      </c>
      <c r="D1488" t="s">
        <v>104</v>
      </c>
      <c r="E1488" t="s">
        <v>35</v>
      </c>
      <c r="F1488" t="n">
        <v>18.5</v>
      </c>
      <c r="G1488" t="n">
        <v>0.0</v>
      </c>
      <c r="H1488" t="n">
        <v>18.5</v>
      </c>
      <c r="I1488" t="n">
        <v>1.0</v>
      </c>
      <c r="J1488" t="n">
        <v>0.800000011920929</v>
      </c>
      <c r="K1488" t="n">
        <v>1.0</v>
      </c>
      <c r="L1488" t="n">
        <v>0.20000000298023224</v>
      </c>
      <c r="M1488" t="n">
        <v>1.0</v>
      </c>
      <c r="N1488" t="n">
        <v>2.0</v>
      </c>
    </row>
    <row r="1489">
      <c r="A1489" t="n">
        <v>28.0</v>
      </c>
      <c r="B1489" t="s">
        <v>124</v>
      </c>
      <c r="C1489" t="n">
        <v>60.0</v>
      </c>
      <c r="D1489" t="s">
        <v>73</v>
      </c>
      <c r="E1489" t="s">
        <v>35</v>
      </c>
      <c r="F1489" t="n">
        <v>9.0</v>
      </c>
      <c r="G1489" t="n">
        <v>0.0</v>
      </c>
      <c r="H1489" t="n">
        <v>9.0</v>
      </c>
      <c r="I1489" t="n">
        <v>10.0</v>
      </c>
      <c r="J1489" t="n">
        <v>8.0</v>
      </c>
      <c r="K1489" t="n">
        <v>10.0</v>
      </c>
      <c r="L1489" t="n">
        <v>2.0</v>
      </c>
      <c r="M1489" t="n">
        <v>10.0</v>
      </c>
      <c r="N1489" t="n">
        <v>1.0</v>
      </c>
    </row>
    <row r="1490">
      <c r="A1490" t="n">
        <v>28.0</v>
      </c>
      <c r="B1490" t="s">
        <v>24</v>
      </c>
      <c r="C1490" t="n">
        <v>31.0</v>
      </c>
      <c r="D1490" t="s">
        <v>55</v>
      </c>
      <c r="E1490" t="s">
        <v>35</v>
      </c>
      <c r="F1490" t="n">
        <v>14.899999618530273</v>
      </c>
      <c r="G1490" t="n">
        <v>0.0</v>
      </c>
      <c r="H1490" t="n">
        <v>14.899999618530273</v>
      </c>
      <c r="I1490" t="n">
        <v>1.0</v>
      </c>
      <c r="J1490" t="n">
        <v>0.800000011920929</v>
      </c>
      <c r="K1490" t="n">
        <v>1.0</v>
      </c>
      <c r="L1490" t="n">
        <v>0.20000000298023224</v>
      </c>
      <c r="M1490" t="n">
        <v>1.0</v>
      </c>
      <c r="N1490" t="n">
        <v>2.0</v>
      </c>
    </row>
    <row r="1491">
      <c r="A1491" t="n">
        <v>28.0</v>
      </c>
      <c r="B1491" t="s">
        <v>124</v>
      </c>
      <c r="C1491" t="n">
        <v>60.0</v>
      </c>
      <c r="D1491" t="s">
        <v>73</v>
      </c>
      <c r="E1491" t="s">
        <v>35</v>
      </c>
      <c r="F1491" t="n">
        <v>9.0</v>
      </c>
      <c r="G1491" t="n">
        <v>0.0</v>
      </c>
      <c r="H1491" t="n">
        <v>9.0</v>
      </c>
      <c r="I1491" t="n">
        <v>10.0</v>
      </c>
      <c r="J1491" t="n">
        <v>8.0</v>
      </c>
      <c r="K1491" t="n">
        <v>10.0</v>
      </c>
      <c r="L1491" t="n">
        <v>2.0</v>
      </c>
      <c r="M1491" t="n">
        <v>10.0</v>
      </c>
      <c r="N1491" t="n">
        <v>1.0</v>
      </c>
    </row>
    <row r="1492">
      <c r="A1492" t="n">
        <v>28.0</v>
      </c>
      <c r="B1492" t="s">
        <v>29</v>
      </c>
      <c r="C1492" t="n">
        <v>30.0</v>
      </c>
      <c r="D1492" t="s">
        <v>92</v>
      </c>
      <c r="E1492" t="s">
        <v>35</v>
      </c>
      <c r="F1492" t="n">
        <v>15.369999885559082</v>
      </c>
      <c r="G1492" t="n">
        <v>0.0</v>
      </c>
      <c r="H1492" t="n">
        <v>15.369999885559082</v>
      </c>
      <c r="I1492" t="n">
        <v>1.0</v>
      </c>
      <c r="J1492" t="n">
        <v>0.800000011920929</v>
      </c>
      <c r="K1492" t="n">
        <v>1.0</v>
      </c>
      <c r="L1492" t="n">
        <v>0.20000000298023224</v>
      </c>
      <c r="M1492" t="n">
        <v>1.0</v>
      </c>
      <c r="N1492" t="n">
        <v>2.0</v>
      </c>
    </row>
    <row r="1493">
      <c r="A1493" t="n">
        <v>28.0</v>
      </c>
      <c r="B1493" t="s">
        <v>32</v>
      </c>
      <c r="C1493" t="n">
        <v>60.0</v>
      </c>
      <c r="D1493" t="s">
        <v>104</v>
      </c>
      <c r="E1493" t="s">
        <v>35</v>
      </c>
      <c r="F1493" t="n">
        <v>18.5</v>
      </c>
      <c r="G1493" t="n">
        <v>0.0</v>
      </c>
      <c r="H1493" t="n">
        <v>18.5</v>
      </c>
      <c r="I1493" t="n">
        <v>1.0</v>
      </c>
      <c r="J1493" t="n">
        <v>0.800000011920929</v>
      </c>
      <c r="K1493" t="n">
        <v>10.0</v>
      </c>
      <c r="L1493" t="n">
        <v>2.0</v>
      </c>
      <c r="M1493" t="n">
        <v>2.799999952316284</v>
      </c>
      <c r="N1493" t="n">
        <v>2.0</v>
      </c>
    </row>
    <row r="1494">
      <c r="A1494" t="n">
        <v>28.0</v>
      </c>
      <c r="B1494" t="s">
        <v>24</v>
      </c>
      <c r="C1494" t="n">
        <v>31.0</v>
      </c>
      <c r="D1494" t="s">
        <v>55</v>
      </c>
      <c r="E1494" t="s">
        <v>35</v>
      </c>
      <c r="F1494" t="n">
        <v>14.899999618530273</v>
      </c>
      <c r="G1494" t="n">
        <v>0.0</v>
      </c>
      <c r="H1494" t="n">
        <v>14.899999618530273</v>
      </c>
      <c r="I1494" t="n">
        <v>10.0</v>
      </c>
      <c r="J1494" t="n">
        <v>8.0</v>
      </c>
      <c r="K1494" t="n">
        <v>1.0</v>
      </c>
      <c r="L1494" t="n">
        <v>0.20000000298023224</v>
      </c>
      <c r="M1494" t="n">
        <v>8.199999809265137</v>
      </c>
      <c r="N1494" t="n">
        <v>1.0</v>
      </c>
    </row>
    <row r="1495">
      <c r="A1495" t="n">
        <v>28.0</v>
      </c>
      <c r="B1495" t="s">
        <v>32</v>
      </c>
      <c r="C1495" t="n">
        <v>60.0</v>
      </c>
      <c r="D1495" t="s">
        <v>104</v>
      </c>
      <c r="E1495" t="s">
        <v>35</v>
      </c>
      <c r="F1495" t="n">
        <v>18.5</v>
      </c>
      <c r="G1495" t="n">
        <v>0.0</v>
      </c>
      <c r="H1495" t="n">
        <v>18.5</v>
      </c>
      <c r="I1495" t="n">
        <v>1.0</v>
      </c>
      <c r="J1495" t="n">
        <v>0.800000011920929</v>
      </c>
      <c r="K1495" t="n">
        <v>10.0</v>
      </c>
      <c r="L1495" t="n">
        <v>2.0</v>
      </c>
      <c r="M1495" t="n">
        <v>2.799999952316284</v>
      </c>
      <c r="N1495" t="n">
        <v>2.0</v>
      </c>
    </row>
    <row r="1496">
      <c r="A1496" t="n">
        <v>28.0</v>
      </c>
      <c r="B1496" t="s">
        <v>29</v>
      </c>
      <c r="C1496" t="n">
        <v>30.0</v>
      </c>
      <c r="D1496" t="s">
        <v>92</v>
      </c>
      <c r="E1496" t="s">
        <v>35</v>
      </c>
      <c r="F1496" t="n">
        <v>15.369999885559082</v>
      </c>
      <c r="G1496" t="n">
        <v>0.0</v>
      </c>
      <c r="H1496" t="n">
        <v>15.369999885559082</v>
      </c>
      <c r="I1496" t="n">
        <v>10.0</v>
      </c>
      <c r="J1496" t="n">
        <v>8.0</v>
      </c>
      <c r="K1496" t="n">
        <v>1.0</v>
      </c>
      <c r="L1496" t="n">
        <v>0.20000000298023224</v>
      </c>
      <c r="M1496" t="n">
        <v>8.199999809265137</v>
      </c>
      <c r="N1496" t="n">
        <v>1.0</v>
      </c>
    </row>
    <row r="1497">
      <c r="A1497" t="n">
        <v>28.0</v>
      </c>
      <c r="B1497" t="s">
        <v>24</v>
      </c>
      <c r="C1497" t="n">
        <v>31.0</v>
      </c>
      <c r="D1497" t="s">
        <v>55</v>
      </c>
      <c r="E1497" t="s">
        <v>35</v>
      </c>
      <c r="F1497" t="n">
        <v>14.899999618530273</v>
      </c>
      <c r="G1497" t="n">
        <v>0.0</v>
      </c>
      <c r="H1497" t="n">
        <v>14.899999618530273</v>
      </c>
      <c r="I1497" t="n">
        <v>10.0</v>
      </c>
      <c r="J1497" t="n">
        <v>8.0</v>
      </c>
      <c r="K1497" t="n">
        <v>10.0</v>
      </c>
      <c r="L1497" t="n">
        <v>2.0</v>
      </c>
      <c r="M1497" t="n">
        <v>10.0</v>
      </c>
      <c r="N1497" t="n">
        <v>1.0</v>
      </c>
    </row>
    <row r="1498">
      <c r="A1498" t="n">
        <v>28.0</v>
      </c>
      <c r="B1498" t="s">
        <v>29</v>
      </c>
      <c r="C1498" t="n">
        <v>30.0</v>
      </c>
      <c r="D1498" t="s">
        <v>92</v>
      </c>
      <c r="E1498" t="s">
        <v>35</v>
      </c>
      <c r="F1498" t="n">
        <v>15.369999885559082</v>
      </c>
      <c r="G1498" t="n">
        <v>0.0</v>
      </c>
      <c r="H1498" t="n">
        <v>15.369999885559082</v>
      </c>
      <c r="I1498" t="n">
        <v>1.0</v>
      </c>
      <c r="J1498" t="n">
        <v>0.800000011920929</v>
      </c>
      <c r="K1498" t="n">
        <v>1.0</v>
      </c>
      <c r="L1498" t="n">
        <v>0.20000000298023224</v>
      </c>
      <c r="M1498" t="n">
        <v>1.0</v>
      </c>
      <c r="N1498" t="n">
        <v>2.0</v>
      </c>
    </row>
    <row r="1499">
      <c r="A1499" t="n">
        <v>29.0</v>
      </c>
      <c r="B1499" t="s">
        <v>28</v>
      </c>
      <c r="C1499" t="n">
        <v>30.0</v>
      </c>
      <c r="D1499" t="s">
        <v>160</v>
      </c>
      <c r="E1499" t="s">
        <v>35</v>
      </c>
      <c r="F1499" t="n">
        <v>9.0</v>
      </c>
      <c r="G1499" t="n">
        <v>0.0</v>
      </c>
      <c r="H1499" t="n">
        <v>9.0</v>
      </c>
      <c r="I1499" t="n">
        <v>1.0</v>
      </c>
      <c r="J1499" t="n">
        <v>0.800000011920929</v>
      </c>
      <c r="K1499" t="n">
        <v>1.0</v>
      </c>
      <c r="L1499" t="n">
        <v>0.20000000298023224</v>
      </c>
      <c r="M1499" t="n">
        <v>1.0</v>
      </c>
      <c r="N1499" t="n">
        <v>2.0</v>
      </c>
    </row>
    <row r="1500">
      <c r="A1500" t="n">
        <v>29.0</v>
      </c>
      <c r="B1500" t="s">
        <v>118</v>
      </c>
      <c r="C1500" t="n">
        <v>30.0</v>
      </c>
      <c r="D1500" t="s">
        <v>168</v>
      </c>
      <c r="E1500" t="s">
        <v>93</v>
      </c>
      <c r="F1500" t="n">
        <v>10.0</v>
      </c>
      <c r="G1500" t="n">
        <v>0.0</v>
      </c>
      <c r="H1500" t="n">
        <v>4.0</v>
      </c>
      <c r="I1500" t="n">
        <v>10.0</v>
      </c>
      <c r="J1500" t="n">
        <v>8.0</v>
      </c>
      <c r="K1500" t="n">
        <v>1.0</v>
      </c>
      <c r="L1500" t="n">
        <v>0.20000000298023224</v>
      </c>
      <c r="M1500" t="n">
        <v>8.199999809265137</v>
      </c>
      <c r="N1500" t="n">
        <v>1.0</v>
      </c>
    </row>
    <row r="1501">
      <c r="A1501" t="n">
        <v>29.0</v>
      </c>
      <c r="B1501" t="s">
        <v>28</v>
      </c>
      <c r="C1501" t="n">
        <v>30.0</v>
      </c>
      <c r="D1501" t="s">
        <v>160</v>
      </c>
      <c r="E1501" t="s">
        <v>35</v>
      </c>
      <c r="F1501" t="n">
        <v>9.0</v>
      </c>
      <c r="G1501" t="n">
        <v>0.0</v>
      </c>
      <c r="H1501" t="n">
        <v>9.0</v>
      </c>
      <c r="I1501" t="n">
        <v>1.0</v>
      </c>
      <c r="J1501" t="n">
        <v>0.800000011920929</v>
      </c>
      <c r="K1501" t="n">
        <v>1.0</v>
      </c>
      <c r="L1501" t="n">
        <v>0.20000000298023224</v>
      </c>
      <c r="M1501" t="n">
        <v>1.0</v>
      </c>
      <c r="N1501" t="n">
        <v>2.0</v>
      </c>
    </row>
    <row r="1502">
      <c r="A1502" t="n">
        <v>29.0</v>
      </c>
      <c r="B1502" t="s">
        <v>14</v>
      </c>
      <c r="C1502" t="n">
        <v>30.0</v>
      </c>
      <c r="D1502" t="s">
        <v>174</v>
      </c>
      <c r="E1502" t="s">
        <v>35</v>
      </c>
      <c r="F1502" t="n">
        <v>6.400000095367432</v>
      </c>
      <c r="G1502" t="n">
        <v>0.0</v>
      </c>
      <c r="H1502" t="n">
        <v>6.400000095367432</v>
      </c>
      <c r="I1502" t="n">
        <v>10.0</v>
      </c>
      <c r="J1502" t="n">
        <v>8.0</v>
      </c>
      <c r="K1502" t="n">
        <v>1.0</v>
      </c>
      <c r="L1502" t="n">
        <v>0.20000000298023224</v>
      </c>
      <c r="M1502" t="n">
        <v>8.199999809265137</v>
      </c>
      <c r="N1502" t="n">
        <v>1.0</v>
      </c>
    </row>
    <row r="1503">
      <c r="A1503" t="n">
        <v>29.0</v>
      </c>
      <c r="B1503" t="s">
        <v>28</v>
      </c>
      <c r="C1503" t="n">
        <v>30.0</v>
      </c>
      <c r="D1503" t="s">
        <v>160</v>
      </c>
      <c r="E1503" t="s">
        <v>35</v>
      </c>
      <c r="F1503" t="n">
        <v>9.0</v>
      </c>
      <c r="G1503" t="n">
        <v>0.0</v>
      </c>
      <c r="H1503" t="n">
        <v>9.0</v>
      </c>
      <c r="I1503" t="n">
        <v>1.0</v>
      </c>
      <c r="J1503" t="n">
        <v>0.800000011920929</v>
      </c>
      <c r="K1503" t="n">
        <v>1.0</v>
      </c>
      <c r="L1503" t="n">
        <v>0.20000000298023224</v>
      </c>
      <c r="M1503" t="n">
        <v>1.0</v>
      </c>
      <c r="N1503" t="n">
        <v>2.0</v>
      </c>
    </row>
    <row r="1504">
      <c r="A1504" t="n">
        <v>29.0</v>
      </c>
      <c r="B1504" t="s">
        <v>119</v>
      </c>
      <c r="C1504" t="n">
        <v>30.0</v>
      </c>
      <c r="D1504" t="s">
        <v>182</v>
      </c>
      <c r="E1504" t="s">
        <v>35</v>
      </c>
      <c r="F1504" t="n">
        <v>12.600000381469727</v>
      </c>
      <c r="G1504" t="n">
        <v>0.0</v>
      </c>
      <c r="H1504" t="n">
        <v>12.600000381469727</v>
      </c>
      <c r="I1504" t="n">
        <v>1.0</v>
      </c>
      <c r="J1504" t="n">
        <v>0.800000011920929</v>
      </c>
      <c r="K1504" t="n">
        <v>1.0</v>
      </c>
      <c r="L1504" t="n">
        <v>0.20000000298023224</v>
      </c>
      <c r="M1504" t="n">
        <v>1.0</v>
      </c>
      <c r="N1504" t="n">
        <v>2.0</v>
      </c>
    </row>
    <row r="1505">
      <c r="A1505" t="n">
        <v>29.0</v>
      </c>
      <c r="B1505" t="s">
        <v>28</v>
      </c>
      <c r="C1505" t="n">
        <v>30.0</v>
      </c>
      <c r="D1505" t="s">
        <v>160</v>
      </c>
      <c r="E1505" t="s">
        <v>35</v>
      </c>
      <c r="F1505" t="n">
        <v>9.0</v>
      </c>
      <c r="G1505" t="n">
        <v>0.0</v>
      </c>
      <c r="H1505" t="n">
        <v>9.0</v>
      </c>
      <c r="I1505" t="n">
        <v>1.0</v>
      </c>
      <c r="J1505" t="n">
        <v>0.800000011920929</v>
      </c>
      <c r="K1505" t="n">
        <v>1.0</v>
      </c>
      <c r="L1505" t="n">
        <v>0.20000000298023224</v>
      </c>
      <c r="M1505" t="n">
        <v>1.0</v>
      </c>
      <c r="N1505" t="n">
        <v>2.0</v>
      </c>
    </row>
    <row r="1506">
      <c r="A1506" t="n">
        <v>29.0</v>
      </c>
      <c r="B1506" t="s">
        <v>120</v>
      </c>
      <c r="C1506" t="n">
        <v>35.0</v>
      </c>
      <c r="D1506" t="s">
        <v>202</v>
      </c>
      <c r="E1506" t="s">
        <v>35</v>
      </c>
      <c r="F1506" t="n">
        <v>19.799999237060547</v>
      </c>
      <c r="G1506" t="n">
        <v>0.0</v>
      </c>
      <c r="H1506" t="n">
        <v>19.799999237060547</v>
      </c>
      <c r="I1506" t="n">
        <v>1.0</v>
      </c>
      <c r="J1506" t="n">
        <v>0.800000011920929</v>
      </c>
      <c r="K1506" t="n">
        <v>10.0</v>
      </c>
      <c r="L1506" t="n">
        <v>2.0</v>
      </c>
      <c r="M1506" t="n">
        <v>2.799999952316284</v>
      </c>
      <c r="N1506" t="n">
        <v>2.0</v>
      </c>
    </row>
    <row r="1507">
      <c r="A1507" t="n">
        <v>29.0</v>
      </c>
      <c r="B1507" t="s">
        <v>28</v>
      </c>
      <c r="C1507" t="n">
        <v>30.0</v>
      </c>
      <c r="D1507" t="s">
        <v>160</v>
      </c>
      <c r="E1507" t="s">
        <v>35</v>
      </c>
      <c r="F1507" t="n">
        <v>9.0</v>
      </c>
      <c r="G1507" t="n">
        <v>0.0</v>
      </c>
      <c r="H1507" t="n">
        <v>9.0</v>
      </c>
      <c r="I1507" t="n">
        <v>1.0</v>
      </c>
      <c r="J1507" t="n">
        <v>0.800000011920929</v>
      </c>
      <c r="K1507" t="n">
        <v>1.0</v>
      </c>
      <c r="L1507" t="n">
        <v>0.20000000298023224</v>
      </c>
      <c r="M1507" t="n">
        <v>1.0</v>
      </c>
      <c r="N1507" t="n">
        <v>2.0</v>
      </c>
    </row>
    <row r="1508">
      <c r="A1508" t="n">
        <v>29.0</v>
      </c>
      <c r="B1508" t="s">
        <v>26</v>
      </c>
      <c r="C1508" t="n">
        <v>30.0</v>
      </c>
      <c r="D1508" t="s">
        <v>160</v>
      </c>
      <c r="E1508" t="s">
        <v>35</v>
      </c>
      <c r="F1508" t="n">
        <v>7.25</v>
      </c>
      <c r="G1508" t="n">
        <v>0.0</v>
      </c>
      <c r="H1508" t="n">
        <v>7.25</v>
      </c>
      <c r="I1508" t="n">
        <v>10.0</v>
      </c>
      <c r="J1508" t="n">
        <v>8.0</v>
      </c>
      <c r="K1508" t="n">
        <v>1.0</v>
      </c>
      <c r="L1508" t="n">
        <v>0.20000000298023224</v>
      </c>
      <c r="M1508" t="n">
        <v>8.199999809265137</v>
      </c>
      <c r="N1508" t="n">
        <v>1.0</v>
      </c>
    </row>
    <row r="1509">
      <c r="A1509" t="n">
        <v>29.0</v>
      </c>
      <c r="B1509" t="s">
        <v>28</v>
      </c>
      <c r="C1509" t="n">
        <v>30.0</v>
      </c>
      <c r="D1509" t="s">
        <v>160</v>
      </c>
      <c r="E1509" t="s">
        <v>35</v>
      </c>
      <c r="F1509" t="n">
        <v>9.0</v>
      </c>
      <c r="G1509" t="n">
        <v>0.0</v>
      </c>
      <c r="H1509" t="n">
        <v>9.0</v>
      </c>
      <c r="I1509" t="n">
        <v>1.0</v>
      </c>
      <c r="J1509" t="n">
        <v>0.800000011920929</v>
      </c>
      <c r="K1509" t="n">
        <v>1.0</v>
      </c>
      <c r="L1509" t="n">
        <v>0.20000000298023224</v>
      </c>
      <c r="M1509" t="n">
        <v>1.0</v>
      </c>
      <c r="N1509" t="n">
        <v>2.0</v>
      </c>
    </row>
    <row r="1510">
      <c r="A1510" t="n">
        <v>29.0</v>
      </c>
      <c r="B1510" t="s">
        <v>26</v>
      </c>
      <c r="C1510" t="n">
        <v>30.0</v>
      </c>
      <c r="D1510" t="s">
        <v>224</v>
      </c>
      <c r="E1510" t="s">
        <v>35</v>
      </c>
      <c r="F1510" t="n">
        <v>10.850000381469727</v>
      </c>
      <c r="G1510" t="n">
        <v>0.0</v>
      </c>
      <c r="H1510" t="n">
        <v>10.850000381469727</v>
      </c>
      <c r="I1510" t="n">
        <v>1.0</v>
      </c>
      <c r="J1510" t="n">
        <v>0.800000011920929</v>
      </c>
      <c r="K1510" t="n">
        <v>1.0</v>
      </c>
      <c r="L1510" t="n">
        <v>0.20000000298023224</v>
      </c>
      <c r="M1510" t="n">
        <v>1.0</v>
      </c>
      <c r="N1510" t="n">
        <v>2.0</v>
      </c>
    </row>
    <row r="1511">
      <c r="A1511" t="n">
        <v>29.0</v>
      </c>
      <c r="B1511" t="s">
        <v>28</v>
      </c>
      <c r="C1511" t="n">
        <v>30.0</v>
      </c>
      <c r="D1511" t="s">
        <v>160</v>
      </c>
      <c r="E1511" t="s">
        <v>35</v>
      </c>
      <c r="F1511" t="n">
        <v>9.0</v>
      </c>
      <c r="G1511" t="n">
        <v>0.0</v>
      </c>
      <c r="H1511" t="n">
        <v>9.0</v>
      </c>
      <c r="I1511" t="n">
        <v>1.0</v>
      </c>
      <c r="J1511" t="n">
        <v>0.800000011920929</v>
      </c>
      <c r="K1511" t="n">
        <v>1.0</v>
      </c>
      <c r="L1511" t="n">
        <v>0.20000000298023224</v>
      </c>
      <c r="M1511" t="n">
        <v>1.0</v>
      </c>
      <c r="N1511" t="n">
        <v>2.0</v>
      </c>
    </row>
    <row r="1512">
      <c r="A1512" t="n">
        <v>29.0</v>
      </c>
      <c r="B1512" t="s">
        <v>26</v>
      </c>
      <c r="C1512" t="n">
        <v>30.0</v>
      </c>
      <c r="D1512" t="s">
        <v>182</v>
      </c>
      <c r="E1512" t="s">
        <v>35</v>
      </c>
      <c r="F1512" t="n">
        <v>12.399999618530273</v>
      </c>
      <c r="G1512" t="n">
        <v>0.0</v>
      </c>
      <c r="H1512" t="n">
        <v>12.399999618530273</v>
      </c>
      <c r="I1512" t="n">
        <v>1.0</v>
      </c>
      <c r="J1512" t="n">
        <v>0.800000011920929</v>
      </c>
      <c r="K1512" t="n">
        <v>1.0</v>
      </c>
      <c r="L1512" t="n">
        <v>0.20000000298023224</v>
      </c>
      <c r="M1512" t="n">
        <v>1.0</v>
      </c>
      <c r="N1512" t="n">
        <v>2.0</v>
      </c>
    </row>
    <row r="1513">
      <c r="A1513" t="n">
        <v>29.0</v>
      </c>
      <c r="B1513" t="s">
        <v>28</v>
      </c>
      <c r="C1513" t="n">
        <v>30.0</v>
      </c>
      <c r="D1513" t="s">
        <v>160</v>
      </c>
      <c r="E1513" t="s">
        <v>35</v>
      </c>
      <c r="F1513" t="n">
        <v>9.0</v>
      </c>
      <c r="G1513" t="n">
        <v>0.0</v>
      </c>
      <c r="H1513" t="n">
        <v>9.0</v>
      </c>
      <c r="I1513" t="n">
        <v>1.0</v>
      </c>
      <c r="J1513" t="n">
        <v>0.800000011920929</v>
      </c>
      <c r="K1513" t="n">
        <v>1.0</v>
      </c>
      <c r="L1513" t="n">
        <v>0.20000000298023224</v>
      </c>
      <c r="M1513" t="n">
        <v>1.0</v>
      </c>
      <c r="N1513" t="n">
        <v>2.0</v>
      </c>
    </row>
    <row r="1514">
      <c r="A1514" t="n">
        <v>29.0</v>
      </c>
      <c r="B1514" t="s">
        <v>124</v>
      </c>
      <c r="C1514" t="n">
        <v>60.0</v>
      </c>
      <c r="D1514" t="s">
        <v>182</v>
      </c>
      <c r="E1514" t="s">
        <v>35</v>
      </c>
      <c r="F1514" t="n">
        <v>14.1899995803833</v>
      </c>
      <c r="G1514" t="n">
        <v>0.0</v>
      </c>
      <c r="H1514" t="n">
        <v>14.1899995803833</v>
      </c>
      <c r="I1514" t="n">
        <v>1.0</v>
      </c>
      <c r="J1514" t="n">
        <v>0.800000011920929</v>
      </c>
      <c r="K1514" t="n">
        <v>10.0</v>
      </c>
      <c r="L1514" t="n">
        <v>2.0</v>
      </c>
      <c r="M1514" t="n">
        <v>2.799999952316284</v>
      </c>
      <c r="N1514" t="n">
        <v>2.0</v>
      </c>
    </row>
    <row r="1515">
      <c r="A1515" t="n">
        <v>29.0</v>
      </c>
      <c r="B1515" t="s">
        <v>28</v>
      </c>
      <c r="C1515" t="n">
        <v>30.0</v>
      </c>
      <c r="D1515" t="s">
        <v>160</v>
      </c>
      <c r="E1515" t="s">
        <v>35</v>
      </c>
      <c r="F1515" t="n">
        <v>9.0</v>
      </c>
      <c r="G1515" t="n">
        <v>0.0</v>
      </c>
      <c r="H1515" t="n">
        <v>9.0</v>
      </c>
      <c r="I1515" t="n">
        <v>1.0</v>
      </c>
      <c r="J1515" t="n">
        <v>0.800000011920929</v>
      </c>
      <c r="K1515" t="n">
        <v>1.0</v>
      </c>
      <c r="L1515" t="n">
        <v>0.20000000298023224</v>
      </c>
      <c r="M1515" t="n">
        <v>1.0</v>
      </c>
      <c r="N1515" t="n">
        <v>2.0</v>
      </c>
    </row>
    <row r="1516">
      <c r="A1516" t="n">
        <v>29.0</v>
      </c>
      <c r="B1516" t="s">
        <v>31</v>
      </c>
      <c r="C1516" t="n">
        <v>60.0</v>
      </c>
      <c r="D1516" t="s">
        <v>168</v>
      </c>
      <c r="E1516" t="s">
        <v>93</v>
      </c>
      <c r="F1516" t="n">
        <v>30.0</v>
      </c>
      <c r="G1516" t="n">
        <v>0.0</v>
      </c>
      <c r="H1516" t="n">
        <v>12.0</v>
      </c>
      <c r="I1516" t="n">
        <v>1.0</v>
      </c>
      <c r="J1516" t="n">
        <v>0.800000011920929</v>
      </c>
      <c r="K1516" t="n">
        <v>10.0</v>
      </c>
      <c r="L1516" t="n">
        <v>2.0</v>
      </c>
      <c r="M1516" t="n">
        <v>2.799999952316284</v>
      </c>
      <c r="N1516" t="n">
        <v>2.0</v>
      </c>
    </row>
    <row r="1517">
      <c r="A1517" t="n">
        <v>29.0</v>
      </c>
      <c r="B1517" t="s">
        <v>28</v>
      </c>
      <c r="C1517" t="n">
        <v>30.0</v>
      </c>
      <c r="D1517" t="s">
        <v>160</v>
      </c>
      <c r="E1517" t="s">
        <v>35</v>
      </c>
      <c r="F1517" t="n">
        <v>9.0</v>
      </c>
      <c r="G1517" t="n">
        <v>0.0</v>
      </c>
      <c r="H1517" t="n">
        <v>9.0</v>
      </c>
      <c r="I1517" t="n">
        <v>1.0</v>
      </c>
      <c r="J1517" t="n">
        <v>0.800000011920929</v>
      </c>
      <c r="K1517" t="n">
        <v>1.0</v>
      </c>
      <c r="L1517" t="n">
        <v>0.20000000298023224</v>
      </c>
      <c r="M1517" t="n">
        <v>1.0</v>
      </c>
      <c r="N1517" t="n">
        <v>2.0</v>
      </c>
    </row>
    <row r="1518">
      <c r="A1518" t="n">
        <v>29.0</v>
      </c>
      <c r="B1518" t="s">
        <v>32</v>
      </c>
      <c r="C1518" t="n">
        <v>60.0</v>
      </c>
      <c r="D1518" t="s">
        <v>285</v>
      </c>
      <c r="E1518" t="s">
        <v>35</v>
      </c>
      <c r="F1518" t="n">
        <v>16.5</v>
      </c>
      <c r="G1518" t="n">
        <v>0.0</v>
      </c>
      <c r="H1518" t="n">
        <v>16.5</v>
      </c>
      <c r="I1518" t="n">
        <v>1.0</v>
      </c>
      <c r="J1518" t="n">
        <v>0.800000011920929</v>
      </c>
      <c r="K1518" t="n">
        <v>10.0</v>
      </c>
      <c r="L1518" t="n">
        <v>2.0</v>
      </c>
      <c r="M1518" t="n">
        <v>2.799999952316284</v>
      </c>
      <c r="N1518" t="n">
        <v>2.0</v>
      </c>
    </row>
    <row r="1519">
      <c r="A1519" t="n">
        <v>29.0</v>
      </c>
      <c r="B1519" t="s">
        <v>28</v>
      </c>
      <c r="C1519" t="n">
        <v>30.0</v>
      </c>
      <c r="D1519" t="s">
        <v>160</v>
      </c>
      <c r="E1519" t="s">
        <v>35</v>
      </c>
      <c r="F1519" t="n">
        <v>9.0</v>
      </c>
      <c r="G1519" t="n">
        <v>0.0</v>
      </c>
      <c r="H1519" t="n">
        <v>9.0</v>
      </c>
      <c r="I1519" t="n">
        <v>1.0</v>
      </c>
      <c r="J1519" t="n">
        <v>0.800000011920929</v>
      </c>
      <c r="K1519" t="n">
        <v>1.0</v>
      </c>
      <c r="L1519" t="n">
        <v>0.20000000298023224</v>
      </c>
      <c r="M1519" t="n">
        <v>1.0</v>
      </c>
      <c r="N1519" t="n">
        <v>2.0</v>
      </c>
    </row>
    <row r="1520">
      <c r="A1520" t="n">
        <v>29.0</v>
      </c>
      <c r="B1520" t="s">
        <v>125</v>
      </c>
      <c r="C1520" t="n">
        <v>30.0</v>
      </c>
      <c r="D1520" t="s">
        <v>174</v>
      </c>
      <c r="E1520" t="s">
        <v>35</v>
      </c>
      <c r="F1520" t="n">
        <v>9.880000114440918</v>
      </c>
      <c r="G1520" t="n">
        <v>0.0</v>
      </c>
      <c r="H1520" t="n">
        <v>9.880000114440918</v>
      </c>
      <c r="I1520" t="n">
        <v>1.0</v>
      </c>
      <c r="J1520" t="n">
        <v>0.800000011920929</v>
      </c>
      <c r="K1520" t="n">
        <v>1.0</v>
      </c>
      <c r="L1520" t="n">
        <v>0.20000000298023224</v>
      </c>
      <c r="M1520" t="n">
        <v>1.0</v>
      </c>
      <c r="N1520" t="n">
        <v>2.0</v>
      </c>
    </row>
    <row r="1521">
      <c r="A1521" t="n">
        <v>29.0</v>
      </c>
      <c r="B1521" t="s">
        <v>28</v>
      </c>
      <c r="C1521" t="n">
        <v>30.0</v>
      </c>
      <c r="D1521" t="s">
        <v>160</v>
      </c>
      <c r="E1521" t="s">
        <v>35</v>
      </c>
      <c r="F1521" t="n">
        <v>9.0</v>
      </c>
      <c r="G1521" t="n">
        <v>0.0</v>
      </c>
      <c r="H1521" t="n">
        <v>9.0</v>
      </c>
      <c r="I1521" t="n">
        <v>1.0</v>
      </c>
      <c r="J1521" t="n">
        <v>0.800000011920929</v>
      </c>
      <c r="K1521" t="n">
        <v>1.0</v>
      </c>
      <c r="L1521" t="n">
        <v>0.20000000298023224</v>
      </c>
      <c r="M1521" t="n">
        <v>1.0</v>
      </c>
      <c r="N1521" t="n">
        <v>2.0</v>
      </c>
    </row>
    <row r="1522">
      <c r="A1522" t="n">
        <v>29.0</v>
      </c>
      <c r="B1522" t="s">
        <v>25</v>
      </c>
      <c r="C1522" t="n">
        <v>60.0</v>
      </c>
      <c r="D1522" t="s">
        <v>260</v>
      </c>
      <c r="E1522" t="s">
        <v>35</v>
      </c>
      <c r="F1522" t="n">
        <v>5.150000095367432</v>
      </c>
      <c r="G1522" t="n">
        <v>0.0</v>
      </c>
      <c r="H1522" t="n">
        <v>5.150000095367432</v>
      </c>
      <c r="I1522" t="n">
        <v>10.0</v>
      </c>
      <c r="J1522" t="n">
        <v>8.0</v>
      </c>
      <c r="K1522" t="n">
        <v>10.0</v>
      </c>
      <c r="L1522" t="n">
        <v>2.0</v>
      </c>
      <c r="M1522" t="n">
        <v>10.0</v>
      </c>
      <c r="N1522" t="n">
        <v>1.0</v>
      </c>
    </row>
    <row r="1523">
      <c r="A1523" t="n">
        <v>29.0</v>
      </c>
      <c r="B1523" t="s">
        <v>28</v>
      </c>
      <c r="C1523" t="n">
        <v>30.0</v>
      </c>
      <c r="D1523" t="s">
        <v>160</v>
      </c>
      <c r="E1523" t="s">
        <v>35</v>
      </c>
      <c r="F1523" t="n">
        <v>9.0</v>
      </c>
      <c r="G1523" t="n">
        <v>0.0</v>
      </c>
      <c r="H1523" t="n">
        <v>9.0</v>
      </c>
      <c r="I1523" t="n">
        <v>1.0</v>
      </c>
      <c r="J1523" t="n">
        <v>0.800000011920929</v>
      </c>
      <c r="K1523" t="n">
        <v>1.0</v>
      </c>
      <c r="L1523" t="n">
        <v>0.20000000298023224</v>
      </c>
      <c r="M1523" t="n">
        <v>1.0</v>
      </c>
      <c r="N1523" t="n">
        <v>2.0</v>
      </c>
    </row>
    <row r="1524">
      <c r="A1524" t="n">
        <v>29.0</v>
      </c>
      <c r="B1524" t="s">
        <v>29</v>
      </c>
      <c r="C1524" t="n">
        <v>30.0</v>
      </c>
      <c r="D1524" t="s">
        <v>311</v>
      </c>
      <c r="E1524" t="s">
        <v>35</v>
      </c>
      <c r="F1524" t="n">
        <v>8.0600004196167</v>
      </c>
      <c r="G1524" t="n">
        <v>0.0</v>
      </c>
      <c r="H1524" t="n">
        <v>8.0600004196167</v>
      </c>
      <c r="I1524" t="n">
        <v>10.0</v>
      </c>
      <c r="J1524" t="n">
        <v>8.0</v>
      </c>
      <c r="K1524" t="n">
        <v>1.0</v>
      </c>
      <c r="L1524" t="n">
        <v>0.20000000298023224</v>
      </c>
      <c r="M1524" t="n">
        <v>8.199999809265137</v>
      </c>
      <c r="N1524" t="n">
        <v>1.0</v>
      </c>
    </row>
    <row r="1525">
      <c r="A1525" t="n">
        <v>29.0</v>
      </c>
      <c r="B1525" t="s">
        <v>118</v>
      </c>
      <c r="C1525" t="n">
        <v>30.0</v>
      </c>
      <c r="D1525" t="s">
        <v>168</v>
      </c>
      <c r="E1525" t="s">
        <v>93</v>
      </c>
      <c r="F1525" t="n">
        <v>10.0</v>
      </c>
      <c r="G1525" t="n">
        <v>0.0</v>
      </c>
      <c r="H1525" t="n">
        <v>4.0</v>
      </c>
      <c r="I1525" t="n">
        <v>10.0</v>
      </c>
      <c r="J1525" t="n">
        <v>8.0</v>
      </c>
      <c r="K1525" t="n">
        <v>1.0</v>
      </c>
      <c r="L1525" t="n">
        <v>0.20000000298023224</v>
      </c>
      <c r="M1525" t="n">
        <v>8.199999809265137</v>
      </c>
      <c r="N1525" t="n">
        <v>1.0</v>
      </c>
    </row>
    <row r="1526">
      <c r="A1526" t="n">
        <v>29.0</v>
      </c>
      <c r="B1526" t="s">
        <v>14</v>
      </c>
      <c r="C1526" t="n">
        <v>30.0</v>
      </c>
      <c r="D1526" t="s">
        <v>174</v>
      </c>
      <c r="E1526" t="s">
        <v>35</v>
      </c>
      <c r="F1526" t="n">
        <v>6.400000095367432</v>
      </c>
      <c r="G1526" t="n">
        <v>0.0</v>
      </c>
      <c r="H1526" t="n">
        <v>6.400000095367432</v>
      </c>
      <c r="I1526" t="n">
        <v>1.0</v>
      </c>
      <c r="J1526" t="n">
        <v>0.800000011920929</v>
      </c>
      <c r="K1526" t="n">
        <v>1.0</v>
      </c>
      <c r="L1526" t="n">
        <v>0.20000000298023224</v>
      </c>
      <c r="M1526" t="n">
        <v>1.0</v>
      </c>
      <c r="N1526" t="n">
        <v>2.0</v>
      </c>
    </row>
    <row r="1527">
      <c r="A1527" t="n">
        <v>29.0</v>
      </c>
      <c r="B1527" t="s">
        <v>118</v>
      </c>
      <c r="C1527" t="n">
        <v>30.0</v>
      </c>
      <c r="D1527" t="s">
        <v>168</v>
      </c>
      <c r="E1527" t="s">
        <v>93</v>
      </c>
      <c r="F1527" t="n">
        <v>10.0</v>
      </c>
      <c r="G1527" t="n">
        <v>0.0</v>
      </c>
      <c r="H1527" t="n">
        <v>4.0</v>
      </c>
      <c r="I1527" t="n">
        <v>10.0</v>
      </c>
      <c r="J1527" t="n">
        <v>8.0</v>
      </c>
      <c r="K1527" t="n">
        <v>1.0</v>
      </c>
      <c r="L1527" t="n">
        <v>0.20000000298023224</v>
      </c>
      <c r="M1527" t="n">
        <v>8.199999809265137</v>
      </c>
      <c r="N1527" t="n">
        <v>1.0</v>
      </c>
    </row>
    <row r="1528">
      <c r="A1528" t="n">
        <v>29.0</v>
      </c>
      <c r="B1528" t="s">
        <v>119</v>
      </c>
      <c r="C1528" t="n">
        <v>30.0</v>
      </c>
      <c r="D1528" t="s">
        <v>182</v>
      </c>
      <c r="E1528" t="s">
        <v>35</v>
      </c>
      <c r="F1528" t="n">
        <v>12.600000381469727</v>
      </c>
      <c r="G1528" t="n">
        <v>0.0</v>
      </c>
      <c r="H1528" t="n">
        <v>12.600000381469727</v>
      </c>
      <c r="I1528" t="n">
        <v>1.0</v>
      </c>
      <c r="J1528" t="n">
        <v>0.800000011920929</v>
      </c>
      <c r="K1528" t="n">
        <v>1.0</v>
      </c>
      <c r="L1528" t="n">
        <v>0.20000000298023224</v>
      </c>
      <c r="M1528" t="n">
        <v>1.0</v>
      </c>
      <c r="N1528" t="n">
        <v>2.0</v>
      </c>
    </row>
    <row r="1529">
      <c r="A1529" t="n">
        <v>29.0</v>
      </c>
      <c r="B1529" t="s">
        <v>118</v>
      </c>
      <c r="C1529" t="n">
        <v>30.0</v>
      </c>
      <c r="D1529" t="s">
        <v>168</v>
      </c>
      <c r="E1529" t="s">
        <v>93</v>
      </c>
      <c r="F1529" t="n">
        <v>10.0</v>
      </c>
      <c r="G1529" t="n">
        <v>0.0</v>
      </c>
      <c r="H1529" t="n">
        <v>4.0</v>
      </c>
      <c r="I1529" t="n">
        <v>10.0</v>
      </c>
      <c r="J1529" t="n">
        <v>8.0</v>
      </c>
      <c r="K1529" t="n">
        <v>1.0</v>
      </c>
      <c r="L1529" t="n">
        <v>0.20000000298023224</v>
      </c>
      <c r="M1529" t="n">
        <v>8.199999809265137</v>
      </c>
      <c r="N1529" t="n">
        <v>1.0</v>
      </c>
    </row>
    <row r="1530">
      <c r="A1530" t="n">
        <v>29.0</v>
      </c>
      <c r="B1530" t="s">
        <v>120</v>
      </c>
      <c r="C1530" t="n">
        <v>35.0</v>
      </c>
      <c r="D1530" t="s">
        <v>202</v>
      </c>
      <c r="E1530" t="s">
        <v>35</v>
      </c>
      <c r="F1530" t="n">
        <v>19.799999237060547</v>
      </c>
      <c r="G1530" t="n">
        <v>0.0</v>
      </c>
      <c r="H1530" t="n">
        <v>19.799999237060547</v>
      </c>
      <c r="I1530" t="n">
        <v>1.0</v>
      </c>
      <c r="J1530" t="n">
        <v>0.800000011920929</v>
      </c>
      <c r="K1530" t="n">
        <v>10.0</v>
      </c>
      <c r="L1530" t="n">
        <v>2.0</v>
      </c>
      <c r="M1530" t="n">
        <v>2.799999952316284</v>
      </c>
      <c r="N1530" t="n">
        <v>2.0</v>
      </c>
    </row>
    <row r="1531">
      <c r="A1531" t="n">
        <v>29.0</v>
      </c>
      <c r="B1531" t="s">
        <v>118</v>
      </c>
      <c r="C1531" t="n">
        <v>30.0</v>
      </c>
      <c r="D1531" t="s">
        <v>168</v>
      </c>
      <c r="E1531" t="s">
        <v>93</v>
      </c>
      <c r="F1531" t="n">
        <v>10.0</v>
      </c>
      <c r="G1531" t="n">
        <v>0.0</v>
      </c>
      <c r="H1531" t="n">
        <v>4.0</v>
      </c>
      <c r="I1531" t="n">
        <v>10.0</v>
      </c>
      <c r="J1531" t="n">
        <v>8.0</v>
      </c>
      <c r="K1531" t="n">
        <v>1.0</v>
      </c>
      <c r="L1531" t="n">
        <v>0.20000000298023224</v>
      </c>
      <c r="M1531" t="n">
        <v>8.199999809265137</v>
      </c>
      <c r="N1531" t="n">
        <v>1.0</v>
      </c>
    </row>
    <row r="1532">
      <c r="A1532" t="n">
        <v>29.0</v>
      </c>
      <c r="B1532" t="s">
        <v>26</v>
      </c>
      <c r="C1532" t="n">
        <v>30.0</v>
      </c>
      <c r="D1532" t="s">
        <v>160</v>
      </c>
      <c r="E1532" t="s">
        <v>35</v>
      </c>
      <c r="F1532" t="n">
        <v>7.25</v>
      </c>
      <c r="G1532" t="n">
        <v>0.0</v>
      </c>
      <c r="H1532" t="n">
        <v>7.25</v>
      </c>
      <c r="I1532" t="n">
        <v>1.0</v>
      </c>
      <c r="J1532" t="n">
        <v>0.800000011920929</v>
      </c>
      <c r="K1532" t="n">
        <v>1.0</v>
      </c>
      <c r="L1532" t="n">
        <v>0.20000000298023224</v>
      </c>
      <c r="M1532" t="n">
        <v>1.0</v>
      </c>
      <c r="N1532" t="n">
        <v>2.0</v>
      </c>
    </row>
    <row r="1533">
      <c r="A1533" t="n">
        <v>29.0</v>
      </c>
      <c r="B1533" t="s">
        <v>118</v>
      </c>
      <c r="C1533" t="n">
        <v>30.0</v>
      </c>
      <c r="D1533" t="s">
        <v>168</v>
      </c>
      <c r="E1533" t="s">
        <v>93</v>
      </c>
      <c r="F1533" t="n">
        <v>10.0</v>
      </c>
      <c r="G1533" t="n">
        <v>0.0</v>
      </c>
      <c r="H1533" t="n">
        <v>4.0</v>
      </c>
      <c r="I1533" t="n">
        <v>10.0</v>
      </c>
      <c r="J1533" t="n">
        <v>8.0</v>
      </c>
      <c r="K1533" t="n">
        <v>1.0</v>
      </c>
      <c r="L1533" t="n">
        <v>0.20000000298023224</v>
      </c>
      <c r="M1533" t="n">
        <v>8.199999809265137</v>
      </c>
      <c r="N1533" t="n">
        <v>1.0</v>
      </c>
    </row>
    <row r="1534">
      <c r="A1534" t="n">
        <v>29.0</v>
      </c>
      <c r="B1534" t="s">
        <v>26</v>
      </c>
      <c r="C1534" t="n">
        <v>30.0</v>
      </c>
      <c r="D1534" t="s">
        <v>224</v>
      </c>
      <c r="E1534" t="s">
        <v>35</v>
      </c>
      <c r="F1534" t="n">
        <v>10.850000381469727</v>
      </c>
      <c r="G1534" t="n">
        <v>0.0</v>
      </c>
      <c r="H1534" t="n">
        <v>10.850000381469727</v>
      </c>
      <c r="I1534" t="n">
        <v>1.0</v>
      </c>
      <c r="J1534" t="n">
        <v>0.800000011920929</v>
      </c>
      <c r="K1534" t="n">
        <v>1.0</v>
      </c>
      <c r="L1534" t="n">
        <v>0.20000000298023224</v>
      </c>
      <c r="M1534" t="n">
        <v>1.0</v>
      </c>
      <c r="N1534" t="n">
        <v>2.0</v>
      </c>
    </row>
    <row r="1535">
      <c r="A1535" t="n">
        <v>29.0</v>
      </c>
      <c r="B1535" t="s">
        <v>118</v>
      </c>
      <c r="C1535" t="n">
        <v>30.0</v>
      </c>
      <c r="D1535" t="s">
        <v>168</v>
      </c>
      <c r="E1535" t="s">
        <v>93</v>
      </c>
      <c r="F1535" t="n">
        <v>10.0</v>
      </c>
      <c r="G1535" t="n">
        <v>0.0</v>
      </c>
      <c r="H1535" t="n">
        <v>4.0</v>
      </c>
      <c r="I1535" t="n">
        <v>10.0</v>
      </c>
      <c r="J1535" t="n">
        <v>8.0</v>
      </c>
      <c r="K1535" t="n">
        <v>1.0</v>
      </c>
      <c r="L1535" t="n">
        <v>0.20000000298023224</v>
      </c>
      <c r="M1535" t="n">
        <v>8.199999809265137</v>
      </c>
      <c r="N1535" t="n">
        <v>1.0</v>
      </c>
    </row>
    <row r="1536">
      <c r="A1536" t="n">
        <v>29.0</v>
      </c>
      <c r="B1536" t="s">
        <v>26</v>
      </c>
      <c r="C1536" t="n">
        <v>30.0</v>
      </c>
      <c r="D1536" t="s">
        <v>182</v>
      </c>
      <c r="E1536" t="s">
        <v>35</v>
      </c>
      <c r="F1536" t="n">
        <v>12.399999618530273</v>
      </c>
      <c r="G1536" t="n">
        <v>0.0</v>
      </c>
      <c r="H1536" t="n">
        <v>12.399999618530273</v>
      </c>
      <c r="I1536" t="n">
        <v>1.0</v>
      </c>
      <c r="J1536" t="n">
        <v>0.800000011920929</v>
      </c>
      <c r="K1536" t="n">
        <v>1.0</v>
      </c>
      <c r="L1536" t="n">
        <v>0.20000000298023224</v>
      </c>
      <c r="M1536" t="n">
        <v>1.0</v>
      </c>
      <c r="N1536" t="n">
        <v>2.0</v>
      </c>
    </row>
    <row r="1537">
      <c r="A1537" t="n">
        <v>29.0</v>
      </c>
      <c r="B1537" t="s">
        <v>118</v>
      </c>
      <c r="C1537" t="n">
        <v>30.0</v>
      </c>
      <c r="D1537" t="s">
        <v>168</v>
      </c>
      <c r="E1537" t="s">
        <v>93</v>
      </c>
      <c r="F1537" t="n">
        <v>10.0</v>
      </c>
      <c r="G1537" t="n">
        <v>0.0</v>
      </c>
      <c r="H1537" t="n">
        <v>4.0</v>
      </c>
      <c r="I1537" t="n">
        <v>10.0</v>
      </c>
      <c r="J1537" t="n">
        <v>8.0</v>
      </c>
      <c r="K1537" t="n">
        <v>1.0</v>
      </c>
      <c r="L1537" t="n">
        <v>0.20000000298023224</v>
      </c>
      <c r="M1537" t="n">
        <v>8.199999809265137</v>
      </c>
      <c r="N1537" t="n">
        <v>1.0</v>
      </c>
    </row>
    <row r="1538">
      <c r="A1538" t="n">
        <v>29.0</v>
      </c>
      <c r="B1538" t="s">
        <v>124</v>
      </c>
      <c r="C1538" t="n">
        <v>60.0</v>
      </c>
      <c r="D1538" t="s">
        <v>182</v>
      </c>
      <c r="E1538" t="s">
        <v>35</v>
      </c>
      <c r="F1538" t="n">
        <v>14.1899995803833</v>
      </c>
      <c r="G1538" t="n">
        <v>0.0</v>
      </c>
      <c r="H1538" t="n">
        <v>14.1899995803833</v>
      </c>
      <c r="I1538" t="n">
        <v>1.0</v>
      </c>
      <c r="J1538" t="n">
        <v>0.800000011920929</v>
      </c>
      <c r="K1538" t="n">
        <v>10.0</v>
      </c>
      <c r="L1538" t="n">
        <v>2.0</v>
      </c>
      <c r="M1538" t="n">
        <v>2.799999952316284</v>
      </c>
      <c r="N1538" t="n">
        <v>2.0</v>
      </c>
    </row>
    <row r="1539">
      <c r="A1539" t="n">
        <v>29.0</v>
      </c>
      <c r="B1539" t="s">
        <v>118</v>
      </c>
      <c r="C1539" t="n">
        <v>30.0</v>
      </c>
      <c r="D1539" t="s">
        <v>168</v>
      </c>
      <c r="E1539" t="s">
        <v>93</v>
      </c>
      <c r="F1539" t="n">
        <v>10.0</v>
      </c>
      <c r="G1539" t="n">
        <v>0.0</v>
      </c>
      <c r="H1539" t="n">
        <v>4.0</v>
      </c>
      <c r="I1539" t="n">
        <v>10.0</v>
      </c>
      <c r="J1539" t="n">
        <v>8.0</v>
      </c>
      <c r="K1539" t="n">
        <v>1.0</v>
      </c>
      <c r="L1539" t="n">
        <v>0.20000000298023224</v>
      </c>
      <c r="M1539" t="n">
        <v>8.199999809265137</v>
      </c>
      <c r="N1539" t="n">
        <v>1.0</v>
      </c>
    </row>
    <row r="1540">
      <c r="A1540" t="n">
        <v>29.0</v>
      </c>
      <c r="B1540" t="s">
        <v>31</v>
      </c>
      <c r="C1540" t="n">
        <v>60.0</v>
      </c>
      <c r="D1540" t="s">
        <v>168</v>
      </c>
      <c r="E1540" t="s">
        <v>93</v>
      </c>
      <c r="F1540" t="n">
        <v>30.0</v>
      </c>
      <c r="G1540" t="n">
        <v>0.0</v>
      </c>
      <c r="H1540" t="n">
        <v>12.0</v>
      </c>
      <c r="I1540" t="n">
        <v>1.0</v>
      </c>
      <c r="J1540" t="n">
        <v>0.800000011920929</v>
      </c>
      <c r="K1540" t="n">
        <v>10.0</v>
      </c>
      <c r="L1540" t="n">
        <v>2.0</v>
      </c>
      <c r="M1540" t="n">
        <v>2.799999952316284</v>
      </c>
      <c r="N1540" t="n">
        <v>2.0</v>
      </c>
    </row>
    <row r="1541">
      <c r="A1541" t="n">
        <v>29.0</v>
      </c>
      <c r="B1541" t="s">
        <v>118</v>
      </c>
      <c r="C1541" t="n">
        <v>30.0</v>
      </c>
      <c r="D1541" t="s">
        <v>168</v>
      </c>
      <c r="E1541" t="s">
        <v>93</v>
      </c>
      <c r="F1541" t="n">
        <v>10.0</v>
      </c>
      <c r="G1541" t="n">
        <v>0.0</v>
      </c>
      <c r="H1541" t="n">
        <v>4.0</v>
      </c>
      <c r="I1541" t="n">
        <v>10.0</v>
      </c>
      <c r="J1541" t="n">
        <v>8.0</v>
      </c>
      <c r="K1541" t="n">
        <v>1.0</v>
      </c>
      <c r="L1541" t="n">
        <v>0.20000000298023224</v>
      </c>
      <c r="M1541" t="n">
        <v>8.199999809265137</v>
      </c>
      <c r="N1541" t="n">
        <v>1.0</v>
      </c>
    </row>
    <row r="1542">
      <c r="A1542" t="n">
        <v>29.0</v>
      </c>
      <c r="B1542" t="s">
        <v>32</v>
      </c>
      <c r="C1542" t="n">
        <v>60.0</v>
      </c>
      <c r="D1542" t="s">
        <v>285</v>
      </c>
      <c r="E1542" t="s">
        <v>35</v>
      </c>
      <c r="F1542" t="n">
        <v>16.5</v>
      </c>
      <c r="G1542" t="n">
        <v>0.0</v>
      </c>
      <c r="H1542" t="n">
        <v>16.5</v>
      </c>
      <c r="I1542" t="n">
        <v>1.0</v>
      </c>
      <c r="J1542" t="n">
        <v>0.800000011920929</v>
      </c>
      <c r="K1542" t="n">
        <v>10.0</v>
      </c>
      <c r="L1542" t="n">
        <v>2.0</v>
      </c>
      <c r="M1542" t="n">
        <v>2.799999952316284</v>
      </c>
      <c r="N1542" t="n">
        <v>2.0</v>
      </c>
    </row>
    <row r="1543">
      <c r="A1543" t="n">
        <v>29.0</v>
      </c>
      <c r="B1543" t="s">
        <v>118</v>
      </c>
      <c r="C1543" t="n">
        <v>30.0</v>
      </c>
      <c r="D1543" t="s">
        <v>168</v>
      </c>
      <c r="E1543" t="s">
        <v>93</v>
      </c>
      <c r="F1543" t="n">
        <v>10.0</v>
      </c>
      <c r="G1543" t="n">
        <v>0.0</v>
      </c>
      <c r="H1543" t="n">
        <v>4.0</v>
      </c>
      <c r="I1543" t="n">
        <v>10.0</v>
      </c>
      <c r="J1543" t="n">
        <v>8.0</v>
      </c>
      <c r="K1543" t="n">
        <v>1.0</v>
      </c>
      <c r="L1543" t="n">
        <v>0.20000000298023224</v>
      </c>
      <c r="M1543" t="n">
        <v>8.199999809265137</v>
      </c>
      <c r="N1543" t="n">
        <v>1.0</v>
      </c>
    </row>
    <row r="1544">
      <c r="A1544" t="n">
        <v>29.0</v>
      </c>
      <c r="B1544" t="s">
        <v>125</v>
      </c>
      <c r="C1544" t="n">
        <v>30.0</v>
      </c>
      <c r="D1544" t="s">
        <v>174</v>
      </c>
      <c r="E1544" t="s">
        <v>35</v>
      </c>
      <c r="F1544" t="n">
        <v>9.880000114440918</v>
      </c>
      <c r="G1544" t="n">
        <v>0.0</v>
      </c>
      <c r="H1544" t="n">
        <v>9.880000114440918</v>
      </c>
      <c r="I1544" t="n">
        <v>1.0</v>
      </c>
      <c r="J1544" t="n">
        <v>0.800000011920929</v>
      </c>
      <c r="K1544" t="n">
        <v>1.0</v>
      </c>
      <c r="L1544" t="n">
        <v>0.20000000298023224</v>
      </c>
      <c r="M1544" t="n">
        <v>1.0</v>
      </c>
      <c r="N1544" t="n">
        <v>2.0</v>
      </c>
    </row>
    <row r="1545">
      <c r="A1545" t="n">
        <v>29.0</v>
      </c>
      <c r="B1545" t="s">
        <v>118</v>
      </c>
      <c r="C1545" t="n">
        <v>30.0</v>
      </c>
      <c r="D1545" t="s">
        <v>168</v>
      </c>
      <c r="E1545" t="s">
        <v>93</v>
      </c>
      <c r="F1545" t="n">
        <v>10.0</v>
      </c>
      <c r="G1545" t="n">
        <v>0.0</v>
      </c>
      <c r="H1545" t="n">
        <v>4.0</v>
      </c>
      <c r="I1545" t="n">
        <v>10.0</v>
      </c>
      <c r="J1545" t="n">
        <v>8.0</v>
      </c>
      <c r="K1545" t="n">
        <v>1.0</v>
      </c>
      <c r="L1545" t="n">
        <v>0.20000000298023224</v>
      </c>
      <c r="M1545" t="n">
        <v>8.199999809265137</v>
      </c>
      <c r="N1545" t="n">
        <v>1.0</v>
      </c>
    </row>
    <row r="1546">
      <c r="A1546" t="n">
        <v>29.0</v>
      </c>
      <c r="B1546" t="s">
        <v>25</v>
      </c>
      <c r="C1546" t="n">
        <v>60.0</v>
      </c>
      <c r="D1546" t="s">
        <v>260</v>
      </c>
      <c r="E1546" t="s">
        <v>35</v>
      </c>
      <c r="F1546" t="n">
        <v>5.150000095367432</v>
      </c>
      <c r="G1546" t="n">
        <v>0.0</v>
      </c>
      <c r="H1546" t="n">
        <v>5.150000095367432</v>
      </c>
      <c r="I1546" t="n">
        <v>1.0</v>
      </c>
      <c r="J1546" t="n">
        <v>0.800000011920929</v>
      </c>
      <c r="K1546" t="n">
        <v>10.0</v>
      </c>
      <c r="L1546" t="n">
        <v>2.0</v>
      </c>
      <c r="M1546" t="n">
        <v>2.799999952316284</v>
      </c>
      <c r="N1546" t="n">
        <v>2.0</v>
      </c>
    </row>
    <row r="1547">
      <c r="A1547" t="n">
        <v>29.0</v>
      </c>
      <c r="B1547" t="s">
        <v>118</v>
      </c>
      <c r="C1547" t="n">
        <v>30.0</v>
      </c>
      <c r="D1547" t="s">
        <v>168</v>
      </c>
      <c r="E1547" t="s">
        <v>93</v>
      </c>
      <c r="F1547" t="n">
        <v>10.0</v>
      </c>
      <c r="G1547" t="n">
        <v>0.0</v>
      </c>
      <c r="H1547" t="n">
        <v>4.0</v>
      </c>
      <c r="I1547" t="n">
        <v>10.0</v>
      </c>
      <c r="J1547" t="n">
        <v>8.0</v>
      </c>
      <c r="K1547" t="n">
        <v>1.0</v>
      </c>
      <c r="L1547" t="n">
        <v>0.20000000298023224</v>
      </c>
      <c r="M1547" t="n">
        <v>8.199999809265137</v>
      </c>
      <c r="N1547" t="n">
        <v>1.0</v>
      </c>
    </row>
    <row r="1548">
      <c r="A1548" t="n">
        <v>29.0</v>
      </c>
      <c r="B1548" t="s">
        <v>29</v>
      </c>
      <c r="C1548" t="n">
        <v>30.0</v>
      </c>
      <c r="D1548" t="s">
        <v>311</v>
      </c>
      <c r="E1548" t="s">
        <v>35</v>
      </c>
      <c r="F1548" t="n">
        <v>8.0600004196167</v>
      </c>
      <c r="G1548" t="n">
        <v>0.0</v>
      </c>
      <c r="H1548" t="n">
        <v>8.0600004196167</v>
      </c>
      <c r="I1548" t="n">
        <v>1.0</v>
      </c>
      <c r="J1548" t="n">
        <v>0.800000011920929</v>
      </c>
      <c r="K1548" t="n">
        <v>1.0</v>
      </c>
      <c r="L1548" t="n">
        <v>0.20000000298023224</v>
      </c>
      <c r="M1548" t="n">
        <v>1.0</v>
      </c>
      <c r="N1548" t="n">
        <v>2.0</v>
      </c>
    </row>
    <row r="1549">
      <c r="A1549" t="n">
        <v>29.0</v>
      </c>
      <c r="B1549" t="s">
        <v>14</v>
      </c>
      <c r="C1549" t="n">
        <v>30.0</v>
      </c>
      <c r="D1549" t="s">
        <v>174</v>
      </c>
      <c r="E1549" t="s">
        <v>35</v>
      </c>
      <c r="F1549" t="n">
        <v>6.400000095367432</v>
      </c>
      <c r="G1549" t="n">
        <v>0.0</v>
      </c>
      <c r="H1549" t="n">
        <v>6.400000095367432</v>
      </c>
      <c r="I1549" t="n">
        <v>10.0</v>
      </c>
      <c r="J1549" t="n">
        <v>8.0</v>
      </c>
      <c r="K1549" t="n">
        <v>1.0</v>
      </c>
      <c r="L1549" t="n">
        <v>0.20000000298023224</v>
      </c>
      <c r="M1549" t="n">
        <v>8.199999809265137</v>
      </c>
      <c r="N1549" t="n">
        <v>1.0</v>
      </c>
    </row>
    <row r="1550">
      <c r="A1550" t="n">
        <v>29.0</v>
      </c>
      <c r="B1550" t="s">
        <v>119</v>
      </c>
      <c r="C1550" t="n">
        <v>30.0</v>
      </c>
      <c r="D1550" t="s">
        <v>182</v>
      </c>
      <c r="E1550" t="s">
        <v>35</v>
      </c>
      <c r="F1550" t="n">
        <v>12.600000381469727</v>
      </c>
      <c r="G1550" t="n">
        <v>0.0</v>
      </c>
      <c r="H1550" t="n">
        <v>12.600000381469727</v>
      </c>
      <c r="I1550" t="n">
        <v>1.0</v>
      </c>
      <c r="J1550" t="n">
        <v>0.800000011920929</v>
      </c>
      <c r="K1550" t="n">
        <v>1.0</v>
      </c>
      <c r="L1550" t="n">
        <v>0.20000000298023224</v>
      </c>
      <c r="M1550" t="n">
        <v>1.0</v>
      </c>
      <c r="N1550" t="n">
        <v>2.0</v>
      </c>
    </row>
    <row r="1551">
      <c r="A1551" t="n">
        <v>29.0</v>
      </c>
      <c r="B1551" t="s">
        <v>14</v>
      </c>
      <c r="C1551" t="n">
        <v>30.0</v>
      </c>
      <c r="D1551" t="s">
        <v>174</v>
      </c>
      <c r="E1551" t="s">
        <v>35</v>
      </c>
      <c r="F1551" t="n">
        <v>6.400000095367432</v>
      </c>
      <c r="G1551" t="n">
        <v>0.0</v>
      </c>
      <c r="H1551" t="n">
        <v>6.400000095367432</v>
      </c>
      <c r="I1551" t="n">
        <v>10.0</v>
      </c>
      <c r="J1551" t="n">
        <v>8.0</v>
      </c>
      <c r="K1551" t="n">
        <v>1.0</v>
      </c>
      <c r="L1551" t="n">
        <v>0.20000000298023224</v>
      </c>
      <c r="M1551" t="n">
        <v>8.199999809265137</v>
      </c>
      <c r="N1551" t="n">
        <v>1.0</v>
      </c>
    </row>
    <row r="1552">
      <c r="A1552" t="n">
        <v>29.0</v>
      </c>
      <c r="B1552" t="s">
        <v>120</v>
      </c>
      <c r="C1552" t="n">
        <v>35.0</v>
      </c>
      <c r="D1552" t="s">
        <v>202</v>
      </c>
      <c r="E1552" t="s">
        <v>35</v>
      </c>
      <c r="F1552" t="n">
        <v>19.799999237060547</v>
      </c>
      <c r="G1552" t="n">
        <v>0.0</v>
      </c>
      <c r="H1552" t="n">
        <v>19.799999237060547</v>
      </c>
      <c r="I1552" t="n">
        <v>1.0</v>
      </c>
      <c r="J1552" t="n">
        <v>0.800000011920929</v>
      </c>
      <c r="K1552" t="n">
        <v>10.0</v>
      </c>
      <c r="L1552" t="n">
        <v>2.0</v>
      </c>
      <c r="M1552" t="n">
        <v>2.799999952316284</v>
      </c>
      <c r="N1552" t="n">
        <v>2.0</v>
      </c>
    </row>
    <row r="1553">
      <c r="A1553" t="n">
        <v>29.0</v>
      </c>
      <c r="B1553" t="s">
        <v>14</v>
      </c>
      <c r="C1553" t="n">
        <v>30.0</v>
      </c>
      <c r="D1553" t="s">
        <v>174</v>
      </c>
      <c r="E1553" t="s">
        <v>35</v>
      </c>
      <c r="F1553" t="n">
        <v>6.400000095367432</v>
      </c>
      <c r="G1553" t="n">
        <v>0.0</v>
      </c>
      <c r="H1553" t="n">
        <v>6.400000095367432</v>
      </c>
      <c r="I1553" t="n">
        <v>10.0</v>
      </c>
      <c r="J1553" t="n">
        <v>8.0</v>
      </c>
      <c r="K1553" t="n">
        <v>1.0</v>
      </c>
      <c r="L1553" t="n">
        <v>0.20000000298023224</v>
      </c>
      <c r="M1553" t="n">
        <v>8.199999809265137</v>
      </c>
      <c r="N1553" t="n">
        <v>1.0</v>
      </c>
    </row>
    <row r="1554">
      <c r="A1554" t="n">
        <v>29.0</v>
      </c>
      <c r="B1554" t="s">
        <v>26</v>
      </c>
      <c r="C1554" t="n">
        <v>30.0</v>
      </c>
      <c r="D1554" t="s">
        <v>160</v>
      </c>
      <c r="E1554" t="s">
        <v>35</v>
      </c>
      <c r="F1554" t="n">
        <v>7.25</v>
      </c>
      <c r="G1554" t="n">
        <v>0.0</v>
      </c>
      <c r="H1554" t="n">
        <v>7.25</v>
      </c>
      <c r="I1554" t="n">
        <v>1.0</v>
      </c>
      <c r="J1554" t="n">
        <v>0.800000011920929</v>
      </c>
      <c r="K1554" t="n">
        <v>1.0</v>
      </c>
      <c r="L1554" t="n">
        <v>0.20000000298023224</v>
      </c>
      <c r="M1554" t="n">
        <v>1.0</v>
      </c>
      <c r="N1554" t="n">
        <v>2.0</v>
      </c>
    </row>
    <row r="1555">
      <c r="A1555" t="n">
        <v>29.0</v>
      </c>
      <c r="B1555" t="s">
        <v>14</v>
      </c>
      <c r="C1555" t="n">
        <v>30.0</v>
      </c>
      <c r="D1555" t="s">
        <v>174</v>
      </c>
      <c r="E1555" t="s">
        <v>35</v>
      </c>
      <c r="F1555" t="n">
        <v>6.400000095367432</v>
      </c>
      <c r="G1555" t="n">
        <v>0.0</v>
      </c>
      <c r="H1555" t="n">
        <v>6.400000095367432</v>
      </c>
      <c r="I1555" t="n">
        <v>10.0</v>
      </c>
      <c r="J1555" t="n">
        <v>8.0</v>
      </c>
      <c r="K1555" t="n">
        <v>1.0</v>
      </c>
      <c r="L1555" t="n">
        <v>0.20000000298023224</v>
      </c>
      <c r="M1555" t="n">
        <v>8.199999809265137</v>
      </c>
      <c r="N1555" t="n">
        <v>1.0</v>
      </c>
    </row>
    <row r="1556">
      <c r="A1556" t="n">
        <v>29.0</v>
      </c>
      <c r="B1556" t="s">
        <v>26</v>
      </c>
      <c r="C1556" t="n">
        <v>30.0</v>
      </c>
      <c r="D1556" t="s">
        <v>224</v>
      </c>
      <c r="E1556" t="s">
        <v>35</v>
      </c>
      <c r="F1556" t="n">
        <v>10.850000381469727</v>
      </c>
      <c r="G1556" t="n">
        <v>0.0</v>
      </c>
      <c r="H1556" t="n">
        <v>10.850000381469727</v>
      </c>
      <c r="I1556" t="n">
        <v>1.0</v>
      </c>
      <c r="J1556" t="n">
        <v>0.800000011920929</v>
      </c>
      <c r="K1556" t="n">
        <v>1.0</v>
      </c>
      <c r="L1556" t="n">
        <v>0.20000000298023224</v>
      </c>
      <c r="M1556" t="n">
        <v>1.0</v>
      </c>
      <c r="N1556" t="n">
        <v>2.0</v>
      </c>
    </row>
    <row r="1557">
      <c r="A1557" t="n">
        <v>29.0</v>
      </c>
      <c r="B1557" t="s">
        <v>14</v>
      </c>
      <c r="C1557" t="n">
        <v>30.0</v>
      </c>
      <c r="D1557" t="s">
        <v>174</v>
      </c>
      <c r="E1557" t="s">
        <v>35</v>
      </c>
      <c r="F1557" t="n">
        <v>6.400000095367432</v>
      </c>
      <c r="G1557" t="n">
        <v>0.0</v>
      </c>
      <c r="H1557" t="n">
        <v>6.400000095367432</v>
      </c>
      <c r="I1557" t="n">
        <v>10.0</v>
      </c>
      <c r="J1557" t="n">
        <v>8.0</v>
      </c>
      <c r="K1557" t="n">
        <v>1.0</v>
      </c>
      <c r="L1557" t="n">
        <v>0.20000000298023224</v>
      </c>
      <c r="M1557" t="n">
        <v>8.199999809265137</v>
      </c>
      <c r="N1557" t="n">
        <v>1.0</v>
      </c>
    </row>
    <row r="1558">
      <c r="A1558" t="n">
        <v>29.0</v>
      </c>
      <c r="B1558" t="s">
        <v>26</v>
      </c>
      <c r="C1558" t="n">
        <v>30.0</v>
      </c>
      <c r="D1558" t="s">
        <v>182</v>
      </c>
      <c r="E1558" t="s">
        <v>35</v>
      </c>
      <c r="F1558" t="n">
        <v>12.399999618530273</v>
      </c>
      <c r="G1558" t="n">
        <v>0.0</v>
      </c>
      <c r="H1558" t="n">
        <v>12.399999618530273</v>
      </c>
      <c r="I1558" t="n">
        <v>1.0</v>
      </c>
      <c r="J1558" t="n">
        <v>0.800000011920929</v>
      </c>
      <c r="K1558" t="n">
        <v>1.0</v>
      </c>
      <c r="L1558" t="n">
        <v>0.20000000298023224</v>
      </c>
      <c r="M1558" t="n">
        <v>1.0</v>
      </c>
      <c r="N1558" t="n">
        <v>2.0</v>
      </c>
    </row>
    <row r="1559">
      <c r="A1559" t="n">
        <v>29.0</v>
      </c>
      <c r="B1559" t="s">
        <v>14</v>
      </c>
      <c r="C1559" t="n">
        <v>30.0</v>
      </c>
      <c r="D1559" t="s">
        <v>174</v>
      </c>
      <c r="E1559" t="s">
        <v>35</v>
      </c>
      <c r="F1559" t="n">
        <v>6.400000095367432</v>
      </c>
      <c r="G1559" t="n">
        <v>0.0</v>
      </c>
      <c r="H1559" t="n">
        <v>6.400000095367432</v>
      </c>
      <c r="I1559" t="n">
        <v>10.0</v>
      </c>
      <c r="J1559" t="n">
        <v>8.0</v>
      </c>
      <c r="K1559" t="n">
        <v>1.0</v>
      </c>
      <c r="L1559" t="n">
        <v>0.20000000298023224</v>
      </c>
      <c r="M1559" t="n">
        <v>8.199999809265137</v>
      </c>
      <c r="N1559" t="n">
        <v>1.0</v>
      </c>
    </row>
    <row r="1560">
      <c r="A1560" t="n">
        <v>29.0</v>
      </c>
      <c r="B1560" t="s">
        <v>124</v>
      </c>
      <c r="C1560" t="n">
        <v>60.0</v>
      </c>
      <c r="D1560" t="s">
        <v>182</v>
      </c>
      <c r="E1560" t="s">
        <v>35</v>
      </c>
      <c r="F1560" t="n">
        <v>14.1899995803833</v>
      </c>
      <c r="G1560" t="n">
        <v>0.0</v>
      </c>
      <c r="H1560" t="n">
        <v>14.1899995803833</v>
      </c>
      <c r="I1560" t="n">
        <v>1.0</v>
      </c>
      <c r="J1560" t="n">
        <v>0.800000011920929</v>
      </c>
      <c r="K1560" t="n">
        <v>10.0</v>
      </c>
      <c r="L1560" t="n">
        <v>2.0</v>
      </c>
      <c r="M1560" t="n">
        <v>2.799999952316284</v>
      </c>
      <c r="N1560" t="n">
        <v>2.0</v>
      </c>
    </row>
    <row r="1561">
      <c r="A1561" t="n">
        <v>29.0</v>
      </c>
      <c r="B1561" t="s">
        <v>14</v>
      </c>
      <c r="C1561" t="n">
        <v>30.0</v>
      </c>
      <c r="D1561" t="s">
        <v>174</v>
      </c>
      <c r="E1561" t="s">
        <v>35</v>
      </c>
      <c r="F1561" t="n">
        <v>6.400000095367432</v>
      </c>
      <c r="G1561" t="n">
        <v>0.0</v>
      </c>
      <c r="H1561" t="n">
        <v>6.400000095367432</v>
      </c>
      <c r="I1561" t="n">
        <v>10.0</v>
      </c>
      <c r="J1561" t="n">
        <v>8.0</v>
      </c>
      <c r="K1561" t="n">
        <v>1.0</v>
      </c>
      <c r="L1561" t="n">
        <v>0.20000000298023224</v>
      </c>
      <c r="M1561" t="n">
        <v>8.199999809265137</v>
      </c>
      <c r="N1561" t="n">
        <v>1.0</v>
      </c>
    </row>
    <row r="1562">
      <c r="A1562" t="n">
        <v>29.0</v>
      </c>
      <c r="B1562" t="s">
        <v>31</v>
      </c>
      <c r="C1562" t="n">
        <v>60.0</v>
      </c>
      <c r="D1562" t="s">
        <v>168</v>
      </c>
      <c r="E1562" t="s">
        <v>93</v>
      </c>
      <c r="F1562" t="n">
        <v>30.0</v>
      </c>
      <c r="G1562" t="n">
        <v>0.0</v>
      </c>
      <c r="H1562" t="n">
        <v>12.0</v>
      </c>
      <c r="I1562" t="n">
        <v>1.0</v>
      </c>
      <c r="J1562" t="n">
        <v>0.800000011920929</v>
      </c>
      <c r="K1562" t="n">
        <v>10.0</v>
      </c>
      <c r="L1562" t="n">
        <v>2.0</v>
      </c>
      <c r="M1562" t="n">
        <v>2.799999952316284</v>
      </c>
      <c r="N1562" t="n">
        <v>2.0</v>
      </c>
    </row>
    <row r="1563">
      <c r="A1563" t="n">
        <v>29.0</v>
      </c>
      <c r="B1563" t="s">
        <v>14</v>
      </c>
      <c r="C1563" t="n">
        <v>30.0</v>
      </c>
      <c r="D1563" t="s">
        <v>174</v>
      </c>
      <c r="E1563" t="s">
        <v>35</v>
      </c>
      <c r="F1563" t="n">
        <v>6.400000095367432</v>
      </c>
      <c r="G1563" t="n">
        <v>0.0</v>
      </c>
      <c r="H1563" t="n">
        <v>6.400000095367432</v>
      </c>
      <c r="I1563" t="n">
        <v>10.0</v>
      </c>
      <c r="J1563" t="n">
        <v>8.0</v>
      </c>
      <c r="K1563" t="n">
        <v>1.0</v>
      </c>
      <c r="L1563" t="n">
        <v>0.20000000298023224</v>
      </c>
      <c r="M1563" t="n">
        <v>8.199999809265137</v>
      </c>
      <c r="N1563" t="n">
        <v>1.0</v>
      </c>
    </row>
    <row r="1564">
      <c r="A1564" t="n">
        <v>29.0</v>
      </c>
      <c r="B1564" t="s">
        <v>32</v>
      </c>
      <c r="C1564" t="n">
        <v>60.0</v>
      </c>
      <c r="D1564" t="s">
        <v>285</v>
      </c>
      <c r="E1564" t="s">
        <v>35</v>
      </c>
      <c r="F1564" t="n">
        <v>16.5</v>
      </c>
      <c r="G1564" t="n">
        <v>0.0</v>
      </c>
      <c r="H1564" t="n">
        <v>16.5</v>
      </c>
      <c r="I1564" t="n">
        <v>1.0</v>
      </c>
      <c r="J1564" t="n">
        <v>0.800000011920929</v>
      </c>
      <c r="K1564" t="n">
        <v>10.0</v>
      </c>
      <c r="L1564" t="n">
        <v>2.0</v>
      </c>
      <c r="M1564" t="n">
        <v>2.799999952316284</v>
      </c>
      <c r="N1564" t="n">
        <v>2.0</v>
      </c>
    </row>
    <row r="1565">
      <c r="A1565" t="n">
        <v>29.0</v>
      </c>
      <c r="B1565" t="s">
        <v>14</v>
      </c>
      <c r="C1565" t="n">
        <v>30.0</v>
      </c>
      <c r="D1565" t="s">
        <v>174</v>
      </c>
      <c r="E1565" t="s">
        <v>35</v>
      </c>
      <c r="F1565" t="n">
        <v>6.400000095367432</v>
      </c>
      <c r="G1565" t="n">
        <v>0.0</v>
      </c>
      <c r="H1565" t="n">
        <v>6.400000095367432</v>
      </c>
      <c r="I1565" t="n">
        <v>10.0</v>
      </c>
      <c r="J1565" t="n">
        <v>8.0</v>
      </c>
      <c r="K1565" t="n">
        <v>1.0</v>
      </c>
      <c r="L1565" t="n">
        <v>0.20000000298023224</v>
      </c>
      <c r="M1565" t="n">
        <v>8.199999809265137</v>
      </c>
      <c r="N1565" t="n">
        <v>1.0</v>
      </c>
    </row>
    <row r="1566">
      <c r="A1566" t="n">
        <v>29.0</v>
      </c>
      <c r="B1566" t="s">
        <v>125</v>
      </c>
      <c r="C1566" t="n">
        <v>30.0</v>
      </c>
      <c r="D1566" t="s">
        <v>174</v>
      </c>
      <c r="E1566" t="s">
        <v>35</v>
      </c>
      <c r="F1566" t="n">
        <v>9.880000114440918</v>
      </c>
      <c r="G1566" t="n">
        <v>0.0</v>
      </c>
      <c r="H1566" t="n">
        <v>9.880000114440918</v>
      </c>
      <c r="I1566" t="n">
        <v>1.0</v>
      </c>
      <c r="J1566" t="n">
        <v>0.800000011920929</v>
      </c>
      <c r="K1566" t="n">
        <v>1.0</v>
      </c>
      <c r="L1566" t="n">
        <v>0.20000000298023224</v>
      </c>
      <c r="M1566" t="n">
        <v>1.0</v>
      </c>
      <c r="N1566" t="n">
        <v>2.0</v>
      </c>
    </row>
    <row r="1567">
      <c r="A1567" t="n">
        <v>29.0</v>
      </c>
      <c r="B1567" t="s">
        <v>14</v>
      </c>
      <c r="C1567" t="n">
        <v>30.0</v>
      </c>
      <c r="D1567" t="s">
        <v>174</v>
      </c>
      <c r="E1567" t="s">
        <v>35</v>
      </c>
      <c r="F1567" t="n">
        <v>6.400000095367432</v>
      </c>
      <c r="G1567" t="n">
        <v>0.0</v>
      </c>
      <c r="H1567" t="n">
        <v>6.400000095367432</v>
      </c>
      <c r="I1567" t="n">
        <v>10.0</v>
      </c>
      <c r="J1567" t="n">
        <v>8.0</v>
      </c>
      <c r="K1567" t="n">
        <v>1.0</v>
      </c>
      <c r="L1567" t="n">
        <v>0.20000000298023224</v>
      </c>
      <c r="M1567" t="n">
        <v>8.199999809265137</v>
      </c>
      <c r="N1567" t="n">
        <v>1.0</v>
      </c>
    </row>
    <row r="1568">
      <c r="A1568" t="n">
        <v>29.0</v>
      </c>
      <c r="B1568" t="s">
        <v>25</v>
      </c>
      <c r="C1568" t="n">
        <v>60.0</v>
      </c>
      <c r="D1568" t="s">
        <v>260</v>
      </c>
      <c r="E1568" t="s">
        <v>35</v>
      </c>
      <c r="F1568" t="n">
        <v>5.150000095367432</v>
      </c>
      <c r="G1568" t="n">
        <v>0.0</v>
      </c>
      <c r="H1568" t="n">
        <v>5.150000095367432</v>
      </c>
      <c r="I1568" t="n">
        <v>10.0</v>
      </c>
      <c r="J1568" t="n">
        <v>8.0</v>
      </c>
      <c r="K1568" t="n">
        <v>10.0</v>
      </c>
      <c r="L1568" t="n">
        <v>2.0</v>
      </c>
      <c r="M1568" t="n">
        <v>10.0</v>
      </c>
      <c r="N1568" t="n">
        <v>1.0</v>
      </c>
    </row>
    <row r="1569">
      <c r="A1569" t="n">
        <v>29.0</v>
      </c>
      <c r="B1569" t="s">
        <v>14</v>
      </c>
      <c r="C1569" t="n">
        <v>30.0</v>
      </c>
      <c r="D1569" t="s">
        <v>174</v>
      </c>
      <c r="E1569" t="s">
        <v>35</v>
      </c>
      <c r="F1569" t="n">
        <v>6.400000095367432</v>
      </c>
      <c r="G1569" t="n">
        <v>0.0</v>
      </c>
      <c r="H1569" t="n">
        <v>6.400000095367432</v>
      </c>
      <c r="I1569" t="n">
        <v>10.0</v>
      </c>
      <c r="J1569" t="n">
        <v>8.0</v>
      </c>
      <c r="K1569" t="n">
        <v>1.0</v>
      </c>
      <c r="L1569" t="n">
        <v>0.20000000298023224</v>
      </c>
      <c r="M1569" t="n">
        <v>8.199999809265137</v>
      </c>
      <c r="N1569" t="n">
        <v>1.0</v>
      </c>
    </row>
    <row r="1570">
      <c r="A1570" t="n">
        <v>29.0</v>
      </c>
      <c r="B1570" t="s">
        <v>29</v>
      </c>
      <c r="C1570" t="n">
        <v>30.0</v>
      </c>
      <c r="D1570" t="s">
        <v>311</v>
      </c>
      <c r="E1570" t="s">
        <v>35</v>
      </c>
      <c r="F1570" t="n">
        <v>8.0600004196167</v>
      </c>
      <c r="G1570" t="n">
        <v>0.0</v>
      </c>
      <c r="H1570" t="n">
        <v>8.0600004196167</v>
      </c>
      <c r="I1570" t="n">
        <v>1.0</v>
      </c>
      <c r="J1570" t="n">
        <v>0.800000011920929</v>
      </c>
      <c r="K1570" t="n">
        <v>1.0</v>
      </c>
      <c r="L1570" t="n">
        <v>0.20000000298023224</v>
      </c>
      <c r="M1570" t="n">
        <v>1.0</v>
      </c>
      <c r="N1570" t="n">
        <v>2.0</v>
      </c>
    </row>
    <row r="1571">
      <c r="A1571" t="n">
        <v>29.0</v>
      </c>
      <c r="B1571" t="s">
        <v>119</v>
      </c>
      <c r="C1571" t="n">
        <v>30.0</v>
      </c>
      <c r="D1571" t="s">
        <v>182</v>
      </c>
      <c r="E1571" t="s">
        <v>35</v>
      </c>
      <c r="F1571" t="n">
        <v>12.600000381469727</v>
      </c>
      <c r="G1571" t="n">
        <v>0.0</v>
      </c>
      <c r="H1571" t="n">
        <v>12.600000381469727</v>
      </c>
      <c r="I1571" t="n">
        <v>1.0</v>
      </c>
      <c r="J1571" t="n">
        <v>0.800000011920929</v>
      </c>
      <c r="K1571" t="n">
        <v>1.0</v>
      </c>
      <c r="L1571" t="n">
        <v>0.20000000298023224</v>
      </c>
      <c r="M1571" t="n">
        <v>1.0</v>
      </c>
      <c r="N1571" t="n">
        <v>2.0</v>
      </c>
    </row>
    <row r="1572">
      <c r="A1572" t="n">
        <v>29.0</v>
      </c>
      <c r="B1572" t="s">
        <v>120</v>
      </c>
      <c r="C1572" t="n">
        <v>35.0</v>
      </c>
      <c r="D1572" t="s">
        <v>202</v>
      </c>
      <c r="E1572" t="s">
        <v>35</v>
      </c>
      <c r="F1572" t="n">
        <v>19.799999237060547</v>
      </c>
      <c r="G1572" t="n">
        <v>0.0</v>
      </c>
      <c r="H1572" t="n">
        <v>19.799999237060547</v>
      </c>
      <c r="I1572" t="n">
        <v>1.0</v>
      </c>
      <c r="J1572" t="n">
        <v>0.800000011920929</v>
      </c>
      <c r="K1572" t="n">
        <v>10.0</v>
      </c>
      <c r="L1572" t="n">
        <v>2.0</v>
      </c>
      <c r="M1572" t="n">
        <v>2.799999952316284</v>
      </c>
      <c r="N1572" t="n">
        <v>2.0</v>
      </c>
    </row>
    <row r="1573">
      <c r="A1573" t="n">
        <v>29.0</v>
      </c>
      <c r="B1573" t="s">
        <v>119</v>
      </c>
      <c r="C1573" t="n">
        <v>30.0</v>
      </c>
      <c r="D1573" t="s">
        <v>182</v>
      </c>
      <c r="E1573" t="s">
        <v>35</v>
      </c>
      <c r="F1573" t="n">
        <v>12.600000381469727</v>
      </c>
      <c r="G1573" t="n">
        <v>0.0</v>
      </c>
      <c r="H1573" t="n">
        <v>12.600000381469727</v>
      </c>
      <c r="I1573" t="n">
        <v>1.0</v>
      </c>
      <c r="J1573" t="n">
        <v>0.800000011920929</v>
      </c>
      <c r="K1573" t="n">
        <v>1.0</v>
      </c>
      <c r="L1573" t="n">
        <v>0.20000000298023224</v>
      </c>
      <c r="M1573" t="n">
        <v>1.0</v>
      </c>
      <c r="N1573" t="n">
        <v>2.0</v>
      </c>
    </row>
    <row r="1574">
      <c r="A1574" t="n">
        <v>29.0</v>
      </c>
      <c r="B1574" t="s">
        <v>26</v>
      </c>
      <c r="C1574" t="n">
        <v>30.0</v>
      </c>
      <c r="D1574" t="s">
        <v>160</v>
      </c>
      <c r="E1574" t="s">
        <v>35</v>
      </c>
      <c r="F1574" t="n">
        <v>7.25</v>
      </c>
      <c r="G1574" t="n">
        <v>0.0</v>
      </c>
      <c r="H1574" t="n">
        <v>7.25</v>
      </c>
      <c r="I1574" t="n">
        <v>10.0</v>
      </c>
      <c r="J1574" t="n">
        <v>8.0</v>
      </c>
      <c r="K1574" t="n">
        <v>1.0</v>
      </c>
      <c r="L1574" t="n">
        <v>0.20000000298023224</v>
      </c>
      <c r="M1574" t="n">
        <v>8.199999809265137</v>
      </c>
      <c r="N1574" t="n">
        <v>1.0</v>
      </c>
    </row>
    <row r="1575">
      <c r="A1575" t="n">
        <v>29.0</v>
      </c>
      <c r="B1575" t="s">
        <v>119</v>
      </c>
      <c r="C1575" t="n">
        <v>30.0</v>
      </c>
      <c r="D1575" t="s">
        <v>182</v>
      </c>
      <c r="E1575" t="s">
        <v>35</v>
      </c>
      <c r="F1575" t="n">
        <v>12.600000381469727</v>
      </c>
      <c r="G1575" t="n">
        <v>0.0</v>
      </c>
      <c r="H1575" t="n">
        <v>12.600000381469727</v>
      </c>
      <c r="I1575" t="n">
        <v>1.0</v>
      </c>
      <c r="J1575" t="n">
        <v>0.800000011920929</v>
      </c>
      <c r="K1575" t="n">
        <v>1.0</v>
      </c>
      <c r="L1575" t="n">
        <v>0.20000000298023224</v>
      </c>
      <c r="M1575" t="n">
        <v>1.0</v>
      </c>
      <c r="N1575" t="n">
        <v>2.0</v>
      </c>
    </row>
    <row r="1576">
      <c r="A1576" t="n">
        <v>29.0</v>
      </c>
      <c r="B1576" t="s">
        <v>26</v>
      </c>
      <c r="C1576" t="n">
        <v>30.0</v>
      </c>
      <c r="D1576" t="s">
        <v>224</v>
      </c>
      <c r="E1576" t="s">
        <v>35</v>
      </c>
      <c r="F1576" t="n">
        <v>10.850000381469727</v>
      </c>
      <c r="G1576" t="n">
        <v>0.0</v>
      </c>
      <c r="H1576" t="n">
        <v>10.850000381469727</v>
      </c>
      <c r="I1576" t="n">
        <v>10.0</v>
      </c>
      <c r="J1576" t="n">
        <v>8.0</v>
      </c>
      <c r="K1576" t="n">
        <v>1.0</v>
      </c>
      <c r="L1576" t="n">
        <v>0.20000000298023224</v>
      </c>
      <c r="M1576" t="n">
        <v>8.199999809265137</v>
      </c>
      <c r="N1576" t="n">
        <v>1.0</v>
      </c>
    </row>
    <row r="1577">
      <c r="A1577" t="n">
        <v>29.0</v>
      </c>
      <c r="B1577" t="s">
        <v>119</v>
      </c>
      <c r="C1577" t="n">
        <v>30.0</v>
      </c>
      <c r="D1577" t="s">
        <v>182</v>
      </c>
      <c r="E1577" t="s">
        <v>35</v>
      </c>
      <c r="F1577" t="n">
        <v>12.600000381469727</v>
      </c>
      <c r="G1577" t="n">
        <v>0.0</v>
      </c>
      <c r="H1577" t="n">
        <v>12.600000381469727</v>
      </c>
      <c r="I1577" t="n">
        <v>1.0</v>
      </c>
      <c r="J1577" t="n">
        <v>0.800000011920929</v>
      </c>
      <c r="K1577" t="n">
        <v>1.0</v>
      </c>
      <c r="L1577" t="n">
        <v>0.20000000298023224</v>
      </c>
      <c r="M1577" t="n">
        <v>1.0</v>
      </c>
      <c r="N1577" t="n">
        <v>2.0</v>
      </c>
    </row>
    <row r="1578">
      <c r="A1578" t="n">
        <v>29.0</v>
      </c>
      <c r="B1578" t="s">
        <v>26</v>
      </c>
      <c r="C1578" t="n">
        <v>30.0</v>
      </c>
      <c r="D1578" t="s">
        <v>182</v>
      </c>
      <c r="E1578" t="s">
        <v>35</v>
      </c>
      <c r="F1578" t="n">
        <v>12.399999618530273</v>
      </c>
      <c r="G1578" t="n">
        <v>0.0</v>
      </c>
      <c r="H1578" t="n">
        <v>12.399999618530273</v>
      </c>
      <c r="I1578" t="n">
        <v>10.0</v>
      </c>
      <c r="J1578" t="n">
        <v>8.0</v>
      </c>
      <c r="K1578" t="n">
        <v>1.0</v>
      </c>
      <c r="L1578" t="n">
        <v>0.20000000298023224</v>
      </c>
      <c r="M1578" t="n">
        <v>8.199999809265137</v>
      </c>
      <c r="N1578" t="n">
        <v>1.0</v>
      </c>
    </row>
    <row r="1579">
      <c r="A1579" t="n">
        <v>29.0</v>
      </c>
      <c r="B1579" t="s">
        <v>119</v>
      </c>
      <c r="C1579" t="n">
        <v>30.0</v>
      </c>
      <c r="D1579" t="s">
        <v>182</v>
      </c>
      <c r="E1579" t="s">
        <v>35</v>
      </c>
      <c r="F1579" t="n">
        <v>12.600000381469727</v>
      </c>
      <c r="G1579" t="n">
        <v>0.0</v>
      </c>
      <c r="H1579" t="n">
        <v>12.600000381469727</v>
      </c>
      <c r="I1579" t="n">
        <v>1.0</v>
      </c>
      <c r="J1579" t="n">
        <v>0.800000011920929</v>
      </c>
      <c r="K1579" t="n">
        <v>1.0</v>
      </c>
      <c r="L1579" t="n">
        <v>0.20000000298023224</v>
      </c>
      <c r="M1579" t="n">
        <v>1.0</v>
      </c>
      <c r="N1579" t="n">
        <v>2.0</v>
      </c>
    </row>
    <row r="1580">
      <c r="A1580" t="n">
        <v>29.0</v>
      </c>
      <c r="B1580" t="s">
        <v>124</v>
      </c>
      <c r="C1580" t="n">
        <v>60.0</v>
      </c>
      <c r="D1580" t="s">
        <v>182</v>
      </c>
      <c r="E1580" t="s">
        <v>35</v>
      </c>
      <c r="F1580" t="n">
        <v>14.1899995803833</v>
      </c>
      <c r="G1580" t="n">
        <v>0.0</v>
      </c>
      <c r="H1580" t="n">
        <v>14.1899995803833</v>
      </c>
      <c r="I1580" t="n">
        <v>1.0</v>
      </c>
      <c r="J1580" t="n">
        <v>0.800000011920929</v>
      </c>
      <c r="K1580" t="n">
        <v>10.0</v>
      </c>
      <c r="L1580" t="n">
        <v>2.0</v>
      </c>
      <c r="M1580" t="n">
        <v>2.799999952316284</v>
      </c>
      <c r="N1580" t="n">
        <v>2.0</v>
      </c>
    </row>
    <row r="1581">
      <c r="A1581" t="n">
        <v>29.0</v>
      </c>
      <c r="B1581" t="s">
        <v>119</v>
      </c>
      <c r="C1581" t="n">
        <v>30.0</v>
      </c>
      <c r="D1581" t="s">
        <v>182</v>
      </c>
      <c r="E1581" t="s">
        <v>35</v>
      </c>
      <c r="F1581" t="n">
        <v>12.600000381469727</v>
      </c>
      <c r="G1581" t="n">
        <v>0.0</v>
      </c>
      <c r="H1581" t="n">
        <v>12.600000381469727</v>
      </c>
      <c r="I1581" t="n">
        <v>1.0</v>
      </c>
      <c r="J1581" t="n">
        <v>0.800000011920929</v>
      </c>
      <c r="K1581" t="n">
        <v>1.0</v>
      </c>
      <c r="L1581" t="n">
        <v>0.20000000298023224</v>
      </c>
      <c r="M1581" t="n">
        <v>1.0</v>
      </c>
      <c r="N1581" t="n">
        <v>2.0</v>
      </c>
    </row>
    <row r="1582">
      <c r="A1582" t="n">
        <v>29.0</v>
      </c>
      <c r="B1582" t="s">
        <v>31</v>
      </c>
      <c r="C1582" t="n">
        <v>60.0</v>
      </c>
      <c r="D1582" t="s">
        <v>168</v>
      </c>
      <c r="E1582" t="s">
        <v>93</v>
      </c>
      <c r="F1582" t="n">
        <v>30.0</v>
      </c>
      <c r="G1582" t="n">
        <v>0.0</v>
      </c>
      <c r="H1582" t="n">
        <v>12.0</v>
      </c>
      <c r="I1582" t="n">
        <v>10.0</v>
      </c>
      <c r="J1582" t="n">
        <v>8.0</v>
      </c>
      <c r="K1582" t="n">
        <v>10.0</v>
      </c>
      <c r="L1582" t="n">
        <v>2.0</v>
      </c>
      <c r="M1582" t="n">
        <v>10.0</v>
      </c>
      <c r="N1582" t="n">
        <v>1.0</v>
      </c>
    </row>
    <row r="1583">
      <c r="A1583" t="n">
        <v>29.0</v>
      </c>
      <c r="B1583" t="s">
        <v>119</v>
      </c>
      <c r="C1583" t="n">
        <v>30.0</v>
      </c>
      <c r="D1583" t="s">
        <v>182</v>
      </c>
      <c r="E1583" t="s">
        <v>35</v>
      </c>
      <c r="F1583" t="n">
        <v>12.600000381469727</v>
      </c>
      <c r="G1583" t="n">
        <v>0.0</v>
      </c>
      <c r="H1583" t="n">
        <v>12.600000381469727</v>
      </c>
      <c r="I1583" t="n">
        <v>1.0</v>
      </c>
      <c r="J1583" t="n">
        <v>0.800000011920929</v>
      </c>
      <c r="K1583" t="n">
        <v>1.0</v>
      </c>
      <c r="L1583" t="n">
        <v>0.20000000298023224</v>
      </c>
      <c r="M1583" t="n">
        <v>1.0</v>
      </c>
      <c r="N1583" t="n">
        <v>2.0</v>
      </c>
    </row>
    <row r="1584">
      <c r="A1584" t="n">
        <v>29.0</v>
      </c>
      <c r="B1584" t="s">
        <v>32</v>
      </c>
      <c r="C1584" t="n">
        <v>60.0</v>
      </c>
      <c r="D1584" t="s">
        <v>285</v>
      </c>
      <c r="E1584" t="s">
        <v>35</v>
      </c>
      <c r="F1584" t="n">
        <v>16.5</v>
      </c>
      <c r="G1584" t="n">
        <v>0.0</v>
      </c>
      <c r="H1584" t="n">
        <v>16.5</v>
      </c>
      <c r="I1584" t="n">
        <v>1.0</v>
      </c>
      <c r="J1584" t="n">
        <v>0.800000011920929</v>
      </c>
      <c r="K1584" t="n">
        <v>10.0</v>
      </c>
      <c r="L1584" t="n">
        <v>2.0</v>
      </c>
      <c r="M1584" t="n">
        <v>2.799999952316284</v>
      </c>
      <c r="N1584" t="n">
        <v>2.0</v>
      </c>
    </row>
    <row r="1585">
      <c r="A1585" t="n">
        <v>29.0</v>
      </c>
      <c r="B1585" t="s">
        <v>119</v>
      </c>
      <c r="C1585" t="n">
        <v>30.0</v>
      </c>
      <c r="D1585" t="s">
        <v>182</v>
      </c>
      <c r="E1585" t="s">
        <v>35</v>
      </c>
      <c r="F1585" t="n">
        <v>12.600000381469727</v>
      </c>
      <c r="G1585" t="n">
        <v>0.0</v>
      </c>
      <c r="H1585" t="n">
        <v>12.600000381469727</v>
      </c>
      <c r="I1585" t="n">
        <v>1.0</v>
      </c>
      <c r="J1585" t="n">
        <v>0.800000011920929</v>
      </c>
      <c r="K1585" t="n">
        <v>1.0</v>
      </c>
      <c r="L1585" t="n">
        <v>0.20000000298023224</v>
      </c>
      <c r="M1585" t="n">
        <v>1.0</v>
      </c>
      <c r="N1585" t="n">
        <v>2.0</v>
      </c>
    </row>
    <row r="1586">
      <c r="A1586" t="n">
        <v>29.0</v>
      </c>
      <c r="B1586" t="s">
        <v>125</v>
      </c>
      <c r="C1586" t="n">
        <v>30.0</v>
      </c>
      <c r="D1586" t="s">
        <v>174</v>
      </c>
      <c r="E1586" t="s">
        <v>35</v>
      </c>
      <c r="F1586" t="n">
        <v>9.880000114440918</v>
      </c>
      <c r="G1586" t="n">
        <v>0.0</v>
      </c>
      <c r="H1586" t="n">
        <v>9.880000114440918</v>
      </c>
      <c r="I1586" t="n">
        <v>10.0</v>
      </c>
      <c r="J1586" t="n">
        <v>8.0</v>
      </c>
      <c r="K1586" t="n">
        <v>1.0</v>
      </c>
      <c r="L1586" t="n">
        <v>0.20000000298023224</v>
      </c>
      <c r="M1586" t="n">
        <v>8.199999809265137</v>
      </c>
      <c r="N1586" t="n">
        <v>1.0</v>
      </c>
    </row>
    <row r="1587">
      <c r="A1587" t="n">
        <v>29.0</v>
      </c>
      <c r="B1587" t="s">
        <v>119</v>
      </c>
      <c r="C1587" t="n">
        <v>30.0</v>
      </c>
      <c r="D1587" t="s">
        <v>182</v>
      </c>
      <c r="E1587" t="s">
        <v>35</v>
      </c>
      <c r="F1587" t="n">
        <v>12.600000381469727</v>
      </c>
      <c r="G1587" t="n">
        <v>0.0</v>
      </c>
      <c r="H1587" t="n">
        <v>12.600000381469727</v>
      </c>
      <c r="I1587" t="n">
        <v>1.0</v>
      </c>
      <c r="J1587" t="n">
        <v>0.800000011920929</v>
      </c>
      <c r="K1587" t="n">
        <v>1.0</v>
      </c>
      <c r="L1587" t="n">
        <v>0.20000000298023224</v>
      </c>
      <c r="M1587" t="n">
        <v>1.0</v>
      </c>
      <c r="N1587" t="n">
        <v>2.0</v>
      </c>
    </row>
    <row r="1588">
      <c r="A1588" t="n">
        <v>29.0</v>
      </c>
      <c r="B1588" t="s">
        <v>25</v>
      </c>
      <c r="C1588" t="n">
        <v>60.0</v>
      </c>
      <c r="D1588" t="s">
        <v>260</v>
      </c>
      <c r="E1588" t="s">
        <v>35</v>
      </c>
      <c r="F1588" t="n">
        <v>5.150000095367432</v>
      </c>
      <c r="G1588" t="n">
        <v>0.0</v>
      </c>
      <c r="H1588" t="n">
        <v>5.150000095367432</v>
      </c>
      <c r="I1588" t="n">
        <v>10.0</v>
      </c>
      <c r="J1588" t="n">
        <v>8.0</v>
      </c>
      <c r="K1588" t="n">
        <v>10.0</v>
      </c>
      <c r="L1588" t="n">
        <v>2.0</v>
      </c>
      <c r="M1588" t="n">
        <v>10.0</v>
      </c>
      <c r="N1588" t="n">
        <v>1.0</v>
      </c>
    </row>
    <row r="1589">
      <c r="A1589" t="n">
        <v>29.0</v>
      </c>
      <c r="B1589" t="s">
        <v>119</v>
      </c>
      <c r="C1589" t="n">
        <v>30.0</v>
      </c>
      <c r="D1589" t="s">
        <v>182</v>
      </c>
      <c r="E1589" t="s">
        <v>35</v>
      </c>
      <c r="F1589" t="n">
        <v>12.600000381469727</v>
      </c>
      <c r="G1589" t="n">
        <v>0.0</v>
      </c>
      <c r="H1589" t="n">
        <v>12.600000381469727</v>
      </c>
      <c r="I1589" t="n">
        <v>1.0</v>
      </c>
      <c r="J1589" t="n">
        <v>0.800000011920929</v>
      </c>
      <c r="K1589" t="n">
        <v>1.0</v>
      </c>
      <c r="L1589" t="n">
        <v>0.20000000298023224</v>
      </c>
      <c r="M1589" t="n">
        <v>1.0</v>
      </c>
      <c r="N1589" t="n">
        <v>2.0</v>
      </c>
    </row>
    <row r="1590">
      <c r="A1590" t="n">
        <v>29.0</v>
      </c>
      <c r="B1590" t="s">
        <v>29</v>
      </c>
      <c r="C1590" t="n">
        <v>30.0</v>
      </c>
      <c r="D1590" t="s">
        <v>311</v>
      </c>
      <c r="E1590" t="s">
        <v>35</v>
      </c>
      <c r="F1590" t="n">
        <v>8.0600004196167</v>
      </c>
      <c r="G1590" t="n">
        <v>0.0</v>
      </c>
      <c r="H1590" t="n">
        <v>8.0600004196167</v>
      </c>
      <c r="I1590" t="n">
        <v>10.0</v>
      </c>
      <c r="J1590" t="n">
        <v>8.0</v>
      </c>
      <c r="K1590" t="n">
        <v>1.0</v>
      </c>
      <c r="L1590" t="n">
        <v>0.20000000298023224</v>
      </c>
      <c r="M1590" t="n">
        <v>8.199999809265137</v>
      </c>
      <c r="N1590" t="n">
        <v>1.0</v>
      </c>
    </row>
    <row r="1591">
      <c r="A1591" t="n">
        <v>29.0</v>
      </c>
      <c r="B1591" t="s">
        <v>120</v>
      </c>
      <c r="C1591" t="n">
        <v>35.0</v>
      </c>
      <c r="D1591" t="s">
        <v>202</v>
      </c>
      <c r="E1591" t="s">
        <v>35</v>
      </c>
      <c r="F1591" t="n">
        <v>19.799999237060547</v>
      </c>
      <c r="G1591" t="n">
        <v>0.0</v>
      </c>
      <c r="H1591" t="n">
        <v>19.799999237060547</v>
      </c>
      <c r="I1591" t="n">
        <v>1.0</v>
      </c>
      <c r="J1591" t="n">
        <v>0.800000011920929</v>
      </c>
      <c r="K1591" t="n">
        <v>10.0</v>
      </c>
      <c r="L1591" t="n">
        <v>2.0</v>
      </c>
      <c r="M1591" t="n">
        <v>2.799999952316284</v>
      </c>
      <c r="N1591" t="n">
        <v>2.0</v>
      </c>
    </row>
    <row r="1592">
      <c r="A1592" t="n">
        <v>29.0</v>
      </c>
      <c r="B1592" t="s">
        <v>26</v>
      </c>
      <c r="C1592" t="n">
        <v>30.0</v>
      </c>
      <c r="D1592" t="s">
        <v>160</v>
      </c>
      <c r="E1592" t="s">
        <v>35</v>
      </c>
      <c r="F1592" t="n">
        <v>7.25</v>
      </c>
      <c r="G1592" t="n">
        <v>0.0</v>
      </c>
      <c r="H1592" t="n">
        <v>7.25</v>
      </c>
      <c r="I1592" t="n">
        <v>10.0</v>
      </c>
      <c r="J1592" t="n">
        <v>8.0</v>
      </c>
      <c r="K1592" t="n">
        <v>1.0</v>
      </c>
      <c r="L1592" t="n">
        <v>0.20000000298023224</v>
      </c>
      <c r="M1592" t="n">
        <v>8.199999809265137</v>
      </c>
      <c r="N1592" t="n">
        <v>1.0</v>
      </c>
    </row>
    <row r="1593">
      <c r="A1593" t="n">
        <v>29.0</v>
      </c>
      <c r="B1593" t="s">
        <v>120</v>
      </c>
      <c r="C1593" t="n">
        <v>35.0</v>
      </c>
      <c r="D1593" t="s">
        <v>202</v>
      </c>
      <c r="E1593" t="s">
        <v>35</v>
      </c>
      <c r="F1593" t="n">
        <v>19.799999237060547</v>
      </c>
      <c r="G1593" t="n">
        <v>0.0</v>
      </c>
      <c r="H1593" t="n">
        <v>19.799999237060547</v>
      </c>
      <c r="I1593" t="n">
        <v>1.0</v>
      </c>
      <c r="J1593" t="n">
        <v>0.800000011920929</v>
      </c>
      <c r="K1593" t="n">
        <v>10.0</v>
      </c>
      <c r="L1593" t="n">
        <v>2.0</v>
      </c>
      <c r="M1593" t="n">
        <v>2.799999952316284</v>
      </c>
      <c r="N1593" t="n">
        <v>2.0</v>
      </c>
    </row>
    <row r="1594">
      <c r="A1594" t="n">
        <v>29.0</v>
      </c>
      <c r="B1594" t="s">
        <v>26</v>
      </c>
      <c r="C1594" t="n">
        <v>30.0</v>
      </c>
      <c r="D1594" t="s">
        <v>224</v>
      </c>
      <c r="E1594" t="s">
        <v>35</v>
      </c>
      <c r="F1594" t="n">
        <v>10.850000381469727</v>
      </c>
      <c r="G1594" t="n">
        <v>0.0</v>
      </c>
      <c r="H1594" t="n">
        <v>10.850000381469727</v>
      </c>
      <c r="I1594" t="n">
        <v>10.0</v>
      </c>
      <c r="J1594" t="n">
        <v>8.0</v>
      </c>
      <c r="K1594" t="n">
        <v>1.0</v>
      </c>
      <c r="L1594" t="n">
        <v>0.20000000298023224</v>
      </c>
      <c r="M1594" t="n">
        <v>8.199999809265137</v>
      </c>
      <c r="N1594" t="n">
        <v>1.0</v>
      </c>
    </row>
    <row r="1595">
      <c r="A1595" t="n">
        <v>29.0</v>
      </c>
      <c r="B1595" t="s">
        <v>120</v>
      </c>
      <c r="C1595" t="n">
        <v>35.0</v>
      </c>
      <c r="D1595" t="s">
        <v>202</v>
      </c>
      <c r="E1595" t="s">
        <v>35</v>
      </c>
      <c r="F1595" t="n">
        <v>19.799999237060547</v>
      </c>
      <c r="G1595" t="n">
        <v>0.0</v>
      </c>
      <c r="H1595" t="n">
        <v>19.799999237060547</v>
      </c>
      <c r="I1595" t="n">
        <v>1.0</v>
      </c>
      <c r="J1595" t="n">
        <v>0.800000011920929</v>
      </c>
      <c r="K1595" t="n">
        <v>10.0</v>
      </c>
      <c r="L1595" t="n">
        <v>2.0</v>
      </c>
      <c r="M1595" t="n">
        <v>2.799999952316284</v>
      </c>
      <c r="N1595" t="n">
        <v>2.0</v>
      </c>
    </row>
    <row r="1596">
      <c r="A1596" t="n">
        <v>29.0</v>
      </c>
      <c r="B1596" t="s">
        <v>26</v>
      </c>
      <c r="C1596" t="n">
        <v>30.0</v>
      </c>
      <c r="D1596" t="s">
        <v>182</v>
      </c>
      <c r="E1596" t="s">
        <v>35</v>
      </c>
      <c r="F1596" t="n">
        <v>12.399999618530273</v>
      </c>
      <c r="G1596" t="n">
        <v>0.0</v>
      </c>
      <c r="H1596" t="n">
        <v>12.399999618530273</v>
      </c>
      <c r="I1596" t="n">
        <v>10.0</v>
      </c>
      <c r="J1596" t="n">
        <v>8.0</v>
      </c>
      <c r="K1596" t="n">
        <v>1.0</v>
      </c>
      <c r="L1596" t="n">
        <v>0.20000000298023224</v>
      </c>
      <c r="M1596" t="n">
        <v>8.199999809265137</v>
      </c>
      <c r="N1596" t="n">
        <v>1.0</v>
      </c>
    </row>
    <row r="1597">
      <c r="A1597" t="n">
        <v>29.0</v>
      </c>
      <c r="B1597" t="s">
        <v>120</v>
      </c>
      <c r="C1597" t="n">
        <v>35.0</v>
      </c>
      <c r="D1597" t="s">
        <v>202</v>
      </c>
      <c r="E1597" t="s">
        <v>35</v>
      </c>
      <c r="F1597" t="n">
        <v>19.799999237060547</v>
      </c>
      <c r="G1597" t="n">
        <v>0.0</v>
      </c>
      <c r="H1597" t="n">
        <v>19.799999237060547</v>
      </c>
      <c r="I1597" t="n">
        <v>1.0</v>
      </c>
      <c r="J1597" t="n">
        <v>0.800000011920929</v>
      </c>
      <c r="K1597" t="n">
        <v>10.0</v>
      </c>
      <c r="L1597" t="n">
        <v>2.0</v>
      </c>
      <c r="M1597" t="n">
        <v>2.799999952316284</v>
      </c>
      <c r="N1597" t="n">
        <v>2.0</v>
      </c>
    </row>
    <row r="1598">
      <c r="A1598" t="n">
        <v>29.0</v>
      </c>
      <c r="B1598" t="s">
        <v>124</v>
      </c>
      <c r="C1598" t="n">
        <v>60.0</v>
      </c>
      <c r="D1598" t="s">
        <v>182</v>
      </c>
      <c r="E1598" t="s">
        <v>35</v>
      </c>
      <c r="F1598" t="n">
        <v>14.1899995803833</v>
      </c>
      <c r="G1598" t="n">
        <v>0.0</v>
      </c>
      <c r="H1598" t="n">
        <v>14.1899995803833</v>
      </c>
      <c r="I1598" t="n">
        <v>10.0</v>
      </c>
      <c r="J1598" t="n">
        <v>8.0</v>
      </c>
      <c r="K1598" t="n">
        <v>10.0</v>
      </c>
      <c r="L1598" t="n">
        <v>2.0</v>
      </c>
      <c r="M1598" t="n">
        <v>10.0</v>
      </c>
      <c r="N1598" t="n">
        <v>1.0</v>
      </c>
    </row>
    <row r="1599">
      <c r="A1599" t="n">
        <v>29.0</v>
      </c>
      <c r="B1599" t="s">
        <v>120</v>
      </c>
      <c r="C1599" t="n">
        <v>35.0</v>
      </c>
      <c r="D1599" t="s">
        <v>202</v>
      </c>
      <c r="E1599" t="s">
        <v>35</v>
      </c>
      <c r="F1599" t="n">
        <v>19.799999237060547</v>
      </c>
      <c r="G1599" t="n">
        <v>0.0</v>
      </c>
      <c r="H1599" t="n">
        <v>19.799999237060547</v>
      </c>
      <c r="I1599" t="n">
        <v>1.0</v>
      </c>
      <c r="J1599" t="n">
        <v>0.800000011920929</v>
      </c>
      <c r="K1599" t="n">
        <v>10.0</v>
      </c>
      <c r="L1599" t="n">
        <v>2.0</v>
      </c>
      <c r="M1599" t="n">
        <v>2.799999952316284</v>
      </c>
      <c r="N1599" t="n">
        <v>2.0</v>
      </c>
    </row>
    <row r="1600">
      <c r="A1600" t="n">
        <v>29.0</v>
      </c>
      <c r="B1600" t="s">
        <v>31</v>
      </c>
      <c r="C1600" t="n">
        <v>60.0</v>
      </c>
      <c r="D1600" t="s">
        <v>168</v>
      </c>
      <c r="E1600" t="s">
        <v>93</v>
      </c>
      <c r="F1600" t="n">
        <v>30.0</v>
      </c>
      <c r="G1600" t="n">
        <v>0.0</v>
      </c>
      <c r="H1600" t="n">
        <v>12.0</v>
      </c>
      <c r="I1600" t="n">
        <v>10.0</v>
      </c>
      <c r="J1600" t="n">
        <v>8.0</v>
      </c>
      <c r="K1600" t="n">
        <v>10.0</v>
      </c>
      <c r="L1600" t="n">
        <v>2.0</v>
      </c>
      <c r="M1600" t="n">
        <v>10.0</v>
      </c>
      <c r="N1600" t="n">
        <v>1.0</v>
      </c>
    </row>
    <row r="1601">
      <c r="A1601" t="n">
        <v>29.0</v>
      </c>
      <c r="B1601" t="s">
        <v>120</v>
      </c>
      <c r="C1601" t="n">
        <v>35.0</v>
      </c>
      <c r="D1601" t="s">
        <v>202</v>
      </c>
      <c r="E1601" t="s">
        <v>35</v>
      </c>
      <c r="F1601" t="n">
        <v>19.799999237060547</v>
      </c>
      <c r="G1601" t="n">
        <v>0.0</v>
      </c>
      <c r="H1601" t="n">
        <v>19.799999237060547</v>
      </c>
      <c r="I1601" t="n">
        <v>1.0</v>
      </c>
      <c r="J1601" t="n">
        <v>0.800000011920929</v>
      </c>
      <c r="K1601" t="n">
        <v>10.0</v>
      </c>
      <c r="L1601" t="n">
        <v>2.0</v>
      </c>
      <c r="M1601" t="n">
        <v>2.799999952316284</v>
      </c>
      <c r="N1601" t="n">
        <v>2.0</v>
      </c>
    </row>
    <row r="1602">
      <c r="A1602" t="n">
        <v>29.0</v>
      </c>
      <c r="B1602" t="s">
        <v>32</v>
      </c>
      <c r="C1602" t="n">
        <v>60.0</v>
      </c>
      <c r="D1602" t="s">
        <v>285</v>
      </c>
      <c r="E1602" t="s">
        <v>35</v>
      </c>
      <c r="F1602" t="n">
        <v>16.5</v>
      </c>
      <c r="G1602" t="n">
        <v>0.0</v>
      </c>
      <c r="H1602" t="n">
        <v>16.5</v>
      </c>
      <c r="I1602" t="n">
        <v>10.0</v>
      </c>
      <c r="J1602" t="n">
        <v>8.0</v>
      </c>
      <c r="K1602" t="n">
        <v>10.0</v>
      </c>
      <c r="L1602" t="n">
        <v>2.0</v>
      </c>
      <c r="M1602" t="n">
        <v>10.0</v>
      </c>
      <c r="N1602" t="n">
        <v>1.0</v>
      </c>
    </row>
    <row r="1603">
      <c r="A1603" t="n">
        <v>29.0</v>
      </c>
      <c r="B1603" t="s">
        <v>120</v>
      </c>
      <c r="C1603" t="n">
        <v>35.0</v>
      </c>
      <c r="D1603" t="s">
        <v>202</v>
      </c>
      <c r="E1603" t="s">
        <v>35</v>
      </c>
      <c r="F1603" t="n">
        <v>19.799999237060547</v>
      </c>
      <c r="G1603" t="n">
        <v>0.0</v>
      </c>
      <c r="H1603" t="n">
        <v>19.799999237060547</v>
      </c>
      <c r="I1603" t="n">
        <v>1.0</v>
      </c>
      <c r="J1603" t="n">
        <v>0.800000011920929</v>
      </c>
      <c r="K1603" t="n">
        <v>10.0</v>
      </c>
      <c r="L1603" t="n">
        <v>2.0</v>
      </c>
      <c r="M1603" t="n">
        <v>2.799999952316284</v>
      </c>
      <c r="N1603" t="n">
        <v>2.0</v>
      </c>
    </row>
    <row r="1604">
      <c r="A1604" t="n">
        <v>29.0</v>
      </c>
      <c r="B1604" t="s">
        <v>125</v>
      </c>
      <c r="C1604" t="n">
        <v>30.0</v>
      </c>
      <c r="D1604" t="s">
        <v>174</v>
      </c>
      <c r="E1604" t="s">
        <v>35</v>
      </c>
      <c r="F1604" t="n">
        <v>9.880000114440918</v>
      </c>
      <c r="G1604" t="n">
        <v>0.0</v>
      </c>
      <c r="H1604" t="n">
        <v>9.880000114440918</v>
      </c>
      <c r="I1604" t="n">
        <v>10.0</v>
      </c>
      <c r="J1604" t="n">
        <v>8.0</v>
      </c>
      <c r="K1604" t="n">
        <v>1.0</v>
      </c>
      <c r="L1604" t="n">
        <v>0.20000000298023224</v>
      </c>
      <c r="M1604" t="n">
        <v>8.199999809265137</v>
      </c>
      <c r="N1604" t="n">
        <v>1.0</v>
      </c>
    </row>
    <row r="1605">
      <c r="A1605" t="n">
        <v>29.0</v>
      </c>
      <c r="B1605" t="s">
        <v>120</v>
      </c>
      <c r="C1605" t="n">
        <v>35.0</v>
      </c>
      <c r="D1605" t="s">
        <v>202</v>
      </c>
      <c r="E1605" t="s">
        <v>35</v>
      </c>
      <c r="F1605" t="n">
        <v>19.799999237060547</v>
      </c>
      <c r="G1605" t="n">
        <v>0.0</v>
      </c>
      <c r="H1605" t="n">
        <v>19.799999237060547</v>
      </c>
      <c r="I1605" t="n">
        <v>1.0</v>
      </c>
      <c r="J1605" t="n">
        <v>0.800000011920929</v>
      </c>
      <c r="K1605" t="n">
        <v>10.0</v>
      </c>
      <c r="L1605" t="n">
        <v>2.0</v>
      </c>
      <c r="M1605" t="n">
        <v>2.799999952316284</v>
      </c>
      <c r="N1605" t="n">
        <v>2.0</v>
      </c>
    </row>
    <row r="1606">
      <c r="A1606" t="n">
        <v>29.0</v>
      </c>
      <c r="B1606" t="s">
        <v>25</v>
      </c>
      <c r="C1606" t="n">
        <v>60.0</v>
      </c>
      <c r="D1606" t="s">
        <v>260</v>
      </c>
      <c r="E1606" t="s">
        <v>35</v>
      </c>
      <c r="F1606" t="n">
        <v>5.150000095367432</v>
      </c>
      <c r="G1606" t="n">
        <v>0.0</v>
      </c>
      <c r="H1606" t="n">
        <v>5.150000095367432</v>
      </c>
      <c r="I1606" t="n">
        <v>10.0</v>
      </c>
      <c r="J1606" t="n">
        <v>8.0</v>
      </c>
      <c r="K1606" t="n">
        <v>10.0</v>
      </c>
      <c r="L1606" t="n">
        <v>2.0</v>
      </c>
      <c r="M1606" t="n">
        <v>10.0</v>
      </c>
      <c r="N1606" t="n">
        <v>1.0</v>
      </c>
    </row>
    <row r="1607">
      <c r="A1607" t="n">
        <v>29.0</v>
      </c>
      <c r="B1607" t="s">
        <v>120</v>
      </c>
      <c r="C1607" t="n">
        <v>35.0</v>
      </c>
      <c r="D1607" t="s">
        <v>202</v>
      </c>
      <c r="E1607" t="s">
        <v>35</v>
      </c>
      <c r="F1607" t="n">
        <v>19.799999237060547</v>
      </c>
      <c r="G1607" t="n">
        <v>0.0</v>
      </c>
      <c r="H1607" t="n">
        <v>19.799999237060547</v>
      </c>
      <c r="I1607" t="n">
        <v>1.0</v>
      </c>
      <c r="J1607" t="n">
        <v>0.800000011920929</v>
      </c>
      <c r="K1607" t="n">
        <v>10.0</v>
      </c>
      <c r="L1607" t="n">
        <v>2.0</v>
      </c>
      <c r="M1607" t="n">
        <v>2.799999952316284</v>
      </c>
      <c r="N1607" t="n">
        <v>2.0</v>
      </c>
    </row>
    <row r="1608">
      <c r="A1608" t="n">
        <v>29.0</v>
      </c>
      <c r="B1608" t="s">
        <v>29</v>
      </c>
      <c r="C1608" t="n">
        <v>30.0</v>
      </c>
      <c r="D1608" t="s">
        <v>311</v>
      </c>
      <c r="E1608" t="s">
        <v>35</v>
      </c>
      <c r="F1608" t="n">
        <v>8.0600004196167</v>
      </c>
      <c r="G1608" t="n">
        <v>0.0</v>
      </c>
      <c r="H1608" t="n">
        <v>8.0600004196167</v>
      </c>
      <c r="I1608" t="n">
        <v>10.0</v>
      </c>
      <c r="J1608" t="n">
        <v>8.0</v>
      </c>
      <c r="K1608" t="n">
        <v>1.0</v>
      </c>
      <c r="L1608" t="n">
        <v>0.20000000298023224</v>
      </c>
      <c r="M1608" t="n">
        <v>8.199999809265137</v>
      </c>
      <c r="N1608" t="n">
        <v>1.0</v>
      </c>
    </row>
    <row r="1609">
      <c r="A1609" t="n">
        <v>29.0</v>
      </c>
      <c r="B1609" t="s">
        <v>26</v>
      </c>
      <c r="C1609" t="n">
        <v>30.0</v>
      </c>
      <c r="D1609" t="s">
        <v>160</v>
      </c>
      <c r="E1609" t="s">
        <v>35</v>
      </c>
      <c r="F1609" t="n">
        <v>7.25</v>
      </c>
      <c r="G1609" t="n">
        <v>0.0</v>
      </c>
      <c r="H1609" t="n">
        <v>7.25</v>
      </c>
      <c r="I1609" t="n">
        <v>10.0</v>
      </c>
      <c r="J1609" t="n">
        <v>8.0</v>
      </c>
      <c r="K1609" t="n">
        <v>1.0</v>
      </c>
      <c r="L1609" t="n">
        <v>0.20000000298023224</v>
      </c>
      <c r="M1609" t="n">
        <v>8.199999809265137</v>
      </c>
      <c r="N1609" t="n">
        <v>1.0</v>
      </c>
    </row>
    <row r="1610">
      <c r="A1610" t="n">
        <v>29.0</v>
      </c>
      <c r="B1610" t="s">
        <v>26</v>
      </c>
      <c r="C1610" t="n">
        <v>30.0</v>
      </c>
      <c r="D1610" t="s">
        <v>224</v>
      </c>
      <c r="E1610" t="s">
        <v>35</v>
      </c>
      <c r="F1610" t="n">
        <v>10.850000381469727</v>
      </c>
      <c r="G1610" t="n">
        <v>0.0</v>
      </c>
      <c r="H1610" t="n">
        <v>10.850000381469727</v>
      </c>
      <c r="I1610" t="n">
        <v>1.0</v>
      </c>
      <c r="J1610" t="n">
        <v>0.800000011920929</v>
      </c>
      <c r="K1610" t="n">
        <v>1.0</v>
      </c>
      <c r="L1610" t="n">
        <v>0.20000000298023224</v>
      </c>
      <c r="M1610" t="n">
        <v>1.0</v>
      </c>
      <c r="N1610" t="n">
        <v>2.0</v>
      </c>
    </row>
    <row r="1611">
      <c r="A1611" t="n">
        <v>29.0</v>
      </c>
      <c r="B1611" t="s">
        <v>26</v>
      </c>
      <c r="C1611" t="n">
        <v>30.0</v>
      </c>
      <c r="D1611" t="s">
        <v>160</v>
      </c>
      <c r="E1611" t="s">
        <v>35</v>
      </c>
      <c r="F1611" t="n">
        <v>7.25</v>
      </c>
      <c r="G1611" t="n">
        <v>0.0</v>
      </c>
      <c r="H1611" t="n">
        <v>7.25</v>
      </c>
      <c r="I1611" t="n">
        <v>10.0</v>
      </c>
      <c r="J1611" t="n">
        <v>8.0</v>
      </c>
      <c r="K1611" t="n">
        <v>1.0</v>
      </c>
      <c r="L1611" t="n">
        <v>0.20000000298023224</v>
      </c>
      <c r="M1611" t="n">
        <v>8.199999809265137</v>
      </c>
      <c r="N1611" t="n">
        <v>1.0</v>
      </c>
    </row>
    <row r="1612">
      <c r="A1612" t="n">
        <v>29.0</v>
      </c>
      <c r="B1612" t="s">
        <v>26</v>
      </c>
      <c r="C1612" t="n">
        <v>30.0</v>
      </c>
      <c r="D1612" t="s">
        <v>182</v>
      </c>
      <c r="E1612" t="s">
        <v>35</v>
      </c>
      <c r="F1612" t="n">
        <v>12.399999618530273</v>
      </c>
      <c r="G1612" t="n">
        <v>0.0</v>
      </c>
      <c r="H1612" t="n">
        <v>12.399999618530273</v>
      </c>
      <c r="I1612" t="n">
        <v>1.0</v>
      </c>
      <c r="J1612" t="n">
        <v>0.800000011920929</v>
      </c>
      <c r="K1612" t="n">
        <v>1.0</v>
      </c>
      <c r="L1612" t="n">
        <v>0.20000000298023224</v>
      </c>
      <c r="M1612" t="n">
        <v>1.0</v>
      </c>
      <c r="N1612" t="n">
        <v>2.0</v>
      </c>
    </row>
    <row r="1613">
      <c r="A1613" t="n">
        <v>29.0</v>
      </c>
      <c r="B1613" t="s">
        <v>26</v>
      </c>
      <c r="C1613" t="n">
        <v>30.0</v>
      </c>
      <c r="D1613" t="s">
        <v>160</v>
      </c>
      <c r="E1613" t="s">
        <v>35</v>
      </c>
      <c r="F1613" t="n">
        <v>7.25</v>
      </c>
      <c r="G1613" t="n">
        <v>0.0</v>
      </c>
      <c r="H1613" t="n">
        <v>7.25</v>
      </c>
      <c r="I1613" t="n">
        <v>10.0</v>
      </c>
      <c r="J1613" t="n">
        <v>8.0</v>
      </c>
      <c r="K1613" t="n">
        <v>1.0</v>
      </c>
      <c r="L1613" t="n">
        <v>0.20000000298023224</v>
      </c>
      <c r="M1613" t="n">
        <v>8.199999809265137</v>
      </c>
      <c r="N1613" t="n">
        <v>1.0</v>
      </c>
    </row>
    <row r="1614">
      <c r="A1614" t="n">
        <v>29.0</v>
      </c>
      <c r="B1614" t="s">
        <v>124</v>
      </c>
      <c r="C1614" t="n">
        <v>60.0</v>
      </c>
      <c r="D1614" t="s">
        <v>182</v>
      </c>
      <c r="E1614" t="s">
        <v>35</v>
      </c>
      <c r="F1614" t="n">
        <v>14.1899995803833</v>
      </c>
      <c r="G1614" t="n">
        <v>0.0</v>
      </c>
      <c r="H1614" t="n">
        <v>14.1899995803833</v>
      </c>
      <c r="I1614" t="n">
        <v>1.0</v>
      </c>
      <c r="J1614" t="n">
        <v>0.800000011920929</v>
      </c>
      <c r="K1614" t="n">
        <v>10.0</v>
      </c>
      <c r="L1614" t="n">
        <v>2.0</v>
      </c>
      <c r="M1614" t="n">
        <v>2.799999952316284</v>
      </c>
      <c r="N1614" t="n">
        <v>2.0</v>
      </c>
    </row>
    <row r="1615">
      <c r="A1615" t="n">
        <v>29.0</v>
      </c>
      <c r="B1615" t="s">
        <v>26</v>
      </c>
      <c r="C1615" t="n">
        <v>30.0</v>
      </c>
      <c r="D1615" t="s">
        <v>160</v>
      </c>
      <c r="E1615" t="s">
        <v>35</v>
      </c>
      <c r="F1615" t="n">
        <v>7.25</v>
      </c>
      <c r="G1615" t="n">
        <v>0.0</v>
      </c>
      <c r="H1615" t="n">
        <v>7.25</v>
      </c>
      <c r="I1615" t="n">
        <v>10.0</v>
      </c>
      <c r="J1615" t="n">
        <v>8.0</v>
      </c>
      <c r="K1615" t="n">
        <v>1.0</v>
      </c>
      <c r="L1615" t="n">
        <v>0.20000000298023224</v>
      </c>
      <c r="M1615" t="n">
        <v>8.199999809265137</v>
      </c>
      <c r="N1615" t="n">
        <v>1.0</v>
      </c>
    </row>
    <row r="1616">
      <c r="A1616" t="n">
        <v>29.0</v>
      </c>
      <c r="B1616" t="s">
        <v>31</v>
      </c>
      <c r="C1616" t="n">
        <v>60.0</v>
      </c>
      <c r="D1616" t="s">
        <v>168</v>
      </c>
      <c r="E1616" t="s">
        <v>93</v>
      </c>
      <c r="F1616" t="n">
        <v>30.0</v>
      </c>
      <c r="G1616" t="n">
        <v>0.0</v>
      </c>
      <c r="H1616" t="n">
        <v>12.0</v>
      </c>
      <c r="I1616" t="n">
        <v>1.0</v>
      </c>
      <c r="J1616" t="n">
        <v>0.800000011920929</v>
      </c>
      <c r="K1616" t="n">
        <v>10.0</v>
      </c>
      <c r="L1616" t="n">
        <v>2.0</v>
      </c>
      <c r="M1616" t="n">
        <v>2.799999952316284</v>
      </c>
      <c r="N1616" t="n">
        <v>2.0</v>
      </c>
    </row>
    <row r="1617">
      <c r="A1617" t="n">
        <v>29.0</v>
      </c>
      <c r="B1617" t="s">
        <v>26</v>
      </c>
      <c r="C1617" t="n">
        <v>30.0</v>
      </c>
      <c r="D1617" t="s">
        <v>160</v>
      </c>
      <c r="E1617" t="s">
        <v>35</v>
      </c>
      <c r="F1617" t="n">
        <v>7.25</v>
      </c>
      <c r="G1617" t="n">
        <v>0.0</v>
      </c>
      <c r="H1617" t="n">
        <v>7.25</v>
      </c>
      <c r="I1617" t="n">
        <v>10.0</v>
      </c>
      <c r="J1617" t="n">
        <v>8.0</v>
      </c>
      <c r="K1617" t="n">
        <v>1.0</v>
      </c>
      <c r="L1617" t="n">
        <v>0.20000000298023224</v>
      </c>
      <c r="M1617" t="n">
        <v>8.199999809265137</v>
      </c>
      <c r="N1617" t="n">
        <v>1.0</v>
      </c>
    </row>
    <row r="1618">
      <c r="A1618" t="n">
        <v>29.0</v>
      </c>
      <c r="B1618" t="s">
        <v>32</v>
      </c>
      <c r="C1618" t="n">
        <v>60.0</v>
      </c>
      <c r="D1618" t="s">
        <v>285</v>
      </c>
      <c r="E1618" t="s">
        <v>35</v>
      </c>
      <c r="F1618" t="n">
        <v>16.5</v>
      </c>
      <c r="G1618" t="n">
        <v>0.0</v>
      </c>
      <c r="H1618" t="n">
        <v>16.5</v>
      </c>
      <c r="I1618" t="n">
        <v>1.0</v>
      </c>
      <c r="J1618" t="n">
        <v>0.800000011920929</v>
      </c>
      <c r="K1618" t="n">
        <v>10.0</v>
      </c>
      <c r="L1618" t="n">
        <v>2.0</v>
      </c>
      <c r="M1618" t="n">
        <v>2.799999952316284</v>
      </c>
      <c r="N1618" t="n">
        <v>2.0</v>
      </c>
    </row>
    <row r="1619">
      <c r="A1619" t="n">
        <v>29.0</v>
      </c>
      <c r="B1619" t="s">
        <v>26</v>
      </c>
      <c r="C1619" t="n">
        <v>30.0</v>
      </c>
      <c r="D1619" t="s">
        <v>160</v>
      </c>
      <c r="E1619" t="s">
        <v>35</v>
      </c>
      <c r="F1619" t="n">
        <v>7.25</v>
      </c>
      <c r="G1619" t="n">
        <v>0.0</v>
      </c>
      <c r="H1619" t="n">
        <v>7.25</v>
      </c>
      <c r="I1619" t="n">
        <v>10.0</v>
      </c>
      <c r="J1619" t="n">
        <v>8.0</v>
      </c>
      <c r="K1619" t="n">
        <v>1.0</v>
      </c>
      <c r="L1619" t="n">
        <v>0.20000000298023224</v>
      </c>
      <c r="M1619" t="n">
        <v>8.199999809265137</v>
      </c>
      <c r="N1619" t="n">
        <v>1.0</v>
      </c>
    </row>
    <row r="1620">
      <c r="A1620" t="n">
        <v>29.0</v>
      </c>
      <c r="B1620" t="s">
        <v>125</v>
      </c>
      <c r="C1620" t="n">
        <v>30.0</v>
      </c>
      <c r="D1620" t="s">
        <v>174</v>
      </c>
      <c r="E1620" t="s">
        <v>35</v>
      </c>
      <c r="F1620" t="n">
        <v>9.880000114440918</v>
      </c>
      <c r="G1620" t="n">
        <v>0.0</v>
      </c>
      <c r="H1620" t="n">
        <v>9.880000114440918</v>
      </c>
      <c r="I1620" t="n">
        <v>1.0</v>
      </c>
      <c r="J1620" t="n">
        <v>0.800000011920929</v>
      </c>
      <c r="K1620" t="n">
        <v>1.0</v>
      </c>
      <c r="L1620" t="n">
        <v>0.20000000298023224</v>
      </c>
      <c r="M1620" t="n">
        <v>1.0</v>
      </c>
      <c r="N1620" t="n">
        <v>2.0</v>
      </c>
    </row>
    <row r="1621">
      <c r="A1621" t="n">
        <v>29.0</v>
      </c>
      <c r="B1621" t="s">
        <v>26</v>
      </c>
      <c r="C1621" t="n">
        <v>30.0</v>
      </c>
      <c r="D1621" t="s">
        <v>160</v>
      </c>
      <c r="E1621" t="s">
        <v>35</v>
      </c>
      <c r="F1621" t="n">
        <v>7.25</v>
      </c>
      <c r="G1621" t="n">
        <v>0.0</v>
      </c>
      <c r="H1621" t="n">
        <v>7.25</v>
      </c>
      <c r="I1621" t="n">
        <v>10.0</v>
      </c>
      <c r="J1621" t="n">
        <v>8.0</v>
      </c>
      <c r="K1621" t="n">
        <v>1.0</v>
      </c>
      <c r="L1621" t="n">
        <v>0.20000000298023224</v>
      </c>
      <c r="M1621" t="n">
        <v>8.199999809265137</v>
      </c>
      <c r="N1621" t="n">
        <v>1.0</v>
      </c>
    </row>
    <row r="1622">
      <c r="A1622" t="n">
        <v>29.0</v>
      </c>
      <c r="B1622" t="s">
        <v>25</v>
      </c>
      <c r="C1622" t="n">
        <v>60.0</v>
      </c>
      <c r="D1622" t="s">
        <v>260</v>
      </c>
      <c r="E1622" t="s">
        <v>35</v>
      </c>
      <c r="F1622" t="n">
        <v>5.150000095367432</v>
      </c>
      <c r="G1622" t="n">
        <v>0.0</v>
      </c>
      <c r="H1622" t="n">
        <v>5.150000095367432</v>
      </c>
      <c r="I1622" t="n">
        <v>10.0</v>
      </c>
      <c r="J1622" t="n">
        <v>8.0</v>
      </c>
      <c r="K1622" t="n">
        <v>10.0</v>
      </c>
      <c r="L1622" t="n">
        <v>2.0</v>
      </c>
      <c r="M1622" t="n">
        <v>10.0</v>
      </c>
      <c r="N1622" t="n">
        <v>1.0</v>
      </c>
    </row>
    <row r="1623">
      <c r="A1623" t="n">
        <v>29.0</v>
      </c>
      <c r="B1623" t="s">
        <v>26</v>
      </c>
      <c r="C1623" t="n">
        <v>30.0</v>
      </c>
      <c r="D1623" t="s">
        <v>160</v>
      </c>
      <c r="E1623" t="s">
        <v>35</v>
      </c>
      <c r="F1623" t="n">
        <v>7.25</v>
      </c>
      <c r="G1623" t="n">
        <v>0.0</v>
      </c>
      <c r="H1623" t="n">
        <v>7.25</v>
      </c>
      <c r="I1623" t="n">
        <v>10.0</v>
      </c>
      <c r="J1623" t="n">
        <v>8.0</v>
      </c>
      <c r="K1623" t="n">
        <v>1.0</v>
      </c>
      <c r="L1623" t="n">
        <v>0.20000000298023224</v>
      </c>
      <c r="M1623" t="n">
        <v>8.199999809265137</v>
      </c>
      <c r="N1623" t="n">
        <v>1.0</v>
      </c>
    </row>
    <row r="1624">
      <c r="A1624" t="n">
        <v>29.0</v>
      </c>
      <c r="B1624" t="s">
        <v>29</v>
      </c>
      <c r="C1624" t="n">
        <v>30.0</v>
      </c>
      <c r="D1624" t="s">
        <v>311</v>
      </c>
      <c r="E1624" t="s">
        <v>35</v>
      </c>
      <c r="F1624" t="n">
        <v>8.0600004196167</v>
      </c>
      <c r="G1624" t="n">
        <v>0.0</v>
      </c>
      <c r="H1624" t="n">
        <v>8.0600004196167</v>
      </c>
      <c r="I1624" t="n">
        <v>1.0</v>
      </c>
      <c r="J1624" t="n">
        <v>0.800000011920929</v>
      </c>
      <c r="K1624" t="n">
        <v>1.0</v>
      </c>
      <c r="L1624" t="n">
        <v>0.20000000298023224</v>
      </c>
      <c r="M1624" t="n">
        <v>1.0</v>
      </c>
      <c r="N1624" t="n">
        <v>2.0</v>
      </c>
    </row>
    <row r="1625">
      <c r="A1625" t="n">
        <v>29.0</v>
      </c>
      <c r="B1625" t="s">
        <v>26</v>
      </c>
      <c r="C1625" t="n">
        <v>30.0</v>
      </c>
      <c r="D1625" t="s">
        <v>224</v>
      </c>
      <c r="E1625" t="s">
        <v>35</v>
      </c>
      <c r="F1625" t="n">
        <v>10.850000381469727</v>
      </c>
      <c r="G1625" t="n">
        <v>0.0</v>
      </c>
      <c r="H1625" t="n">
        <v>10.850000381469727</v>
      </c>
      <c r="I1625" t="n">
        <v>1.0</v>
      </c>
      <c r="J1625" t="n">
        <v>0.800000011920929</v>
      </c>
      <c r="K1625" t="n">
        <v>1.0</v>
      </c>
      <c r="L1625" t="n">
        <v>0.20000000298023224</v>
      </c>
      <c r="M1625" t="n">
        <v>1.0</v>
      </c>
      <c r="N1625" t="n">
        <v>2.0</v>
      </c>
    </row>
    <row r="1626">
      <c r="A1626" t="n">
        <v>29.0</v>
      </c>
      <c r="B1626" t="s">
        <v>26</v>
      </c>
      <c r="C1626" t="n">
        <v>30.0</v>
      </c>
      <c r="D1626" t="s">
        <v>182</v>
      </c>
      <c r="E1626" t="s">
        <v>35</v>
      </c>
      <c r="F1626" t="n">
        <v>12.399999618530273</v>
      </c>
      <c r="G1626" t="n">
        <v>0.0</v>
      </c>
      <c r="H1626" t="n">
        <v>12.399999618530273</v>
      </c>
      <c r="I1626" t="n">
        <v>1.0</v>
      </c>
      <c r="J1626" t="n">
        <v>0.800000011920929</v>
      </c>
      <c r="K1626" t="n">
        <v>1.0</v>
      </c>
      <c r="L1626" t="n">
        <v>0.20000000298023224</v>
      </c>
      <c r="M1626" t="n">
        <v>1.0</v>
      </c>
      <c r="N1626" t="n">
        <v>2.0</v>
      </c>
    </row>
    <row r="1627">
      <c r="A1627" t="n">
        <v>29.0</v>
      </c>
      <c r="B1627" t="s">
        <v>26</v>
      </c>
      <c r="C1627" t="n">
        <v>30.0</v>
      </c>
      <c r="D1627" t="s">
        <v>224</v>
      </c>
      <c r="E1627" t="s">
        <v>35</v>
      </c>
      <c r="F1627" t="n">
        <v>10.850000381469727</v>
      </c>
      <c r="G1627" t="n">
        <v>0.0</v>
      </c>
      <c r="H1627" t="n">
        <v>10.850000381469727</v>
      </c>
      <c r="I1627" t="n">
        <v>1.0</v>
      </c>
      <c r="J1627" t="n">
        <v>0.800000011920929</v>
      </c>
      <c r="K1627" t="n">
        <v>1.0</v>
      </c>
      <c r="L1627" t="n">
        <v>0.20000000298023224</v>
      </c>
      <c r="M1627" t="n">
        <v>1.0</v>
      </c>
      <c r="N1627" t="n">
        <v>2.0</v>
      </c>
    </row>
    <row r="1628">
      <c r="A1628" t="n">
        <v>29.0</v>
      </c>
      <c r="B1628" t="s">
        <v>124</v>
      </c>
      <c r="C1628" t="n">
        <v>60.0</v>
      </c>
      <c r="D1628" t="s">
        <v>182</v>
      </c>
      <c r="E1628" t="s">
        <v>35</v>
      </c>
      <c r="F1628" t="n">
        <v>14.1899995803833</v>
      </c>
      <c r="G1628" t="n">
        <v>0.0</v>
      </c>
      <c r="H1628" t="n">
        <v>14.1899995803833</v>
      </c>
      <c r="I1628" t="n">
        <v>1.0</v>
      </c>
      <c r="J1628" t="n">
        <v>0.800000011920929</v>
      </c>
      <c r="K1628" t="n">
        <v>10.0</v>
      </c>
      <c r="L1628" t="n">
        <v>2.0</v>
      </c>
      <c r="M1628" t="n">
        <v>2.799999952316284</v>
      </c>
      <c r="N1628" t="n">
        <v>2.0</v>
      </c>
    </row>
    <row r="1629">
      <c r="A1629" t="n">
        <v>29.0</v>
      </c>
      <c r="B1629" t="s">
        <v>26</v>
      </c>
      <c r="C1629" t="n">
        <v>30.0</v>
      </c>
      <c r="D1629" t="s">
        <v>224</v>
      </c>
      <c r="E1629" t="s">
        <v>35</v>
      </c>
      <c r="F1629" t="n">
        <v>10.850000381469727</v>
      </c>
      <c r="G1629" t="n">
        <v>0.0</v>
      </c>
      <c r="H1629" t="n">
        <v>10.850000381469727</v>
      </c>
      <c r="I1629" t="n">
        <v>1.0</v>
      </c>
      <c r="J1629" t="n">
        <v>0.800000011920929</v>
      </c>
      <c r="K1629" t="n">
        <v>1.0</v>
      </c>
      <c r="L1629" t="n">
        <v>0.20000000298023224</v>
      </c>
      <c r="M1629" t="n">
        <v>1.0</v>
      </c>
      <c r="N1629" t="n">
        <v>2.0</v>
      </c>
    </row>
    <row r="1630">
      <c r="A1630" t="n">
        <v>29.0</v>
      </c>
      <c r="B1630" t="s">
        <v>31</v>
      </c>
      <c r="C1630" t="n">
        <v>60.0</v>
      </c>
      <c r="D1630" t="s">
        <v>168</v>
      </c>
      <c r="E1630" t="s">
        <v>93</v>
      </c>
      <c r="F1630" t="n">
        <v>30.0</v>
      </c>
      <c r="G1630" t="n">
        <v>0.0</v>
      </c>
      <c r="H1630" t="n">
        <v>12.0</v>
      </c>
      <c r="I1630" t="n">
        <v>1.0</v>
      </c>
      <c r="J1630" t="n">
        <v>0.800000011920929</v>
      </c>
      <c r="K1630" t="n">
        <v>10.0</v>
      </c>
      <c r="L1630" t="n">
        <v>2.0</v>
      </c>
      <c r="M1630" t="n">
        <v>2.799999952316284</v>
      </c>
      <c r="N1630" t="n">
        <v>2.0</v>
      </c>
    </row>
    <row r="1631">
      <c r="A1631" t="n">
        <v>29.0</v>
      </c>
      <c r="B1631" t="s">
        <v>26</v>
      </c>
      <c r="C1631" t="n">
        <v>30.0</v>
      </c>
      <c r="D1631" t="s">
        <v>224</v>
      </c>
      <c r="E1631" t="s">
        <v>35</v>
      </c>
      <c r="F1631" t="n">
        <v>10.850000381469727</v>
      </c>
      <c r="G1631" t="n">
        <v>0.0</v>
      </c>
      <c r="H1631" t="n">
        <v>10.850000381469727</v>
      </c>
      <c r="I1631" t="n">
        <v>1.0</v>
      </c>
      <c r="J1631" t="n">
        <v>0.800000011920929</v>
      </c>
      <c r="K1631" t="n">
        <v>1.0</v>
      </c>
      <c r="L1631" t="n">
        <v>0.20000000298023224</v>
      </c>
      <c r="M1631" t="n">
        <v>1.0</v>
      </c>
      <c r="N1631" t="n">
        <v>2.0</v>
      </c>
    </row>
    <row r="1632">
      <c r="A1632" t="n">
        <v>29.0</v>
      </c>
      <c r="B1632" t="s">
        <v>32</v>
      </c>
      <c r="C1632" t="n">
        <v>60.0</v>
      </c>
      <c r="D1632" t="s">
        <v>285</v>
      </c>
      <c r="E1632" t="s">
        <v>35</v>
      </c>
      <c r="F1632" t="n">
        <v>16.5</v>
      </c>
      <c r="G1632" t="n">
        <v>0.0</v>
      </c>
      <c r="H1632" t="n">
        <v>16.5</v>
      </c>
      <c r="I1632" t="n">
        <v>1.0</v>
      </c>
      <c r="J1632" t="n">
        <v>0.800000011920929</v>
      </c>
      <c r="K1632" t="n">
        <v>10.0</v>
      </c>
      <c r="L1632" t="n">
        <v>2.0</v>
      </c>
      <c r="M1632" t="n">
        <v>2.799999952316284</v>
      </c>
      <c r="N1632" t="n">
        <v>2.0</v>
      </c>
    </row>
    <row r="1633">
      <c r="A1633" t="n">
        <v>29.0</v>
      </c>
      <c r="B1633" t="s">
        <v>26</v>
      </c>
      <c r="C1633" t="n">
        <v>30.0</v>
      </c>
      <c r="D1633" t="s">
        <v>224</v>
      </c>
      <c r="E1633" t="s">
        <v>35</v>
      </c>
      <c r="F1633" t="n">
        <v>10.850000381469727</v>
      </c>
      <c r="G1633" t="n">
        <v>0.0</v>
      </c>
      <c r="H1633" t="n">
        <v>10.850000381469727</v>
      </c>
      <c r="I1633" t="n">
        <v>1.0</v>
      </c>
      <c r="J1633" t="n">
        <v>0.800000011920929</v>
      </c>
      <c r="K1633" t="n">
        <v>1.0</v>
      </c>
      <c r="L1633" t="n">
        <v>0.20000000298023224</v>
      </c>
      <c r="M1633" t="n">
        <v>1.0</v>
      </c>
      <c r="N1633" t="n">
        <v>2.0</v>
      </c>
    </row>
    <row r="1634">
      <c r="A1634" t="n">
        <v>29.0</v>
      </c>
      <c r="B1634" t="s">
        <v>125</v>
      </c>
      <c r="C1634" t="n">
        <v>30.0</v>
      </c>
      <c r="D1634" t="s">
        <v>174</v>
      </c>
      <c r="E1634" t="s">
        <v>35</v>
      </c>
      <c r="F1634" t="n">
        <v>9.880000114440918</v>
      </c>
      <c r="G1634" t="n">
        <v>0.0</v>
      </c>
      <c r="H1634" t="n">
        <v>9.880000114440918</v>
      </c>
      <c r="I1634" t="n">
        <v>10.0</v>
      </c>
      <c r="J1634" t="n">
        <v>8.0</v>
      </c>
      <c r="K1634" t="n">
        <v>1.0</v>
      </c>
      <c r="L1634" t="n">
        <v>0.20000000298023224</v>
      </c>
      <c r="M1634" t="n">
        <v>8.199999809265137</v>
      </c>
      <c r="N1634" t="n">
        <v>1.0</v>
      </c>
    </row>
    <row r="1635">
      <c r="A1635" t="n">
        <v>29.0</v>
      </c>
      <c r="B1635" t="s">
        <v>26</v>
      </c>
      <c r="C1635" t="n">
        <v>30.0</v>
      </c>
      <c r="D1635" t="s">
        <v>224</v>
      </c>
      <c r="E1635" t="s">
        <v>35</v>
      </c>
      <c r="F1635" t="n">
        <v>10.850000381469727</v>
      </c>
      <c r="G1635" t="n">
        <v>0.0</v>
      </c>
      <c r="H1635" t="n">
        <v>10.850000381469727</v>
      </c>
      <c r="I1635" t="n">
        <v>1.0</v>
      </c>
      <c r="J1635" t="n">
        <v>0.800000011920929</v>
      </c>
      <c r="K1635" t="n">
        <v>1.0</v>
      </c>
      <c r="L1635" t="n">
        <v>0.20000000298023224</v>
      </c>
      <c r="M1635" t="n">
        <v>1.0</v>
      </c>
      <c r="N1635" t="n">
        <v>2.0</v>
      </c>
    </row>
    <row r="1636">
      <c r="A1636" t="n">
        <v>29.0</v>
      </c>
      <c r="B1636" t="s">
        <v>25</v>
      </c>
      <c r="C1636" t="n">
        <v>60.0</v>
      </c>
      <c r="D1636" t="s">
        <v>260</v>
      </c>
      <c r="E1636" t="s">
        <v>35</v>
      </c>
      <c r="F1636" t="n">
        <v>5.150000095367432</v>
      </c>
      <c r="G1636" t="n">
        <v>0.0</v>
      </c>
      <c r="H1636" t="n">
        <v>5.150000095367432</v>
      </c>
      <c r="I1636" t="n">
        <v>10.0</v>
      </c>
      <c r="J1636" t="n">
        <v>8.0</v>
      </c>
      <c r="K1636" t="n">
        <v>10.0</v>
      </c>
      <c r="L1636" t="n">
        <v>2.0</v>
      </c>
      <c r="M1636" t="n">
        <v>10.0</v>
      </c>
      <c r="N1636" t="n">
        <v>1.0</v>
      </c>
    </row>
    <row r="1637">
      <c r="A1637" t="n">
        <v>29.0</v>
      </c>
      <c r="B1637" t="s">
        <v>26</v>
      </c>
      <c r="C1637" t="n">
        <v>30.0</v>
      </c>
      <c r="D1637" t="s">
        <v>224</v>
      </c>
      <c r="E1637" t="s">
        <v>35</v>
      </c>
      <c r="F1637" t="n">
        <v>10.850000381469727</v>
      </c>
      <c r="G1637" t="n">
        <v>0.0</v>
      </c>
      <c r="H1637" t="n">
        <v>10.850000381469727</v>
      </c>
      <c r="I1637" t="n">
        <v>1.0</v>
      </c>
      <c r="J1637" t="n">
        <v>0.800000011920929</v>
      </c>
      <c r="K1637" t="n">
        <v>1.0</v>
      </c>
      <c r="L1637" t="n">
        <v>0.20000000298023224</v>
      </c>
      <c r="M1637" t="n">
        <v>1.0</v>
      </c>
      <c r="N1637" t="n">
        <v>2.0</v>
      </c>
    </row>
    <row r="1638">
      <c r="A1638" t="n">
        <v>29.0</v>
      </c>
      <c r="B1638" t="s">
        <v>29</v>
      </c>
      <c r="C1638" t="n">
        <v>30.0</v>
      </c>
      <c r="D1638" t="s">
        <v>311</v>
      </c>
      <c r="E1638" t="s">
        <v>35</v>
      </c>
      <c r="F1638" t="n">
        <v>8.0600004196167</v>
      </c>
      <c r="G1638" t="n">
        <v>0.0</v>
      </c>
      <c r="H1638" t="n">
        <v>8.0600004196167</v>
      </c>
      <c r="I1638" t="n">
        <v>10.0</v>
      </c>
      <c r="J1638" t="n">
        <v>8.0</v>
      </c>
      <c r="K1638" t="n">
        <v>1.0</v>
      </c>
      <c r="L1638" t="n">
        <v>0.20000000298023224</v>
      </c>
      <c r="M1638" t="n">
        <v>8.199999809265137</v>
      </c>
      <c r="N1638" t="n">
        <v>1.0</v>
      </c>
    </row>
    <row r="1639">
      <c r="A1639" t="n">
        <v>29.0</v>
      </c>
      <c r="B1639" t="s">
        <v>26</v>
      </c>
      <c r="C1639" t="n">
        <v>30.0</v>
      </c>
      <c r="D1639" t="s">
        <v>182</v>
      </c>
      <c r="E1639" t="s">
        <v>35</v>
      </c>
      <c r="F1639" t="n">
        <v>12.399999618530273</v>
      </c>
      <c r="G1639" t="n">
        <v>0.0</v>
      </c>
      <c r="H1639" t="n">
        <v>12.399999618530273</v>
      </c>
      <c r="I1639" t="n">
        <v>1.0</v>
      </c>
      <c r="J1639" t="n">
        <v>0.800000011920929</v>
      </c>
      <c r="K1639" t="n">
        <v>1.0</v>
      </c>
      <c r="L1639" t="n">
        <v>0.20000000298023224</v>
      </c>
      <c r="M1639" t="n">
        <v>1.0</v>
      </c>
      <c r="N1639" t="n">
        <v>2.0</v>
      </c>
    </row>
    <row r="1640">
      <c r="A1640" t="n">
        <v>29.0</v>
      </c>
      <c r="B1640" t="s">
        <v>124</v>
      </c>
      <c r="C1640" t="n">
        <v>60.0</v>
      </c>
      <c r="D1640" t="s">
        <v>182</v>
      </c>
      <c r="E1640" t="s">
        <v>35</v>
      </c>
      <c r="F1640" t="n">
        <v>14.1899995803833</v>
      </c>
      <c r="G1640" t="n">
        <v>0.0</v>
      </c>
      <c r="H1640" t="n">
        <v>14.1899995803833</v>
      </c>
      <c r="I1640" t="n">
        <v>1.0</v>
      </c>
      <c r="J1640" t="n">
        <v>0.800000011920929</v>
      </c>
      <c r="K1640" t="n">
        <v>10.0</v>
      </c>
      <c r="L1640" t="n">
        <v>2.0</v>
      </c>
      <c r="M1640" t="n">
        <v>2.799999952316284</v>
      </c>
      <c r="N1640" t="n">
        <v>2.0</v>
      </c>
    </row>
    <row r="1641">
      <c r="A1641" t="n">
        <v>29.0</v>
      </c>
      <c r="B1641" t="s">
        <v>26</v>
      </c>
      <c r="C1641" t="n">
        <v>30.0</v>
      </c>
      <c r="D1641" t="s">
        <v>182</v>
      </c>
      <c r="E1641" t="s">
        <v>35</v>
      </c>
      <c r="F1641" t="n">
        <v>12.399999618530273</v>
      </c>
      <c r="G1641" t="n">
        <v>0.0</v>
      </c>
      <c r="H1641" t="n">
        <v>12.399999618530273</v>
      </c>
      <c r="I1641" t="n">
        <v>1.0</v>
      </c>
      <c r="J1641" t="n">
        <v>0.800000011920929</v>
      </c>
      <c r="K1641" t="n">
        <v>1.0</v>
      </c>
      <c r="L1641" t="n">
        <v>0.20000000298023224</v>
      </c>
      <c r="M1641" t="n">
        <v>1.0</v>
      </c>
      <c r="N1641" t="n">
        <v>2.0</v>
      </c>
    </row>
    <row r="1642">
      <c r="A1642" t="n">
        <v>29.0</v>
      </c>
      <c r="B1642" t="s">
        <v>31</v>
      </c>
      <c r="C1642" t="n">
        <v>60.0</v>
      </c>
      <c r="D1642" t="s">
        <v>168</v>
      </c>
      <c r="E1642" t="s">
        <v>93</v>
      </c>
      <c r="F1642" t="n">
        <v>30.0</v>
      </c>
      <c r="G1642" t="n">
        <v>0.0</v>
      </c>
      <c r="H1642" t="n">
        <v>12.0</v>
      </c>
      <c r="I1642" t="n">
        <v>10.0</v>
      </c>
      <c r="J1642" t="n">
        <v>8.0</v>
      </c>
      <c r="K1642" t="n">
        <v>10.0</v>
      </c>
      <c r="L1642" t="n">
        <v>2.0</v>
      </c>
      <c r="M1642" t="n">
        <v>10.0</v>
      </c>
      <c r="N1642" t="n">
        <v>1.0</v>
      </c>
    </row>
    <row r="1643">
      <c r="A1643" t="n">
        <v>29.0</v>
      </c>
      <c r="B1643" t="s">
        <v>26</v>
      </c>
      <c r="C1643" t="n">
        <v>30.0</v>
      </c>
      <c r="D1643" t="s">
        <v>182</v>
      </c>
      <c r="E1643" t="s">
        <v>35</v>
      </c>
      <c r="F1643" t="n">
        <v>12.399999618530273</v>
      </c>
      <c r="G1643" t="n">
        <v>0.0</v>
      </c>
      <c r="H1643" t="n">
        <v>12.399999618530273</v>
      </c>
      <c r="I1643" t="n">
        <v>1.0</v>
      </c>
      <c r="J1643" t="n">
        <v>0.800000011920929</v>
      </c>
      <c r="K1643" t="n">
        <v>1.0</v>
      </c>
      <c r="L1643" t="n">
        <v>0.20000000298023224</v>
      </c>
      <c r="M1643" t="n">
        <v>1.0</v>
      </c>
      <c r="N1643" t="n">
        <v>2.0</v>
      </c>
    </row>
    <row r="1644">
      <c r="A1644" t="n">
        <v>29.0</v>
      </c>
      <c r="B1644" t="s">
        <v>32</v>
      </c>
      <c r="C1644" t="n">
        <v>60.0</v>
      </c>
      <c r="D1644" t="s">
        <v>285</v>
      </c>
      <c r="E1644" t="s">
        <v>35</v>
      </c>
      <c r="F1644" t="n">
        <v>16.5</v>
      </c>
      <c r="G1644" t="n">
        <v>0.0</v>
      </c>
      <c r="H1644" t="n">
        <v>16.5</v>
      </c>
      <c r="I1644" t="n">
        <v>1.0</v>
      </c>
      <c r="J1644" t="n">
        <v>0.800000011920929</v>
      </c>
      <c r="K1644" t="n">
        <v>10.0</v>
      </c>
      <c r="L1644" t="n">
        <v>2.0</v>
      </c>
      <c r="M1644" t="n">
        <v>2.799999952316284</v>
      </c>
      <c r="N1644" t="n">
        <v>2.0</v>
      </c>
    </row>
    <row r="1645">
      <c r="A1645" t="n">
        <v>29.0</v>
      </c>
      <c r="B1645" t="s">
        <v>26</v>
      </c>
      <c r="C1645" t="n">
        <v>30.0</v>
      </c>
      <c r="D1645" t="s">
        <v>182</v>
      </c>
      <c r="E1645" t="s">
        <v>35</v>
      </c>
      <c r="F1645" t="n">
        <v>12.399999618530273</v>
      </c>
      <c r="G1645" t="n">
        <v>0.0</v>
      </c>
      <c r="H1645" t="n">
        <v>12.399999618530273</v>
      </c>
      <c r="I1645" t="n">
        <v>1.0</v>
      </c>
      <c r="J1645" t="n">
        <v>0.800000011920929</v>
      </c>
      <c r="K1645" t="n">
        <v>1.0</v>
      </c>
      <c r="L1645" t="n">
        <v>0.20000000298023224</v>
      </c>
      <c r="M1645" t="n">
        <v>1.0</v>
      </c>
      <c r="N1645" t="n">
        <v>2.0</v>
      </c>
    </row>
    <row r="1646">
      <c r="A1646" t="n">
        <v>29.0</v>
      </c>
      <c r="B1646" t="s">
        <v>125</v>
      </c>
      <c r="C1646" t="n">
        <v>30.0</v>
      </c>
      <c r="D1646" t="s">
        <v>174</v>
      </c>
      <c r="E1646" t="s">
        <v>35</v>
      </c>
      <c r="F1646" t="n">
        <v>9.880000114440918</v>
      </c>
      <c r="G1646" t="n">
        <v>0.0</v>
      </c>
      <c r="H1646" t="n">
        <v>9.880000114440918</v>
      </c>
      <c r="I1646" t="n">
        <v>10.0</v>
      </c>
      <c r="J1646" t="n">
        <v>8.0</v>
      </c>
      <c r="K1646" t="n">
        <v>1.0</v>
      </c>
      <c r="L1646" t="n">
        <v>0.20000000298023224</v>
      </c>
      <c r="M1646" t="n">
        <v>8.199999809265137</v>
      </c>
      <c r="N1646" t="n">
        <v>1.0</v>
      </c>
    </row>
    <row r="1647">
      <c r="A1647" t="n">
        <v>29.0</v>
      </c>
      <c r="B1647" t="s">
        <v>26</v>
      </c>
      <c r="C1647" t="n">
        <v>30.0</v>
      </c>
      <c r="D1647" t="s">
        <v>182</v>
      </c>
      <c r="E1647" t="s">
        <v>35</v>
      </c>
      <c r="F1647" t="n">
        <v>12.399999618530273</v>
      </c>
      <c r="G1647" t="n">
        <v>0.0</v>
      </c>
      <c r="H1647" t="n">
        <v>12.399999618530273</v>
      </c>
      <c r="I1647" t="n">
        <v>1.0</v>
      </c>
      <c r="J1647" t="n">
        <v>0.800000011920929</v>
      </c>
      <c r="K1647" t="n">
        <v>1.0</v>
      </c>
      <c r="L1647" t="n">
        <v>0.20000000298023224</v>
      </c>
      <c r="M1647" t="n">
        <v>1.0</v>
      </c>
      <c r="N1647" t="n">
        <v>2.0</v>
      </c>
    </row>
    <row r="1648">
      <c r="A1648" t="n">
        <v>29.0</v>
      </c>
      <c r="B1648" t="s">
        <v>25</v>
      </c>
      <c r="C1648" t="n">
        <v>60.0</v>
      </c>
      <c r="D1648" t="s">
        <v>260</v>
      </c>
      <c r="E1648" t="s">
        <v>35</v>
      </c>
      <c r="F1648" t="n">
        <v>5.150000095367432</v>
      </c>
      <c r="G1648" t="n">
        <v>0.0</v>
      </c>
      <c r="H1648" t="n">
        <v>5.150000095367432</v>
      </c>
      <c r="I1648" t="n">
        <v>10.0</v>
      </c>
      <c r="J1648" t="n">
        <v>8.0</v>
      </c>
      <c r="K1648" t="n">
        <v>10.0</v>
      </c>
      <c r="L1648" t="n">
        <v>2.0</v>
      </c>
      <c r="M1648" t="n">
        <v>10.0</v>
      </c>
      <c r="N1648" t="n">
        <v>1.0</v>
      </c>
    </row>
    <row r="1649">
      <c r="A1649" t="n">
        <v>29.0</v>
      </c>
      <c r="B1649" t="s">
        <v>26</v>
      </c>
      <c r="C1649" t="n">
        <v>30.0</v>
      </c>
      <c r="D1649" t="s">
        <v>182</v>
      </c>
      <c r="E1649" t="s">
        <v>35</v>
      </c>
      <c r="F1649" t="n">
        <v>12.399999618530273</v>
      </c>
      <c r="G1649" t="n">
        <v>0.0</v>
      </c>
      <c r="H1649" t="n">
        <v>12.399999618530273</v>
      </c>
      <c r="I1649" t="n">
        <v>1.0</v>
      </c>
      <c r="J1649" t="n">
        <v>0.800000011920929</v>
      </c>
      <c r="K1649" t="n">
        <v>1.0</v>
      </c>
      <c r="L1649" t="n">
        <v>0.20000000298023224</v>
      </c>
      <c r="M1649" t="n">
        <v>1.0</v>
      </c>
      <c r="N1649" t="n">
        <v>2.0</v>
      </c>
    </row>
    <row r="1650">
      <c r="A1650" t="n">
        <v>29.0</v>
      </c>
      <c r="B1650" t="s">
        <v>29</v>
      </c>
      <c r="C1650" t="n">
        <v>30.0</v>
      </c>
      <c r="D1650" t="s">
        <v>311</v>
      </c>
      <c r="E1650" t="s">
        <v>35</v>
      </c>
      <c r="F1650" t="n">
        <v>8.0600004196167</v>
      </c>
      <c r="G1650" t="n">
        <v>0.0</v>
      </c>
      <c r="H1650" t="n">
        <v>8.0600004196167</v>
      </c>
      <c r="I1650" t="n">
        <v>10.0</v>
      </c>
      <c r="J1650" t="n">
        <v>8.0</v>
      </c>
      <c r="K1650" t="n">
        <v>1.0</v>
      </c>
      <c r="L1650" t="n">
        <v>0.20000000298023224</v>
      </c>
      <c r="M1650" t="n">
        <v>8.199999809265137</v>
      </c>
      <c r="N1650" t="n">
        <v>1.0</v>
      </c>
    </row>
    <row r="1651">
      <c r="A1651" t="n">
        <v>29.0</v>
      </c>
      <c r="B1651" t="s">
        <v>124</v>
      </c>
      <c r="C1651" t="n">
        <v>60.0</v>
      </c>
      <c r="D1651" t="s">
        <v>182</v>
      </c>
      <c r="E1651" t="s">
        <v>35</v>
      </c>
      <c r="F1651" t="n">
        <v>14.1899995803833</v>
      </c>
      <c r="G1651" t="n">
        <v>0.0</v>
      </c>
      <c r="H1651" t="n">
        <v>14.1899995803833</v>
      </c>
      <c r="I1651" t="n">
        <v>1.0</v>
      </c>
      <c r="J1651" t="n">
        <v>0.800000011920929</v>
      </c>
      <c r="K1651" t="n">
        <v>10.0</v>
      </c>
      <c r="L1651" t="n">
        <v>2.0</v>
      </c>
      <c r="M1651" t="n">
        <v>2.799999952316284</v>
      </c>
      <c r="N1651" t="n">
        <v>2.0</v>
      </c>
    </row>
    <row r="1652">
      <c r="A1652" t="n">
        <v>29.0</v>
      </c>
      <c r="B1652" t="s">
        <v>31</v>
      </c>
      <c r="C1652" t="n">
        <v>60.0</v>
      </c>
      <c r="D1652" t="s">
        <v>168</v>
      </c>
      <c r="E1652" t="s">
        <v>93</v>
      </c>
      <c r="F1652" t="n">
        <v>30.0</v>
      </c>
      <c r="G1652" t="n">
        <v>0.0</v>
      </c>
      <c r="H1652" t="n">
        <v>12.0</v>
      </c>
      <c r="I1652" t="n">
        <v>10.0</v>
      </c>
      <c r="J1652" t="n">
        <v>8.0</v>
      </c>
      <c r="K1652" t="n">
        <v>1.0</v>
      </c>
      <c r="L1652" t="n">
        <v>0.20000000298023224</v>
      </c>
      <c r="M1652" t="n">
        <v>8.199999809265137</v>
      </c>
      <c r="N1652" t="n">
        <v>1.0</v>
      </c>
    </row>
    <row r="1653">
      <c r="A1653" t="n">
        <v>29.0</v>
      </c>
      <c r="B1653" t="s">
        <v>124</v>
      </c>
      <c r="C1653" t="n">
        <v>60.0</v>
      </c>
      <c r="D1653" t="s">
        <v>182</v>
      </c>
      <c r="E1653" t="s">
        <v>35</v>
      </c>
      <c r="F1653" t="n">
        <v>14.1899995803833</v>
      </c>
      <c r="G1653" t="n">
        <v>0.0</v>
      </c>
      <c r="H1653" t="n">
        <v>14.1899995803833</v>
      </c>
      <c r="I1653" t="n">
        <v>1.0</v>
      </c>
      <c r="J1653" t="n">
        <v>0.800000011920929</v>
      </c>
      <c r="K1653" t="n">
        <v>10.0</v>
      </c>
      <c r="L1653" t="n">
        <v>2.0</v>
      </c>
      <c r="M1653" t="n">
        <v>2.799999952316284</v>
      </c>
      <c r="N1653" t="n">
        <v>2.0</v>
      </c>
    </row>
    <row r="1654">
      <c r="A1654" t="n">
        <v>29.0</v>
      </c>
      <c r="B1654" t="s">
        <v>32</v>
      </c>
      <c r="C1654" t="n">
        <v>60.0</v>
      </c>
      <c r="D1654" t="s">
        <v>285</v>
      </c>
      <c r="E1654" t="s">
        <v>35</v>
      </c>
      <c r="F1654" t="n">
        <v>16.5</v>
      </c>
      <c r="G1654" t="n">
        <v>0.0</v>
      </c>
      <c r="H1654" t="n">
        <v>16.5</v>
      </c>
      <c r="I1654" t="n">
        <v>1.0</v>
      </c>
      <c r="J1654" t="n">
        <v>0.800000011920929</v>
      </c>
      <c r="K1654" t="n">
        <v>1.0</v>
      </c>
      <c r="L1654" t="n">
        <v>0.20000000298023224</v>
      </c>
      <c r="M1654" t="n">
        <v>1.0</v>
      </c>
      <c r="N1654" t="n">
        <v>2.0</v>
      </c>
    </row>
    <row r="1655">
      <c r="A1655" t="n">
        <v>29.0</v>
      </c>
      <c r="B1655" t="s">
        <v>124</v>
      </c>
      <c r="C1655" t="n">
        <v>60.0</v>
      </c>
      <c r="D1655" t="s">
        <v>182</v>
      </c>
      <c r="E1655" t="s">
        <v>35</v>
      </c>
      <c r="F1655" t="n">
        <v>14.1899995803833</v>
      </c>
      <c r="G1655" t="n">
        <v>0.0</v>
      </c>
      <c r="H1655" t="n">
        <v>14.1899995803833</v>
      </c>
      <c r="I1655" t="n">
        <v>1.0</v>
      </c>
      <c r="J1655" t="n">
        <v>0.800000011920929</v>
      </c>
      <c r="K1655" t="n">
        <v>10.0</v>
      </c>
      <c r="L1655" t="n">
        <v>2.0</v>
      </c>
      <c r="M1655" t="n">
        <v>2.799999952316284</v>
      </c>
      <c r="N1655" t="n">
        <v>2.0</v>
      </c>
    </row>
    <row r="1656">
      <c r="A1656" t="n">
        <v>29.0</v>
      </c>
      <c r="B1656" t="s">
        <v>125</v>
      </c>
      <c r="C1656" t="n">
        <v>30.0</v>
      </c>
      <c r="D1656" t="s">
        <v>174</v>
      </c>
      <c r="E1656" t="s">
        <v>35</v>
      </c>
      <c r="F1656" t="n">
        <v>9.880000114440918</v>
      </c>
      <c r="G1656" t="n">
        <v>0.0</v>
      </c>
      <c r="H1656" t="n">
        <v>9.880000114440918</v>
      </c>
      <c r="I1656" t="n">
        <v>10.0</v>
      </c>
      <c r="J1656" t="n">
        <v>8.0</v>
      </c>
      <c r="K1656" t="n">
        <v>1.0</v>
      </c>
      <c r="L1656" t="n">
        <v>0.20000000298023224</v>
      </c>
      <c r="M1656" t="n">
        <v>8.199999809265137</v>
      </c>
      <c r="N1656" t="n">
        <v>1.0</v>
      </c>
    </row>
    <row r="1657">
      <c r="A1657" t="n">
        <v>29.0</v>
      </c>
      <c r="B1657" t="s">
        <v>124</v>
      </c>
      <c r="C1657" t="n">
        <v>60.0</v>
      </c>
      <c r="D1657" t="s">
        <v>182</v>
      </c>
      <c r="E1657" t="s">
        <v>35</v>
      </c>
      <c r="F1657" t="n">
        <v>14.1899995803833</v>
      </c>
      <c r="G1657" t="n">
        <v>0.0</v>
      </c>
      <c r="H1657" t="n">
        <v>14.1899995803833</v>
      </c>
      <c r="I1657" t="n">
        <v>1.0</v>
      </c>
      <c r="J1657" t="n">
        <v>0.800000011920929</v>
      </c>
      <c r="K1657" t="n">
        <v>10.0</v>
      </c>
      <c r="L1657" t="n">
        <v>2.0</v>
      </c>
      <c r="M1657" t="n">
        <v>2.799999952316284</v>
      </c>
      <c r="N1657" t="n">
        <v>2.0</v>
      </c>
    </row>
    <row r="1658">
      <c r="A1658" t="n">
        <v>29.0</v>
      </c>
      <c r="B1658" t="s">
        <v>25</v>
      </c>
      <c r="C1658" t="n">
        <v>60.0</v>
      </c>
      <c r="D1658" t="s">
        <v>260</v>
      </c>
      <c r="E1658" t="s">
        <v>35</v>
      </c>
      <c r="F1658" t="n">
        <v>5.150000095367432</v>
      </c>
      <c r="G1658" t="n">
        <v>0.0</v>
      </c>
      <c r="H1658" t="n">
        <v>5.150000095367432</v>
      </c>
      <c r="I1658" t="n">
        <v>10.0</v>
      </c>
      <c r="J1658" t="n">
        <v>8.0</v>
      </c>
      <c r="K1658" t="n">
        <v>1.0</v>
      </c>
      <c r="L1658" t="n">
        <v>0.20000000298023224</v>
      </c>
      <c r="M1658" t="n">
        <v>8.199999809265137</v>
      </c>
      <c r="N1658" t="n">
        <v>1.0</v>
      </c>
    </row>
    <row r="1659">
      <c r="A1659" t="n">
        <v>29.0</v>
      </c>
      <c r="B1659" t="s">
        <v>124</v>
      </c>
      <c r="C1659" t="n">
        <v>60.0</v>
      </c>
      <c r="D1659" t="s">
        <v>182</v>
      </c>
      <c r="E1659" t="s">
        <v>35</v>
      </c>
      <c r="F1659" t="n">
        <v>14.1899995803833</v>
      </c>
      <c r="G1659" t="n">
        <v>0.0</v>
      </c>
      <c r="H1659" t="n">
        <v>14.1899995803833</v>
      </c>
      <c r="I1659" t="n">
        <v>1.0</v>
      </c>
      <c r="J1659" t="n">
        <v>0.800000011920929</v>
      </c>
      <c r="K1659" t="n">
        <v>10.0</v>
      </c>
      <c r="L1659" t="n">
        <v>2.0</v>
      </c>
      <c r="M1659" t="n">
        <v>2.799999952316284</v>
      </c>
      <c r="N1659" t="n">
        <v>2.0</v>
      </c>
    </row>
    <row r="1660">
      <c r="A1660" t="n">
        <v>29.0</v>
      </c>
      <c r="B1660" t="s">
        <v>29</v>
      </c>
      <c r="C1660" t="n">
        <v>30.0</v>
      </c>
      <c r="D1660" t="s">
        <v>311</v>
      </c>
      <c r="E1660" t="s">
        <v>35</v>
      </c>
      <c r="F1660" t="n">
        <v>8.0600004196167</v>
      </c>
      <c r="G1660" t="n">
        <v>0.0</v>
      </c>
      <c r="H1660" t="n">
        <v>8.0600004196167</v>
      </c>
      <c r="I1660" t="n">
        <v>10.0</v>
      </c>
      <c r="J1660" t="n">
        <v>8.0</v>
      </c>
      <c r="K1660" t="n">
        <v>1.0</v>
      </c>
      <c r="L1660" t="n">
        <v>0.20000000298023224</v>
      </c>
      <c r="M1660" t="n">
        <v>8.199999809265137</v>
      </c>
      <c r="N1660" t="n">
        <v>1.0</v>
      </c>
    </row>
    <row r="1661">
      <c r="A1661" t="n">
        <v>29.0</v>
      </c>
      <c r="B1661" t="s">
        <v>31</v>
      </c>
      <c r="C1661" t="n">
        <v>60.0</v>
      </c>
      <c r="D1661" t="s">
        <v>168</v>
      </c>
      <c r="E1661" t="s">
        <v>93</v>
      </c>
      <c r="F1661" t="n">
        <v>30.0</v>
      </c>
      <c r="G1661" t="n">
        <v>0.0</v>
      </c>
      <c r="H1661" t="n">
        <v>12.0</v>
      </c>
      <c r="I1661" t="n">
        <v>1.0</v>
      </c>
      <c r="J1661" t="n">
        <v>0.800000011920929</v>
      </c>
      <c r="K1661" t="n">
        <v>10.0</v>
      </c>
      <c r="L1661" t="n">
        <v>2.0</v>
      </c>
      <c r="M1661" t="n">
        <v>2.799999952316284</v>
      </c>
      <c r="N1661" t="n">
        <v>2.0</v>
      </c>
    </row>
    <row r="1662">
      <c r="A1662" t="n">
        <v>29.0</v>
      </c>
      <c r="B1662" t="s">
        <v>32</v>
      </c>
      <c r="C1662" t="n">
        <v>60.0</v>
      </c>
      <c r="D1662" t="s">
        <v>285</v>
      </c>
      <c r="E1662" t="s">
        <v>35</v>
      </c>
      <c r="F1662" t="n">
        <v>16.5</v>
      </c>
      <c r="G1662" t="n">
        <v>0.0</v>
      </c>
      <c r="H1662" t="n">
        <v>16.5</v>
      </c>
      <c r="I1662" t="n">
        <v>1.0</v>
      </c>
      <c r="J1662" t="n">
        <v>0.800000011920929</v>
      </c>
      <c r="K1662" t="n">
        <v>1.0</v>
      </c>
      <c r="L1662" t="n">
        <v>0.20000000298023224</v>
      </c>
      <c r="M1662" t="n">
        <v>1.0</v>
      </c>
      <c r="N1662" t="n">
        <v>2.0</v>
      </c>
    </row>
    <row r="1663">
      <c r="A1663" t="n">
        <v>29.0</v>
      </c>
      <c r="B1663" t="s">
        <v>31</v>
      </c>
      <c r="C1663" t="n">
        <v>60.0</v>
      </c>
      <c r="D1663" t="s">
        <v>168</v>
      </c>
      <c r="E1663" t="s">
        <v>93</v>
      </c>
      <c r="F1663" t="n">
        <v>30.0</v>
      </c>
      <c r="G1663" t="n">
        <v>0.0</v>
      </c>
      <c r="H1663" t="n">
        <v>12.0</v>
      </c>
      <c r="I1663" t="n">
        <v>1.0</v>
      </c>
      <c r="J1663" t="n">
        <v>0.800000011920929</v>
      </c>
      <c r="K1663" t="n">
        <v>10.0</v>
      </c>
      <c r="L1663" t="n">
        <v>2.0</v>
      </c>
      <c r="M1663" t="n">
        <v>2.799999952316284</v>
      </c>
      <c r="N1663" t="n">
        <v>2.0</v>
      </c>
    </row>
    <row r="1664">
      <c r="A1664" t="n">
        <v>29.0</v>
      </c>
      <c r="B1664" t="s">
        <v>125</v>
      </c>
      <c r="C1664" t="n">
        <v>30.0</v>
      </c>
      <c r="D1664" t="s">
        <v>174</v>
      </c>
      <c r="E1664" t="s">
        <v>35</v>
      </c>
      <c r="F1664" t="n">
        <v>9.880000114440918</v>
      </c>
      <c r="G1664" t="n">
        <v>0.0</v>
      </c>
      <c r="H1664" t="n">
        <v>9.880000114440918</v>
      </c>
      <c r="I1664" t="n">
        <v>10.0</v>
      </c>
      <c r="J1664" t="n">
        <v>8.0</v>
      </c>
      <c r="K1664" t="n">
        <v>1.0</v>
      </c>
      <c r="L1664" t="n">
        <v>0.20000000298023224</v>
      </c>
      <c r="M1664" t="n">
        <v>8.199999809265137</v>
      </c>
      <c r="N1664" t="n">
        <v>1.0</v>
      </c>
    </row>
    <row r="1665">
      <c r="A1665" t="n">
        <v>29.0</v>
      </c>
      <c r="B1665" t="s">
        <v>31</v>
      </c>
      <c r="C1665" t="n">
        <v>60.0</v>
      </c>
      <c r="D1665" t="s">
        <v>168</v>
      </c>
      <c r="E1665" t="s">
        <v>93</v>
      </c>
      <c r="F1665" t="n">
        <v>30.0</v>
      </c>
      <c r="G1665" t="n">
        <v>0.0</v>
      </c>
      <c r="H1665" t="n">
        <v>12.0</v>
      </c>
      <c r="I1665" t="n">
        <v>1.0</v>
      </c>
      <c r="J1665" t="n">
        <v>0.800000011920929</v>
      </c>
      <c r="K1665" t="n">
        <v>10.0</v>
      </c>
      <c r="L1665" t="n">
        <v>2.0</v>
      </c>
      <c r="M1665" t="n">
        <v>2.799999952316284</v>
      </c>
      <c r="N1665" t="n">
        <v>2.0</v>
      </c>
    </row>
    <row r="1666">
      <c r="A1666" t="n">
        <v>29.0</v>
      </c>
      <c r="B1666" t="s">
        <v>25</v>
      </c>
      <c r="C1666" t="n">
        <v>60.0</v>
      </c>
      <c r="D1666" t="s">
        <v>260</v>
      </c>
      <c r="E1666" t="s">
        <v>35</v>
      </c>
      <c r="F1666" t="n">
        <v>5.150000095367432</v>
      </c>
      <c r="G1666" t="n">
        <v>0.0</v>
      </c>
      <c r="H1666" t="n">
        <v>5.150000095367432</v>
      </c>
      <c r="I1666" t="n">
        <v>10.0</v>
      </c>
      <c r="J1666" t="n">
        <v>8.0</v>
      </c>
      <c r="K1666" t="n">
        <v>1.0</v>
      </c>
      <c r="L1666" t="n">
        <v>0.20000000298023224</v>
      </c>
      <c r="M1666" t="n">
        <v>8.199999809265137</v>
      </c>
      <c r="N1666" t="n">
        <v>1.0</v>
      </c>
    </row>
    <row r="1667">
      <c r="A1667" t="n">
        <v>29.0</v>
      </c>
      <c r="B1667" t="s">
        <v>31</v>
      </c>
      <c r="C1667" t="n">
        <v>60.0</v>
      </c>
      <c r="D1667" t="s">
        <v>168</v>
      </c>
      <c r="E1667" t="s">
        <v>93</v>
      </c>
      <c r="F1667" t="n">
        <v>30.0</v>
      </c>
      <c r="G1667" t="n">
        <v>0.0</v>
      </c>
      <c r="H1667" t="n">
        <v>12.0</v>
      </c>
      <c r="I1667" t="n">
        <v>1.0</v>
      </c>
      <c r="J1667" t="n">
        <v>0.800000011920929</v>
      </c>
      <c r="K1667" t="n">
        <v>10.0</v>
      </c>
      <c r="L1667" t="n">
        <v>2.0</v>
      </c>
      <c r="M1667" t="n">
        <v>2.799999952316284</v>
      </c>
      <c r="N1667" t="n">
        <v>2.0</v>
      </c>
    </row>
    <row r="1668">
      <c r="A1668" t="n">
        <v>29.0</v>
      </c>
      <c r="B1668" t="s">
        <v>29</v>
      </c>
      <c r="C1668" t="n">
        <v>30.0</v>
      </c>
      <c r="D1668" t="s">
        <v>311</v>
      </c>
      <c r="E1668" t="s">
        <v>35</v>
      </c>
      <c r="F1668" t="n">
        <v>8.0600004196167</v>
      </c>
      <c r="G1668" t="n">
        <v>0.0</v>
      </c>
      <c r="H1668" t="n">
        <v>8.0600004196167</v>
      </c>
      <c r="I1668" t="n">
        <v>10.0</v>
      </c>
      <c r="J1668" t="n">
        <v>8.0</v>
      </c>
      <c r="K1668" t="n">
        <v>1.0</v>
      </c>
      <c r="L1668" t="n">
        <v>0.20000000298023224</v>
      </c>
      <c r="M1668" t="n">
        <v>8.199999809265137</v>
      </c>
      <c r="N1668" t="n">
        <v>1.0</v>
      </c>
    </row>
    <row r="1669">
      <c r="A1669" t="n">
        <v>29.0</v>
      </c>
      <c r="B1669" t="s">
        <v>32</v>
      </c>
      <c r="C1669" t="n">
        <v>60.0</v>
      </c>
      <c r="D1669" t="s">
        <v>285</v>
      </c>
      <c r="E1669" t="s">
        <v>35</v>
      </c>
      <c r="F1669" t="n">
        <v>16.5</v>
      </c>
      <c r="G1669" t="n">
        <v>0.0</v>
      </c>
      <c r="H1669" t="n">
        <v>16.5</v>
      </c>
      <c r="I1669" t="n">
        <v>1.0</v>
      </c>
      <c r="J1669" t="n">
        <v>0.800000011920929</v>
      </c>
      <c r="K1669" t="n">
        <v>10.0</v>
      </c>
      <c r="L1669" t="n">
        <v>2.0</v>
      </c>
      <c r="M1669" t="n">
        <v>2.799999952316284</v>
      </c>
      <c r="N1669" t="n">
        <v>2.0</v>
      </c>
    </row>
    <row r="1670">
      <c r="A1670" t="n">
        <v>29.0</v>
      </c>
      <c r="B1670" t="s">
        <v>125</v>
      </c>
      <c r="C1670" t="n">
        <v>30.0</v>
      </c>
      <c r="D1670" t="s">
        <v>174</v>
      </c>
      <c r="E1670" t="s">
        <v>35</v>
      </c>
      <c r="F1670" t="n">
        <v>9.880000114440918</v>
      </c>
      <c r="G1670" t="n">
        <v>0.0</v>
      </c>
      <c r="H1670" t="n">
        <v>9.880000114440918</v>
      </c>
      <c r="I1670" t="n">
        <v>10.0</v>
      </c>
      <c r="J1670" t="n">
        <v>8.0</v>
      </c>
      <c r="K1670" t="n">
        <v>1.0</v>
      </c>
      <c r="L1670" t="n">
        <v>0.20000000298023224</v>
      </c>
      <c r="M1670" t="n">
        <v>8.199999809265137</v>
      </c>
      <c r="N1670" t="n">
        <v>1.0</v>
      </c>
    </row>
    <row r="1671">
      <c r="A1671" t="n">
        <v>29.0</v>
      </c>
      <c r="B1671" t="s">
        <v>32</v>
      </c>
      <c r="C1671" t="n">
        <v>60.0</v>
      </c>
      <c r="D1671" t="s">
        <v>285</v>
      </c>
      <c r="E1671" t="s">
        <v>35</v>
      </c>
      <c r="F1671" t="n">
        <v>16.5</v>
      </c>
      <c r="G1671" t="n">
        <v>0.0</v>
      </c>
      <c r="H1671" t="n">
        <v>16.5</v>
      </c>
      <c r="I1671" t="n">
        <v>1.0</v>
      </c>
      <c r="J1671" t="n">
        <v>0.800000011920929</v>
      </c>
      <c r="K1671" t="n">
        <v>10.0</v>
      </c>
      <c r="L1671" t="n">
        <v>2.0</v>
      </c>
      <c r="M1671" t="n">
        <v>2.799999952316284</v>
      </c>
      <c r="N1671" t="n">
        <v>2.0</v>
      </c>
    </row>
    <row r="1672">
      <c r="A1672" t="n">
        <v>29.0</v>
      </c>
      <c r="B1672" t="s">
        <v>25</v>
      </c>
      <c r="C1672" t="n">
        <v>60.0</v>
      </c>
      <c r="D1672" t="s">
        <v>260</v>
      </c>
      <c r="E1672" t="s">
        <v>35</v>
      </c>
      <c r="F1672" t="n">
        <v>5.150000095367432</v>
      </c>
      <c r="G1672" t="n">
        <v>0.0</v>
      </c>
      <c r="H1672" t="n">
        <v>5.150000095367432</v>
      </c>
      <c r="I1672" t="n">
        <v>10.0</v>
      </c>
      <c r="J1672" t="n">
        <v>8.0</v>
      </c>
      <c r="K1672" t="n">
        <v>1.0</v>
      </c>
      <c r="L1672" t="n">
        <v>0.20000000298023224</v>
      </c>
      <c r="M1672" t="n">
        <v>8.199999809265137</v>
      </c>
      <c r="N1672" t="n">
        <v>1.0</v>
      </c>
    </row>
    <row r="1673">
      <c r="A1673" t="n">
        <v>29.0</v>
      </c>
      <c r="B1673" t="s">
        <v>32</v>
      </c>
      <c r="C1673" t="n">
        <v>60.0</v>
      </c>
      <c r="D1673" t="s">
        <v>285</v>
      </c>
      <c r="E1673" t="s">
        <v>35</v>
      </c>
      <c r="F1673" t="n">
        <v>16.5</v>
      </c>
      <c r="G1673" t="n">
        <v>0.0</v>
      </c>
      <c r="H1673" t="n">
        <v>16.5</v>
      </c>
      <c r="I1673" t="n">
        <v>1.0</v>
      </c>
      <c r="J1673" t="n">
        <v>0.800000011920929</v>
      </c>
      <c r="K1673" t="n">
        <v>10.0</v>
      </c>
      <c r="L1673" t="n">
        <v>2.0</v>
      </c>
      <c r="M1673" t="n">
        <v>2.799999952316284</v>
      </c>
      <c r="N1673" t="n">
        <v>2.0</v>
      </c>
    </row>
    <row r="1674">
      <c r="A1674" t="n">
        <v>29.0</v>
      </c>
      <c r="B1674" t="s">
        <v>29</v>
      </c>
      <c r="C1674" t="n">
        <v>30.0</v>
      </c>
      <c r="D1674" t="s">
        <v>311</v>
      </c>
      <c r="E1674" t="s">
        <v>35</v>
      </c>
      <c r="F1674" t="n">
        <v>8.0600004196167</v>
      </c>
      <c r="G1674" t="n">
        <v>0.0</v>
      </c>
      <c r="H1674" t="n">
        <v>8.0600004196167</v>
      </c>
      <c r="I1674" t="n">
        <v>10.0</v>
      </c>
      <c r="J1674" t="n">
        <v>8.0</v>
      </c>
      <c r="K1674" t="n">
        <v>1.0</v>
      </c>
      <c r="L1674" t="n">
        <v>0.20000000298023224</v>
      </c>
      <c r="M1674" t="n">
        <v>8.199999809265137</v>
      </c>
      <c r="N1674" t="n">
        <v>1.0</v>
      </c>
    </row>
    <row r="1675">
      <c r="A1675" t="n">
        <v>29.0</v>
      </c>
      <c r="B1675" t="s">
        <v>125</v>
      </c>
      <c r="C1675" t="n">
        <v>30.0</v>
      </c>
      <c r="D1675" t="s">
        <v>174</v>
      </c>
      <c r="E1675" t="s">
        <v>35</v>
      </c>
      <c r="F1675" t="n">
        <v>9.880000114440918</v>
      </c>
      <c r="G1675" t="n">
        <v>0.0</v>
      </c>
      <c r="H1675" t="n">
        <v>9.880000114440918</v>
      </c>
      <c r="I1675" t="n">
        <v>1.0</v>
      </c>
      <c r="J1675" t="n">
        <v>0.800000011920929</v>
      </c>
      <c r="K1675" t="n">
        <v>1.0</v>
      </c>
      <c r="L1675" t="n">
        <v>0.20000000298023224</v>
      </c>
      <c r="M1675" t="n">
        <v>1.0</v>
      </c>
      <c r="N1675" t="n">
        <v>2.0</v>
      </c>
    </row>
    <row r="1676">
      <c r="A1676" t="n">
        <v>29.0</v>
      </c>
      <c r="B1676" t="s">
        <v>25</v>
      </c>
      <c r="C1676" t="n">
        <v>60.0</v>
      </c>
      <c r="D1676" t="s">
        <v>260</v>
      </c>
      <c r="E1676" t="s">
        <v>35</v>
      </c>
      <c r="F1676" t="n">
        <v>5.150000095367432</v>
      </c>
      <c r="G1676" t="n">
        <v>0.0</v>
      </c>
      <c r="H1676" t="n">
        <v>5.150000095367432</v>
      </c>
      <c r="I1676" t="n">
        <v>10.0</v>
      </c>
      <c r="J1676" t="n">
        <v>8.0</v>
      </c>
      <c r="K1676" t="n">
        <v>10.0</v>
      </c>
      <c r="L1676" t="n">
        <v>2.0</v>
      </c>
      <c r="M1676" t="n">
        <v>10.0</v>
      </c>
      <c r="N1676" t="n">
        <v>1.0</v>
      </c>
    </row>
    <row r="1677">
      <c r="A1677" t="n">
        <v>29.0</v>
      </c>
      <c r="B1677" t="s">
        <v>125</v>
      </c>
      <c r="C1677" t="n">
        <v>30.0</v>
      </c>
      <c r="D1677" t="s">
        <v>174</v>
      </c>
      <c r="E1677" t="s">
        <v>35</v>
      </c>
      <c r="F1677" t="n">
        <v>9.880000114440918</v>
      </c>
      <c r="G1677" t="n">
        <v>0.0</v>
      </c>
      <c r="H1677" t="n">
        <v>9.880000114440918</v>
      </c>
      <c r="I1677" t="n">
        <v>1.0</v>
      </c>
      <c r="J1677" t="n">
        <v>0.800000011920929</v>
      </c>
      <c r="K1677" t="n">
        <v>1.0</v>
      </c>
      <c r="L1677" t="n">
        <v>0.20000000298023224</v>
      </c>
      <c r="M1677" t="n">
        <v>1.0</v>
      </c>
      <c r="N1677" t="n">
        <v>2.0</v>
      </c>
    </row>
    <row r="1678">
      <c r="A1678" t="n">
        <v>29.0</v>
      </c>
      <c r="B1678" t="s">
        <v>29</v>
      </c>
      <c r="C1678" t="n">
        <v>30.0</v>
      </c>
      <c r="D1678" t="s">
        <v>311</v>
      </c>
      <c r="E1678" t="s">
        <v>35</v>
      </c>
      <c r="F1678" t="n">
        <v>8.0600004196167</v>
      </c>
      <c r="G1678" t="n">
        <v>0.0</v>
      </c>
      <c r="H1678" t="n">
        <v>8.0600004196167</v>
      </c>
      <c r="I1678" t="n">
        <v>10.0</v>
      </c>
      <c r="J1678" t="n">
        <v>8.0</v>
      </c>
      <c r="K1678" t="n">
        <v>1.0</v>
      </c>
      <c r="L1678" t="n">
        <v>0.20000000298023224</v>
      </c>
      <c r="M1678" t="n">
        <v>8.199999809265137</v>
      </c>
      <c r="N1678" t="n">
        <v>1.0</v>
      </c>
    </row>
    <row r="1679">
      <c r="A1679" t="n">
        <v>29.0</v>
      </c>
      <c r="B1679" t="s">
        <v>25</v>
      </c>
      <c r="C1679" t="n">
        <v>60.0</v>
      </c>
      <c r="D1679" t="s">
        <v>260</v>
      </c>
      <c r="E1679" t="s">
        <v>35</v>
      </c>
      <c r="F1679" t="n">
        <v>5.150000095367432</v>
      </c>
      <c r="G1679" t="n">
        <v>0.0</v>
      </c>
      <c r="H1679" t="n">
        <v>5.150000095367432</v>
      </c>
      <c r="I1679" t="n">
        <v>10.0</v>
      </c>
      <c r="J1679" t="n">
        <v>8.0</v>
      </c>
      <c r="K1679" t="n">
        <v>10.0</v>
      </c>
      <c r="L1679" t="n">
        <v>2.0</v>
      </c>
      <c r="M1679" t="n">
        <v>10.0</v>
      </c>
      <c r="N1679" t="n">
        <v>1.0</v>
      </c>
    </row>
    <row r="1680">
      <c r="A1680" t="n">
        <v>29.0</v>
      </c>
      <c r="B1680" t="s">
        <v>29</v>
      </c>
      <c r="C1680" t="n">
        <v>30.0</v>
      </c>
      <c r="D1680" t="s">
        <v>311</v>
      </c>
      <c r="E1680" t="s">
        <v>35</v>
      </c>
      <c r="F1680" t="n">
        <v>8.0600004196167</v>
      </c>
      <c r="G1680" t="n">
        <v>0.0</v>
      </c>
      <c r="H1680" t="n">
        <v>8.0600004196167</v>
      </c>
      <c r="I1680" t="n">
        <v>1.0</v>
      </c>
      <c r="J1680" t="n">
        <v>0.800000011920929</v>
      </c>
      <c r="K1680" t="n">
        <v>1.0</v>
      </c>
      <c r="L1680" t="n">
        <v>0.20000000298023224</v>
      </c>
      <c r="M1680" t="n">
        <v>1.0</v>
      </c>
      <c r="N1680" t="n">
        <v>2.0</v>
      </c>
    </row>
    <row r="1681">
      <c r="A1681" t="n">
        <v>30.0</v>
      </c>
      <c r="B1681" t="s">
        <v>28</v>
      </c>
      <c r="C1681" t="n">
        <v>30.0</v>
      </c>
      <c r="D1681" t="s">
        <v>161</v>
      </c>
      <c r="E1681" t="s">
        <v>162</v>
      </c>
      <c r="F1681" t="n">
        <v>7.0</v>
      </c>
      <c r="G1681" t="n">
        <v>0.0</v>
      </c>
      <c r="H1681" t="n">
        <v>7.0</v>
      </c>
      <c r="I1681" t="n">
        <v>1.0</v>
      </c>
      <c r="J1681" t="n">
        <v>0.800000011920929</v>
      </c>
      <c r="K1681" t="n">
        <v>1.0</v>
      </c>
      <c r="L1681" t="n">
        <v>0.20000000298023224</v>
      </c>
      <c r="M1681" t="n">
        <v>1.0</v>
      </c>
      <c r="N1681" t="n">
        <v>2.0</v>
      </c>
    </row>
    <row r="1682">
      <c r="A1682" t="n">
        <v>30.0</v>
      </c>
      <c r="B1682" t="s">
        <v>32</v>
      </c>
      <c r="C1682" t="n">
        <v>60.0</v>
      </c>
      <c r="D1682" t="s">
        <v>286</v>
      </c>
      <c r="E1682" t="s">
        <v>162</v>
      </c>
      <c r="F1682" t="n">
        <v>10.399999618530273</v>
      </c>
      <c r="G1682" t="n">
        <v>0.0</v>
      </c>
      <c r="H1682" t="n">
        <v>10.399999618530273</v>
      </c>
      <c r="I1682" t="n">
        <v>1.0</v>
      </c>
      <c r="J1682" t="n">
        <v>0.800000011920929</v>
      </c>
      <c r="K1682" t="n">
        <v>10.0</v>
      </c>
      <c r="L1682" t="n">
        <v>2.0</v>
      </c>
      <c r="M1682" t="n">
        <v>2.799999952316284</v>
      </c>
      <c r="N1682" t="n">
        <v>2.0</v>
      </c>
    </row>
    <row r="1683">
      <c r="A1683" t="n">
        <v>30.0</v>
      </c>
      <c r="B1683" t="s">
        <v>28</v>
      </c>
      <c r="C1683" t="n">
        <v>30.0</v>
      </c>
      <c r="D1683" t="s">
        <v>161</v>
      </c>
      <c r="E1683" t="s">
        <v>162</v>
      </c>
      <c r="F1683" t="n">
        <v>7.0</v>
      </c>
      <c r="G1683" t="n">
        <v>0.0</v>
      </c>
      <c r="H1683" t="n">
        <v>7.0</v>
      </c>
      <c r="I1683" t="n">
        <v>1.0</v>
      </c>
      <c r="J1683" t="n">
        <v>0.800000011920929</v>
      </c>
      <c r="K1683" t="n">
        <v>1.0</v>
      </c>
      <c r="L1683" t="n">
        <v>0.20000000298023224</v>
      </c>
      <c r="M1683" t="n">
        <v>1.0</v>
      </c>
      <c r="N1683" t="n">
        <v>2.0</v>
      </c>
    </row>
    <row r="1684">
      <c r="A1684" t="n">
        <v>30.0</v>
      </c>
      <c r="B1684" t="s">
        <v>29</v>
      </c>
      <c r="C1684" t="n">
        <v>30.0</v>
      </c>
      <c r="D1684" t="s">
        <v>312</v>
      </c>
      <c r="E1684" t="s">
        <v>162</v>
      </c>
      <c r="F1684" t="n">
        <v>5.900000095367432</v>
      </c>
      <c r="G1684" t="n">
        <v>0.0</v>
      </c>
      <c r="H1684" t="n">
        <v>5.900000095367432</v>
      </c>
      <c r="I1684" t="n">
        <v>10.0</v>
      </c>
      <c r="J1684" t="n">
        <v>8.0</v>
      </c>
      <c r="K1684" t="n">
        <v>1.0</v>
      </c>
      <c r="L1684" t="n">
        <v>0.20000000298023224</v>
      </c>
      <c r="M1684" t="n">
        <v>8.199999809265137</v>
      </c>
      <c r="N1684" t="n">
        <v>1.0</v>
      </c>
    </row>
    <row r="1685">
      <c r="A1685" t="n">
        <v>30.0</v>
      </c>
      <c r="B1685" t="s">
        <v>32</v>
      </c>
      <c r="C1685" t="n">
        <v>60.0</v>
      </c>
      <c r="D1685" t="s">
        <v>286</v>
      </c>
      <c r="E1685" t="s">
        <v>162</v>
      </c>
      <c r="F1685" t="n">
        <v>10.399999618530273</v>
      </c>
      <c r="G1685" t="n">
        <v>0.0</v>
      </c>
      <c r="H1685" t="n">
        <v>10.399999618530273</v>
      </c>
      <c r="I1685" t="n">
        <v>1.0</v>
      </c>
      <c r="J1685" t="n">
        <v>0.800000011920929</v>
      </c>
      <c r="K1685" t="n">
        <v>10.0</v>
      </c>
      <c r="L1685" t="n">
        <v>2.0</v>
      </c>
      <c r="M1685" t="n">
        <v>2.799999952316284</v>
      </c>
      <c r="N1685" t="n">
        <v>2.0</v>
      </c>
    </row>
    <row r="1686">
      <c r="A1686" t="n">
        <v>30.0</v>
      </c>
      <c r="B1686" t="s">
        <v>29</v>
      </c>
      <c r="C1686" t="n">
        <v>30.0</v>
      </c>
      <c r="D1686" t="s">
        <v>312</v>
      </c>
      <c r="E1686" t="s">
        <v>162</v>
      </c>
      <c r="F1686" t="n">
        <v>5.900000095367432</v>
      </c>
      <c r="G1686" t="n">
        <v>0.0</v>
      </c>
      <c r="H1686" t="n">
        <v>5.900000095367432</v>
      </c>
      <c r="I1686" t="n">
        <v>10.0</v>
      </c>
      <c r="J1686" t="n">
        <v>8.0</v>
      </c>
      <c r="K1686" t="n">
        <v>1.0</v>
      </c>
      <c r="L1686" t="n">
        <v>0.20000000298023224</v>
      </c>
      <c r="M1686" t="n">
        <v>8.199999809265137</v>
      </c>
      <c r="N1686" t="n">
        <v>1.0</v>
      </c>
    </row>
    <row r="1687">
      <c r="A1687" t="n">
        <v>31.0</v>
      </c>
      <c r="B1687" t="s">
        <v>120</v>
      </c>
      <c r="C1687" t="n">
        <v>35.0</v>
      </c>
      <c r="D1687" t="s">
        <v>203</v>
      </c>
      <c r="E1687" t="s">
        <v>35</v>
      </c>
      <c r="F1687" t="n">
        <v>4.960000038146973</v>
      </c>
      <c r="G1687" t="n">
        <v>0.0</v>
      </c>
      <c r="H1687" t="n">
        <v>4.960000038146973</v>
      </c>
      <c r="I1687" t="n">
        <v>1.0</v>
      </c>
      <c r="J1687" t="n">
        <v>0.800000011920929</v>
      </c>
      <c r="K1687" t="n">
        <v>10.0</v>
      </c>
      <c r="L1687" t="n">
        <v>2.0</v>
      </c>
      <c r="M1687" t="n">
        <v>2.799999952316284</v>
      </c>
      <c r="N1687" t="n">
        <v>2.0</v>
      </c>
    </row>
    <row r="1688">
      <c r="A1688" t="n">
        <v>31.0</v>
      </c>
      <c r="B1688" t="s">
        <v>26</v>
      </c>
      <c r="C1688" t="n">
        <v>30.0</v>
      </c>
      <c r="D1688" t="s">
        <v>225</v>
      </c>
      <c r="E1688" t="s">
        <v>35</v>
      </c>
      <c r="F1688" t="n">
        <v>4.619999885559082</v>
      </c>
      <c r="G1688" t="n">
        <v>0.0</v>
      </c>
      <c r="H1688" t="n">
        <v>4.619999885559082</v>
      </c>
      <c r="I1688" t="n">
        <v>10.0</v>
      </c>
      <c r="J1688" t="n">
        <v>8.0</v>
      </c>
      <c r="K1688" t="n">
        <v>1.0</v>
      </c>
      <c r="L1688" t="n">
        <v>0.20000000298023224</v>
      </c>
      <c r="M1688" t="n">
        <v>8.199999809265137</v>
      </c>
      <c r="N1688" t="n">
        <v>1.0</v>
      </c>
    </row>
    <row r="1689">
      <c r="A1689" t="n">
        <v>31.0</v>
      </c>
      <c r="B1689" t="s">
        <v>120</v>
      </c>
      <c r="C1689" t="n">
        <v>35.0</v>
      </c>
      <c r="D1689" t="s">
        <v>203</v>
      </c>
      <c r="E1689" t="s">
        <v>35</v>
      </c>
      <c r="F1689" t="n">
        <v>4.960000038146973</v>
      </c>
      <c r="G1689" t="n">
        <v>0.0</v>
      </c>
      <c r="H1689" t="n">
        <v>4.960000038146973</v>
      </c>
      <c r="I1689" t="n">
        <v>1.0</v>
      </c>
      <c r="J1689" t="n">
        <v>0.800000011920929</v>
      </c>
      <c r="K1689" t="n">
        <v>10.0</v>
      </c>
      <c r="L1689" t="n">
        <v>2.0</v>
      </c>
      <c r="M1689" t="n">
        <v>2.799999952316284</v>
      </c>
      <c r="N1689" t="n">
        <v>2.0</v>
      </c>
    </row>
    <row r="1690">
      <c r="A1690" t="n">
        <v>31.0</v>
      </c>
      <c r="B1690" t="s">
        <v>124</v>
      </c>
      <c r="C1690" t="n">
        <v>60.0</v>
      </c>
      <c r="D1690" t="s">
        <v>225</v>
      </c>
      <c r="E1690" t="s">
        <v>35</v>
      </c>
      <c r="F1690" t="n">
        <v>4.5</v>
      </c>
      <c r="G1690" t="n">
        <v>0.0</v>
      </c>
      <c r="H1690" t="n">
        <v>4.5</v>
      </c>
      <c r="I1690" t="n">
        <v>10.0</v>
      </c>
      <c r="J1690" t="n">
        <v>8.0</v>
      </c>
      <c r="K1690" t="n">
        <v>10.0</v>
      </c>
      <c r="L1690" t="n">
        <v>2.0</v>
      </c>
      <c r="M1690" t="n">
        <v>10.0</v>
      </c>
      <c r="N1690" t="n">
        <v>1.0</v>
      </c>
    </row>
    <row r="1691">
      <c r="A1691" t="n">
        <v>31.0</v>
      </c>
      <c r="B1691" t="s">
        <v>120</v>
      </c>
      <c r="C1691" t="n">
        <v>35.0</v>
      </c>
      <c r="D1691" t="s">
        <v>203</v>
      </c>
      <c r="E1691" t="s">
        <v>35</v>
      </c>
      <c r="F1691" t="n">
        <v>4.960000038146973</v>
      </c>
      <c r="G1691" t="n">
        <v>0.0</v>
      </c>
      <c r="H1691" t="n">
        <v>4.960000038146973</v>
      </c>
      <c r="I1691" t="n">
        <v>1.0</v>
      </c>
      <c r="J1691" t="n">
        <v>0.800000011920929</v>
      </c>
      <c r="K1691" t="n">
        <v>10.0</v>
      </c>
      <c r="L1691" t="n">
        <v>2.0</v>
      </c>
      <c r="M1691" t="n">
        <v>2.799999952316284</v>
      </c>
      <c r="N1691" t="n">
        <v>2.0</v>
      </c>
    </row>
    <row r="1692">
      <c r="A1692" t="n">
        <v>31.0</v>
      </c>
      <c r="B1692" t="s">
        <v>24</v>
      </c>
      <c r="C1692" t="n">
        <v>31.0</v>
      </c>
      <c r="D1692" t="s">
        <v>277</v>
      </c>
      <c r="E1692" t="s">
        <v>35</v>
      </c>
      <c r="F1692" t="n">
        <v>4.800000190734863</v>
      </c>
      <c r="G1692" t="n">
        <v>0.0</v>
      </c>
      <c r="H1692" t="n">
        <v>4.800000190734863</v>
      </c>
      <c r="I1692" t="n">
        <v>10.0</v>
      </c>
      <c r="J1692" t="n">
        <v>8.0</v>
      </c>
      <c r="K1692" t="n">
        <v>1.0</v>
      </c>
      <c r="L1692" t="n">
        <v>0.20000000298023224</v>
      </c>
      <c r="M1692" t="n">
        <v>8.199999809265137</v>
      </c>
      <c r="N1692" t="n">
        <v>1.0</v>
      </c>
    </row>
    <row r="1693">
      <c r="A1693" t="n">
        <v>31.0</v>
      </c>
      <c r="B1693" t="s">
        <v>26</v>
      </c>
      <c r="C1693" t="n">
        <v>30.0</v>
      </c>
      <c r="D1693" t="s">
        <v>225</v>
      </c>
      <c r="E1693" t="s">
        <v>35</v>
      </c>
      <c r="F1693" t="n">
        <v>4.619999885559082</v>
      </c>
      <c r="G1693" t="n">
        <v>0.0</v>
      </c>
      <c r="H1693" t="n">
        <v>4.619999885559082</v>
      </c>
      <c r="I1693" t="n">
        <v>10.0</v>
      </c>
      <c r="J1693" t="n">
        <v>8.0</v>
      </c>
      <c r="K1693" t="n">
        <v>1.0</v>
      </c>
      <c r="L1693" t="n">
        <v>0.20000000298023224</v>
      </c>
      <c r="M1693" t="n">
        <v>8.199999809265137</v>
      </c>
      <c r="N1693" t="n">
        <v>1.0</v>
      </c>
    </row>
    <row r="1694">
      <c r="A1694" t="n">
        <v>31.0</v>
      </c>
      <c r="B1694" t="s">
        <v>124</v>
      </c>
      <c r="C1694" t="n">
        <v>60.0</v>
      </c>
      <c r="D1694" t="s">
        <v>225</v>
      </c>
      <c r="E1694" t="s">
        <v>35</v>
      </c>
      <c r="F1694" t="n">
        <v>4.5</v>
      </c>
      <c r="G1694" t="n">
        <v>0.0</v>
      </c>
      <c r="H1694" t="n">
        <v>4.5</v>
      </c>
      <c r="I1694" t="n">
        <v>10.0</v>
      </c>
      <c r="J1694" t="n">
        <v>8.0</v>
      </c>
      <c r="K1694" t="n">
        <v>10.0</v>
      </c>
      <c r="L1694" t="n">
        <v>2.0</v>
      </c>
      <c r="M1694" t="n">
        <v>10.0</v>
      </c>
      <c r="N1694" t="n">
        <v>1.0</v>
      </c>
    </row>
    <row r="1695">
      <c r="A1695" t="n">
        <v>31.0</v>
      </c>
      <c r="B1695" t="s">
        <v>26</v>
      </c>
      <c r="C1695" t="n">
        <v>30.0</v>
      </c>
      <c r="D1695" t="s">
        <v>225</v>
      </c>
      <c r="E1695" t="s">
        <v>35</v>
      </c>
      <c r="F1695" t="n">
        <v>4.619999885559082</v>
      </c>
      <c r="G1695" t="n">
        <v>0.0</v>
      </c>
      <c r="H1695" t="n">
        <v>4.619999885559082</v>
      </c>
      <c r="I1695" t="n">
        <v>10.0</v>
      </c>
      <c r="J1695" t="n">
        <v>8.0</v>
      </c>
      <c r="K1695" t="n">
        <v>1.0</v>
      </c>
      <c r="L1695" t="n">
        <v>0.20000000298023224</v>
      </c>
      <c r="M1695" t="n">
        <v>8.199999809265137</v>
      </c>
      <c r="N1695" t="n">
        <v>1.0</v>
      </c>
    </row>
    <row r="1696">
      <c r="A1696" t="n">
        <v>31.0</v>
      </c>
      <c r="B1696" t="s">
        <v>24</v>
      </c>
      <c r="C1696" t="n">
        <v>31.0</v>
      </c>
      <c r="D1696" t="s">
        <v>277</v>
      </c>
      <c r="E1696" t="s">
        <v>35</v>
      </c>
      <c r="F1696" t="n">
        <v>4.800000190734863</v>
      </c>
      <c r="G1696" t="n">
        <v>0.0</v>
      </c>
      <c r="H1696" t="n">
        <v>4.800000190734863</v>
      </c>
      <c r="I1696" t="n">
        <v>1.0</v>
      </c>
      <c r="J1696" t="n">
        <v>0.800000011920929</v>
      </c>
      <c r="K1696" t="n">
        <v>10.0</v>
      </c>
      <c r="L1696" t="n">
        <v>2.0</v>
      </c>
      <c r="M1696" t="n">
        <v>2.799999952316284</v>
      </c>
      <c r="N1696" t="n">
        <v>2.0</v>
      </c>
    </row>
    <row r="1697">
      <c r="A1697" t="n">
        <v>31.0</v>
      </c>
      <c r="B1697" t="s">
        <v>124</v>
      </c>
      <c r="C1697" t="n">
        <v>60.0</v>
      </c>
      <c r="D1697" t="s">
        <v>225</v>
      </c>
      <c r="E1697" t="s">
        <v>35</v>
      </c>
      <c r="F1697" t="n">
        <v>4.5</v>
      </c>
      <c r="G1697" t="n">
        <v>0.0</v>
      </c>
      <c r="H1697" t="n">
        <v>4.5</v>
      </c>
      <c r="I1697" t="n">
        <v>10.0</v>
      </c>
      <c r="J1697" t="n">
        <v>8.0</v>
      </c>
      <c r="K1697" t="n">
        <v>10.0</v>
      </c>
      <c r="L1697" t="n">
        <v>2.0</v>
      </c>
      <c r="M1697" t="n">
        <v>10.0</v>
      </c>
      <c r="N1697" t="n">
        <v>1.0</v>
      </c>
    </row>
    <row r="1698">
      <c r="A1698" t="n">
        <v>31.0</v>
      </c>
      <c r="B1698" t="s">
        <v>24</v>
      </c>
      <c r="C1698" t="n">
        <v>31.0</v>
      </c>
      <c r="D1698" t="s">
        <v>277</v>
      </c>
      <c r="E1698" t="s">
        <v>35</v>
      </c>
      <c r="F1698" t="n">
        <v>4.800000190734863</v>
      </c>
      <c r="G1698" t="n">
        <v>0.0</v>
      </c>
      <c r="H1698" t="n">
        <v>4.800000190734863</v>
      </c>
      <c r="I1698" t="n">
        <v>1.0</v>
      </c>
      <c r="J1698" t="n">
        <v>0.800000011920929</v>
      </c>
      <c r="K1698" t="n">
        <v>1.0</v>
      </c>
      <c r="L1698" t="n">
        <v>0.20000000298023224</v>
      </c>
      <c r="M1698" t="n">
        <v>1.0</v>
      </c>
      <c r="N1698" t="n">
        <v>2.0</v>
      </c>
    </row>
    <row r="1699">
      <c r="A1699" t="n">
        <v>32.0</v>
      </c>
      <c r="B1699" t="s">
        <v>14</v>
      </c>
      <c r="C1699" t="n">
        <v>30.0</v>
      </c>
      <c r="D1699" t="s">
        <v>175</v>
      </c>
      <c r="E1699" t="s">
        <v>176</v>
      </c>
      <c r="F1699" t="n">
        <v>19.600000381469727</v>
      </c>
      <c r="G1699" t="n">
        <v>0.0</v>
      </c>
      <c r="H1699" t="n">
        <v>19.600000381469727</v>
      </c>
      <c r="I1699" t="n">
        <v>1.0</v>
      </c>
      <c r="J1699" t="n">
        <v>0.800000011920929</v>
      </c>
      <c r="K1699" t="n">
        <v>1.0</v>
      </c>
      <c r="L1699" t="n">
        <v>0.20000000298023224</v>
      </c>
      <c r="M1699" t="n">
        <v>1.0</v>
      </c>
      <c r="N1699" t="n">
        <v>2.0</v>
      </c>
    </row>
    <row r="1700">
      <c r="A1700" t="n">
        <v>32.0</v>
      </c>
      <c r="B1700" t="s">
        <v>24</v>
      </c>
      <c r="C1700" t="n">
        <v>31.0</v>
      </c>
      <c r="D1700" t="s">
        <v>54</v>
      </c>
      <c r="E1700" t="s">
        <v>35</v>
      </c>
      <c r="F1700" t="n">
        <v>6.699999809265137</v>
      </c>
      <c r="G1700" t="n">
        <v>0.0</v>
      </c>
      <c r="H1700" t="n">
        <v>6.699999809265137</v>
      </c>
      <c r="I1700" t="n">
        <v>10.0</v>
      </c>
      <c r="J1700" t="n">
        <v>8.0</v>
      </c>
      <c r="K1700" t="n">
        <v>10.0</v>
      </c>
      <c r="L1700" t="n">
        <v>2.0</v>
      </c>
      <c r="M1700" t="n">
        <v>10.0</v>
      </c>
      <c r="N1700" t="n">
        <v>1.0</v>
      </c>
    </row>
    <row r="1701">
      <c r="A1701" t="n">
        <v>32.0</v>
      </c>
      <c r="B1701" t="s">
        <v>14</v>
      </c>
      <c r="C1701" t="n">
        <v>30.0</v>
      </c>
      <c r="D1701" t="s">
        <v>175</v>
      </c>
      <c r="E1701" t="s">
        <v>176</v>
      </c>
      <c r="F1701" t="n">
        <v>19.600000381469727</v>
      </c>
      <c r="G1701" t="n">
        <v>0.0</v>
      </c>
      <c r="H1701" t="n">
        <v>19.600000381469727</v>
      </c>
      <c r="I1701" t="n">
        <v>1.0</v>
      </c>
      <c r="J1701" t="n">
        <v>0.800000011920929</v>
      </c>
      <c r="K1701" t="n">
        <v>1.0</v>
      </c>
      <c r="L1701" t="n">
        <v>0.20000000298023224</v>
      </c>
      <c r="M1701" t="n">
        <v>1.0</v>
      </c>
      <c r="N1701" t="n">
        <v>2.0</v>
      </c>
    </row>
    <row r="1702">
      <c r="A1702" t="n">
        <v>32.0</v>
      </c>
      <c r="B1702" t="s">
        <v>29</v>
      </c>
      <c r="C1702" t="n">
        <v>30.0</v>
      </c>
      <c r="D1702" t="s">
        <v>313</v>
      </c>
      <c r="E1702" t="s">
        <v>35</v>
      </c>
      <c r="F1702" t="n">
        <v>3.7100000381469727</v>
      </c>
      <c r="G1702" t="n">
        <v>0.0</v>
      </c>
      <c r="H1702" t="n">
        <v>3.7100000381469727</v>
      </c>
      <c r="I1702" t="n">
        <v>10.0</v>
      </c>
      <c r="J1702" t="n">
        <v>8.0</v>
      </c>
      <c r="K1702" t="n">
        <v>1.0</v>
      </c>
      <c r="L1702" t="n">
        <v>0.20000000298023224</v>
      </c>
      <c r="M1702" t="n">
        <v>8.199999809265137</v>
      </c>
      <c r="N1702" t="n">
        <v>1.0</v>
      </c>
    </row>
    <row r="1703">
      <c r="A1703" t="n">
        <v>32.0</v>
      </c>
      <c r="B1703" t="s">
        <v>24</v>
      </c>
      <c r="C1703" t="n">
        <v>31.0</v>
      </c>
      <c r="D1703" t="s">
        <v>54</v>
      </c>
      <c r="E1703" t="s">
        <v>35</v>
      </c>
      <c r="F1703" t="n">
        <v>6.699999809265137</v>
      </c>
      <c r="G1703" t="n">
        <v>0.0</v>
      </c>
      <c r="H1703" t="n">
        <v>6.699999809265137</v>
      </c>
      <c r="I1703" t="n">
        <v>1.0</v>
      </c>
      <c r="J1703" t="n">
        <v>0.800000011920929</v>
      </c>
      <c r="K1703" t="n">
        <v>10.0</v>
      </c>
      <c r="L1703" t="n">
        <v>2.0</v>
      </c>
      <c r="M1703" t="n">
        <v>2.799999952316284</v>
      </c>
      <c r="N1703" t="n">
        <v>2.0</v>
      </c>
    </row>
    <row r="1704">
      <c r="A1704" t="n">
        <v>32.0</v>
      </c>
      <c r="B1704" t="s">
        <v>29</v>
      </c>
      <c r="C1704" t="n">
        <v>30.0</v>
      </c>
      <c r="D1704" t="s">
        <v>313</v>
      </c>
      <c r="E1704" t="s">
        <v>35</v>
      </c>
      <c r="F1704" t="n">
        <v>3.7100000381469727</v>
      </c>
      <c r="G1704" t="n">
        <v>0.0</v>
      </c>
      <c r="H1704" t="n">
        <v>3.7100000381469727</v>
      </c>
      <c r="I1704" t="n">
        <v>10.0</v>
      </c>
      <c r="J1704" t="n">
        <v>8.0</v>
      </c>
      <c r="K1704" t="n">
        <v>1.0</v>
      </c>
      <c r="L1704" t="n">
        <v>0.20000000298023224</v>
      </c>
      <c r="M1704" t="n">
        <v>8.199999809265137</v>
      </c>
      <c r="N1704" t="n">
        <v>1.0</v>
      </c>
    </row>
    <row r="1705">
      <c r="A1705" t="n">
        <v>33.0</v>
      </c>
      <c r="B1705" t="s">
        <v>119</v>
      </c>
      <c r="C1705" t="n">
        <v>30.0</v>
      </c>
      <c r="D1705" t="s">
        <v>98</v>
      </c>
      <c r="E1705" t="s">
        <v>35</v>
      </c>
      <c r="F1705" t="n">
        <v>14.949999809265137</v>
      </c>
      <c r="G1705" t="n">
        <v>0.0</v>
      </c>
      <c r="H1705" t="n">
        <v>14.949999809265137</v>
      </c>
      <c r="I1705" t="n">
        <v>10.0</v>
      </c>
      <c r="J1705" t="n">
        <v>8.0</v>
      </c>
      <c r="K1705" t="n">
        <v>1.0</v>
      </c>
      <c r="L1705" t="n">
        <v>0.20000000298023224</v>
      </c>
      <c r="M1705" t="n">
        <v>8.199999809265137</v>
      </c>
      <c r="N1705" t="n">
        <v>1.0</v>
      </c>
    </row>
    <row r="1706">
      <c r="A1706" t="n">
        <v>33.0</v>
      </c>
      <c r="B1706" t="s">
        <v>120</v>
      </c>
      <c r="C1706" t="n">
        <v>35.0</v>
      </c>
      <c r="D1706" t="s">
        <v>204</v>
      </c>
      <c r="E1706" t="s">
        <v>35</v>
      </c>
      <c r="F1706" t="n">
        <v>10.079999923706055</v>
      </c>
      <c r="G1706" t="n">
        <v>0.0</v>
      </c>
      <c r="H1706" t="n">
        <v>10.079999923706055</v>
      </c>
      <c r="I1706" t="n">
        <v>10.0</v>
      </c>
      <c r="J1706" t="n">
        <v>8.0</v>
      </c>
      <c r="K1706" t="n">
        <v>10.0</v>
      </c>
      <c r="L1706" t="n">
        <v>2.0</v>
      </c>
      <c r="M1706" t="n">
        <v>10.0</v>
      </c>
      <c r="N1706" t="n">
        <v>1.0</v>
      </c>
    </row>
    <row r="1707">
      <c r="A1707" t="n">
        <v>33.0</v>
      </c>
      <c r="B1707" t="s">
        <v>119</v>
      </c>
      <c r="C1707" t="n">
        <v>30.0</v>
      </c>
      <c r="D1707" t="s">
        <v>98</v>
      </c>
      <c r="E1707" t="s">
        <v>35</v>
      </c>
      <c r="F1707" t="n">
        <v>14.949999809265137</v>
      </c>
      <c r="G1707" t="n">
        <v>0.0</v>
      </c>
      <c r="H1707" t="n">
        <v>14.949999809265137</v>
      </c>
      <c r="I1707" t="n">
        <v>10.0</v>
      </c>
      <c r="J1707" t="n">
        <v>8.0</v>
      </c>
      <c r="K1707" t="n">
        <v>1.0</v>
      </c>
      <c r="L1707" t="n">
        <v>0.20000000298023224</v>
      </c>
      <c r="M1707" t="n">
        <v>8.199999809265137</v>
      </c>
      <c r="N1707" t="n">
        <v>1.0</v>
      </c>
    </row>
    <row r="1708">
      <c r="A1708" t="n">
        <v>33.0</v>
      </c>
      <c r="B1708" t="s">
        <v>26</v>
      </c>
      <c r="C1708" t="n">
        <v>30.0</v>
      </c>
      <c r="D1708" t="s">
        <v>50</v>
      </c>
      <c r="E1708" t="s">
        <v>35</v>
      </c>
      <c r="F1708" t="n">
        <v>12.449999809265137</v>
      </c>
      <c r="G1708" t="n">
        <v>0.0</v>
      </c>
      <c r="H1708" t="n">
        <v>12.449999809265137</v>
      </c>
      <c r="I1708" t="n">
        <v>10.0</v>
      </c>
      <c r="J1708" t="n">
        <v>8.0</v>
      </c>
      <c r="K1708" t="n">
        <v>1.0</v>
      </c>
      <c r="L1708" t="n">
        <v>0.20000000298023224</v>
      </c>
      <c r="M1708" t="n">
        <v>8.199999809265137</v>
      </c>
      <c r="N1708" t="n">
        <v>1.0</v>
      </c>
    </row>
    <row r="1709">
      <c r="A1709" t="n">
        <v>33.0</v>
      </c>
      <c r="B1709" t="s">
        <v>119</v>
      </c>
      <c r="C1709" t="n">
        <v>30.0</v>
      </c>
      <c r="D1709" t="s">
        <v>98</v>
      </c>
      <c r="E1709" t="s">
        <v>35</v>
      </c>
      <c r="F1709" t="n">
        <v>14.949999809265137</v>
      </c>
      <c r="G1709" t="n">
        <v>0.0</v>
      </c>
      <c r="H1709" t="n">
        <v>14.949999809265137</v>
      </c>
      <c r="I1709" t="n">
        <v>10.0</v>
      </c>
      <c r="J1709" t="n">
        <v>8.0</v>
      </c>
      <c r="K1709" t="n">
        <v>1.0</v>
      </c>
      <c r="L1709" t="n">
        <v>0.20000000298023224</v>
      </c>
      <c r="M1709" t="n">
        <v>8.199999809265137</v>
      </c>
      <c r="N1709" t="n">
        <v>1.0</v>
      </c>
    </row>
    <row r="1710">
      <c r="A1710" t="n">
        <v>33.0</v>
      </c>
      <c r="B1710" t="s">
        <v>124</v>
      </c>
      <c r="C1710" t="n">
        <v>60.0</v>
      </c>
      <c r="D1710" t="s">
        <v>50</v>
      </c>
      <c r="E1710" t="s">
        <v>35</v>
      </c>
      <c r="F1710" t="n">
        <v>15.399999618530273</v>
      </c>
      <c r="G1710" t="n">
        <v>0.0</v>
      </c>
      <c r="H1710" t="n">
        <v>15.399999618530273</v>
      </c>
      <c r="I1710" t="n">
        <v>1.0</v>
      </c>
      <c r="J1710" t="n">
        <v>0.800000011920929</v>
      </c>
      <c r="K1710" t="n">
        <v>10.0</v>
      </c>
      <c r="L1710" t="n">
        <v>2.0</v>
      </c>
      <c r="M1710" t="n">
        <v>2.799999952316284</v>
      </c>
      <c r="N1710" t="n">
        <v>2.0</v>
      </c>
    </row>
    <row r="1711">
      <c r="A1711" t="n">
        <v>33.0</v>
      </c>
      <c r="B1711" t="s">
        <v>119</v>
      </c>
      <c r="C1711" t="n">
        <v>30.0</v>
      </c>
      <c r="D1711" t="s">
        <v>98</v>
      </c>
      <c r="E1711" t="s">
        <v>35</v>
      </c>
      <c r="F1711" t="n">
        <v>14.949999809265137</v>
      </c>
      <c r="G1711" t="n">
        <v>0.0</v>
      </c>
      <c r="H1711" t="n">
        <v>14.949999809265137</v>
      </c>
      <c r="I1711" t="n">
        <v>10.0</v>
      </c>
      <c r="J1711" t="n">
        <v>8.0</v>
      </c>
      <c r="K1711" t="n">
        <v>1.0</v>
      </c>
      <c r="L1711" t="n">
        <v>0.20000000298023224</v>
      </c>
      <c r="M1711" t="n">
        <v>8.199999809265137</v>
      </c>
      <c r="N1711" t="n">
        <v>1.0</v>
      </c>
    </row>
    <row r="1712">
      <c r="A1712" t="n">
        <v>33.0</v>
      </c>
      <c r="B1712" t="s">
        <v>32</v>
      </c>
      <c r="C1712" t="n">
        <v>60.0</v>
      </c>
      <c r="D1712" t="s">
        <v>98</v>
      </c>
      <c r="E1712" t="s">
        <v>35</v>
      </c>
      <c r="F1712" t="n">
        <v>16.5</v>
      </c>
      <c r="G1712" t="n">
        <v>0.0</v>
      </c>
      <c r="H1712" t="n">
        <v>16.5</v>
      </c>
      <c r="I1712" t="n">
        <v>1.0</v>
      </c>
      <c r="J1712" t="n">
        <v>0.800000011920929</v>
      </c>
      <c r="K1712" t="n">
        <v>10.0</v>
      </c>
      <c r="L1712" t="n">
        <v>2.0</v>
      </c>
      <c r="M1712" t="n">
        <v>2.799999952316284</v>
      </c>
      <c r="N1712" t="n">
        <v>2.0</v>
      </c>
    </row>
    <row r="1713">
      <c r="A1713" t="n">
        <v>33.0</v>
      </c>
      <c r="B1713" t="s">
        <v>120</v>
      </c>
      <c r="C1713" t="n">
        <v>35.0</v>
      </c>
      <c r="D1713" t="s">
        <v>204</v>
      </c>
      <c r="E1713" t="s">
        <v>35</v>
      </c>
      <c r="F1713" t="n">
        <v>10.079999923706055</v>
      </c>
      <c r="G1713" t="n">
        <v>0.0</v>
      </c>
      <c r="H1713" t="n">
        <v>10.079999923706055</v>
      </c>
      <c r="I1713" t="n">
        <v>10.0</v>
      </c>
      <c r="J1713" t="n">
        <v>8.0</v>
      </c>
      <c r="K1713" t="n">
        <v>1.0</v>
      </c>
      <c r="L1713" t="n">
        <v>0.20000000298023224</v>
      </c>
      <c r="M1713" t="n">
        <v>8.199999809265137</v>
      </c>
      <c r="N1713" t="n">
        <v>1.0</v>
      </c>
    </row>
    <row r="1714">
      <c r="A1714" t="n">
        <v>33.0</v>
      </c>
      <c r="B1714" t="s">
        <v>26</v>
      </c>
      <c r="C1714" t="n">
        <v>30.0</v>
      </c>
      <c r="D1714" t="s">
        <v>50</v>
      </c>
      <c r="E1714" t="s">
        <v>35</v>
      </c>
      <c r="F1714" t="n">
        <v>12.449999809265137</v>
      </c>
      <c r="G1714" t="n">
        <v>0.0</v>
      </c>
      <c r="H1714" t="n">
        <v>12.449999809265137</v>
      </c>
      <c r="I1714" t="n">
        <v>1.0</v>
      </c>
      <c r="J1714" t="n">
        <v>0.800000011920929</v>
      </c>
      <c r="K1714" t="n">
        <v>1.0</v>
      </c>
      <c r="L1714" t="n">
        <v>0.20000000298023224</v>
      </c>
      <c r="M1714" t="n">
        <v>1.0</v>
      </c>
      <c r="N1714" t="n">
        <v>2.0</v>
      </c>
    </row>
    <row r="1715">
      <c r="A1715" t="n">
        <v>33.0</v>
      </c>
      <c r="B1715" t="s">
        <v>120</v>
      </c>
      <c r="C1715" t="n">
        <v>35.0</v>
      </c>
      <c r="D1715" t="s">
        <v>204</v>
      </c>
      <c r="E1715" t="s">
        <v>35</v>
      </c>
      <c r="F1715" t="n">
        <v>10.079999923706055</v>
      </c>
      <c r="G1715" t="n">
        <v>0.0</v>
      </c>
      <c r="H1715" t="n">
        <v>10.079999923706055</v>
      </c>
      <c r="I1715" t="n">
        <v>10.0</v>
      </c>
      <c r="J1715" t="n">
        <v>8.0</v>
      </c>
      <c r="K1715" t="n">
        <v>1.0</v>
      </c>
      <c r="L1715" t="n">
        <v>0.20000000298023224</v>
      </c>
      <c r="M1715" t="n">
        <v>8.199999809265137</v>
      </c>
      <c r="N1715" t="n">
        <v>1.0</v>
      </c>
    </row>
    <row r="1716">
      <c r="A1716" t="n">
        <v>33.0</v>
      </c>
      <c r="B1716" t="s">
        <v>124</v>
      </c>
      <c r="C1716" t="n">
        <v>60.0</v>
      </c>
      <c r="D1716" t="s">
        <v>50</v>
      </c>
      <c r="E1716" t="s">
        <v>35</v>
      </c>
      <c r="F1716" t="n">
        <v>15.399999618530273</v>
      </c>
      <c r="G1716" t="n">
        <v>0.0</v>
      </c>
      <c r="H1716" t="n">
        <v>15.399999618530273</v>
      </c>
      <c r="I1716" t="n">
        <v>1.0</v>
      </c>
      <c r="J1716" t="n">
        <v>0.800000011920929</v>
      </c>
      <c r="K1716" t="n">
        <v>10.0</v>
      </c>
      <c r="L1716" t="n">
        <v>2.0</v>
      </c>
      <c r="M1716" t="n">
        <v>2.799999952316284</v>
      </c>
      <c r="N1716" t="n">
        <v>2.0</v>
      </c>
    </row>
    <row r="1717">
      <c r="A1717" t="n">
        <v>33.0</v>
      </c>
      <c r="B1717" t="s">
        <v>120</v>
      </c>
      <c r="C1717" t="n">
        <v>35.0</v>
      </c>
      <c r="D1717" t="s">
        <v>204</v>
      </c>
      <c r="E1717" t="s">
        <v>35</v>
      </c>
      <c r="F1717" t="n">
        <v>10.079999923706055</v>
      </c>
      <c r="G1717" t="n">
        <v>0.0</v>
      </c>
      <c r="H1717" t="n">
        <v>10.079999923706055</v>
      </c>
      <c r="I1717" t="n">
        <v>10.0</v>
      </c>
      <c r="J1717" t="n">
        <v>8.0</v>
      </c>
      <c r="K1717" t="n">
        <v>1.0</v>
      </c>
      <c r="L1717" t="n">
        <v>0.20000000298023224</v>
      </c>
      <c r="M1717" t="n">
        <v>8.199999809265137</v>
      </c>
      <c r="N1717" t="n">
        <v>1.0</v>
      </c>
    </row>
    <row r="1718">
      <c r="A1718" t="n">
        <v>33.0</v>
      </c>
      <c r="B1718" t="s">
        <v>32</v>
      </c>
      <c r="C1718" t="n">
        <v>60.0</v>
      </c>
      <c r="D1718" t="s">
        <v>98</v>
      </c>
      <c r="E1718" t="s">
        <v>35</v>
      </c>
      <c r="F1718" t="n">
        <v>16.5</v>
      </c>
      <c r="G1718" t="n">
        <v>0.0</v>
      </c>
      <c r="H1718" t="n">
        <v>16.5</v>
      </c>
      <c r="I1718" t="n">
        <v>1.0</v>
      </c>
      <c r="J1718" t="n">
        <v>0.800000011920929</v>
      </c>
      <c r="K1718" t="n">
        <v>10.0</v>
      </c>
      <c r="L1718" t="n">
        <v>2.0</v>
      </c>
      <c r="M1718" t="n">
        <v>2.799999952316284</v>
      </c>
      <c r="N1718" t="n">
        <v>2.0</v>
      </c>
    </row>
    <row r="1719">
      <c r="A1719" t="n">
        <v>33.0</v>
      </c>
      <c r="B1719" t="s">
        <v>26</v>
      </c>
      <c r="C1719" t="n">
        <v>30.0</v>
      </c>
      <c r="D1719" t="s">
        <v>50</v>
      </c>
      <c r="E1719" t="s">
        <v>35</v>
      </c>
      <c r="F1719" t="n">
        <v>12.449999809265137</v>
      </c>
      <c r="G1719" t="n">
        <v>0.0</v>
      </c>
      <c r="H1719" t="n">
        <v>12.449999809265137</v>
      </c>
      <c r="I1719" t="n">
        <v>10.0</v>
      </c>
      <c r="J1719" t="n">
        <v>8.0</v>
      </c>
      <c r="K1719" t="n">
        <v>1.0</v>
      </c>
      <c r="L1719" t="n">
        <v>0.20000000298023224</v>
      </c>
      <c r="M1719" t="n">
        <v>8.199999809265137</v>
      </c>
      <c r="N1719" t="n">
        <v>1.0</v>
      </c>
    </row>
    <row r="1720">
      <c r="A1720" t="n">
        <v>33.0</v>
      </c>
      <c r="B1720" t="s">
        <v>124</v>
      </c>
      <c r="C1720" t="n">
        <v>60.0</v>
      </c>
      <c r="D1720" t="s">
        <v>50</v>
      </c>
      <c r="E1720" t="s">
        <v>35</v>
      </c>
      <c r="F1720" t="n">
        <v>15.399999618530273</v>
      </c>
      <c r="G1720" t="n">
        <v>0.0</v>
      </c>
      <c r="H1720" t="n">
        <v>15.399999618530273</v>
      </c>
      <c r="I1720" t="n">
        <v>1.0</v>
      </c>
      <c r="J1720" t="n">
        <v>0.800000011920929</v>
      </c>
      <c r="K1720" t="n">
        <v>10.0</v>
      </c>
      <c r="L1720" t="n">
        <v>2.0</v>
      </c>
      <c r="M1720" t="n">
        <v>2.799999952316284</v>
      </c>
      <c r="N1720" t="n">
        <v>2.0</v>
      </c>
    </row>
    <row r="1721">
      <c r="A1721" t="n">
        <v>33.0</v>
      </c>
      <c r="B1721" t="s">
        <v>26</v>
      </c>
      <c r="C1721" t="n">
        <v>30.0</v>
      </c>
      <c r="D1721" t="s">
        <v>50</v>
      </c>
      <c r="E1721" t="s">
        <v>35</v>
      </c>
      <c r="F1721" t="n">
        <v>12.449999809265137</v>
      </c>
      <c r="G1721" t="n">
        <v>0.0</v>
      </c>
      <c r="H1721" t="n">
        <v>12.449999809265137</v>
      </c>
      <c r="I1721" t="n">
        <v>10.0</v>
      </c>
      <c r="J1721" t="n">
        <v>8.0</v>
      </c>
      <c r="K1721" t="n">
        <v>1.0</v>
      </c>
      <c r="L1721" t="n">
        <v>0.20000000298023224</v>
      </c>
      <c r="M1721" t="n">
        <v>8.199999809265137</v>
      </c>
      <c r="N1721" t="n">
        <v>1.0</v>
      </c>
    </row>
    <row r="1722">
      <c r="A1722" t="n">
        <v>33.0</v>
      </c>
      <c r="B1722" t="s">
        <v>32</v>
      </c>
      <c r="C1722" t="n">
        <v>60.0</v>
      </c>
      <c r="D1722" t="s">
        <v>98</v>
      </c>
      <c r="E1722" t="s">
        <v>35</v>
      </c>
      <c r="F1722" t="n">
        <v>16.5</v>
      </c>
      <c r="G1722" t="n">
        <v>0.0</v>
      </c>
      <c r="H1722" t="n">
        <v>16.5</v>
      </c>
      <c r="I1722" t="n">
        <v>1.0</v>
      </c>
      <c r="J1722" t="n">
        <v>0.800000011920929</v>
      </c>
      <c r="K1722" t="n">
        <v>10.0</v>
      </c>
      <c r="L1722" t="n">
        <v>2.0</v>
      </c>
      <c r="M1722" t="n">
        <v>2.799999952316284</v>
      </c>
      <c r="N1722" t="n">
        <v>2.0</v>
      </c>
    </row>
    <row r="1723">
      <c r="A1723" t="n">
        <v>33.0</v>
      </c>
      <c r="B1723" t="s">
        <v>124</v>
      </c>
      <c r="C1723" t="n">
        <v>60.0</v>
      </c>
      <c r="D1723" t="s">
        <v>50</v>
      </c>
      <c r="E1723" t="s">
        <v>35</v>
      </c>
      <c r="F1723" t="n">
        <v>15.399999618530273</v>
      </c>
      <c r="G1723" t="n">
        <v>0.0</v>
      </c>
      <c r="H1723" t="n">
        <v>15.399999618530273</v>
      </c>
      <c r="I1723" t="n">
        <v>10.0</v>
      </c>
      <c r="J1723" t="n">
        <v>8.0</v>
      </c>
      <c r="K1723" t="n">
        <v>1.0</v>
      </c>
      <c r="L1723" t="n">
        <v>0.20000000298023224</v>
      </c>
      <c r="M1723" t="n">
        <v>8.199999809265137</v>
      </c>
      <c r="N1723" t="n">
        <v>1.0</v>
      </c>
    </row>
    <row r="1724">
      <c r="A1724" t="n">
        <v>33.0</v>
      </c>
      <c r="B1724" t="s">
        <v>32</v>
      </c>
      <c r="C1724" t="n">
        <v>60.0</v>
      </c>
      <c r="D1724" t="s">
        <v>98</v>
      </c>
      <c r="E1724" t="s">
        <v>35</v>
      </c>
      <c r="F1724" t="n">
        <v>16.5</v>
      </c>
      <c r="G1724" t="n">
        <v>0.0</v>
      </c>
      <c r="H1724" t="n">
        <v>16.5</v>
      </c>
      <c r="I1724" t="n">
        <v>1.0</v>
      </c>
      <c r="J1724" t="n">
        <v>0.800000011920929</v>
      </c>
      <c r="K1724" t="n">
        <v>1.0</v>
      </c>
      <c r="L1724" t="n">
        <v>0.20000000298023224</v>
      </c>
      <c r="M1724" t="n">
        <v>1.0</v>
      </c>
      <c r="N1724" t="n">
        <v>2.0</v>
      </c>
    </row>
    <row r="1725">
      <c r="A1725" t="n">
        <v>34.0</v>
      </c>
      <c r="B1725" t="s">
        <v>25</v>
      </c>
      <c r="C1725" t="n">
        <v>60.0</v>
      </c>
      <c r="D1725" t="s">
        <v>261</v>
      </c>
      <c r="E1725" t="s">
        <v>77</v>
      </c>
      <c r="F1725" t="n">
        <v>16.639999389648438</v>
      </c>
      <c r="G1725" t="n">
        <v>0.0</v>
      </c>
      <c r="H1725" t="n">
        <v>33.279998779296875</v>
      </c>
      <c r="I1725" t="n">
        <v>1.0</v>
      </c>
      <c r="J1725" t="n">
        <v>0.800000011920929</v>
      </c>
      <c r="K1725" t="n">
        <v>10.0</v>
      </c>
      <c r="L1725" t="n">
        <v>2.0</v>
      </c>
      <c r="M1725" t="n">
        <v>2.799999952316284</v>
      </c>
      <c r="N1725" t="n">
        <v>2.0</v>
      </c>
    </row>
    <row r="1726">
      <c r="A1726" t="n">
        <v>34.0</v>
      </c>
      <c r="B1726" t="s">
        <v>29</v>
      </c>
      <c r="C1726" t="n">
        <v>30.0</v>
      </c>
      <c r="D1726" t="s">
        <v>314</v>
      </c>
      <c r="E1726" t="s">
        <v>38</v>
      </c>
      <c r="F1726" t="n">
        <v>31.610000610351562</v>
      </c>
      <c r="G1726" t="n">
        <v>0.0</v>
      </c>
      <c r="H1726" t="n">
        <v>31.610000610351562</v>
      </c>
      <c r="I1726" t="n">
        <v>10.0</v>
      </c>
      <c r="J1726" t="n">
        <v>8.0</v>
      </c>
      <c r="K1726" t="n">
        <v>1.0</v>
      </c>
      <c r="L1726" t="n">
        <v>0.20000000298023224</v>
      </c>
      <c r="M1726" t="n">
        <v>8.199999809265137</v>
      </c>
      <c r="N1726" t="n">
        <v>1.0</v>
      </c>
    </row>
    <row r="1727">
      <c r="A1727" t="n">
        <v>35.0</v>
      </c>
      <c r="B1727" t="s">
        <v>28</v>
      </c>
      <c r="C1727" t="n">
        <v>30.0</v>
      </c>
      <c r="D1727" t="s">
        <v>163</v>
      </c>
      <c r="E1727" t="s">
        <v>164</v>
      </c>
      <c r="F1727" t="n">
        <v>280.0</v>
      </c>
      <c r="G1727" t="n">
        <v>0.0</v>
      </c>
      <c r="H1727" t="n">
        <v>28.0</v>
      </c>
      <c r="I1727" t="n">
        <v>10.0</v>
      </c>
      <c r="J1727" t="n">
        <v>8.0</v>
      </c>
      <c r="K1727" t="n">
        <v>1.0</v>
      </c>
      <c r="L1727" t="n">
        <v>0.20000000298023224</v>
      </c>
      <c r="M1727" t="n">
        <v>8.199999809265137</v>
      </c>
      <c r="N1727" t="n">
        <v>1.0</v>
      </c>
    </row>
    <row r="1728">
      <c r="A1728" t="n">
        <v>35.0</v>
      </c>
      <c r="B1728" t="s">
        <v>119</v>
      </c>
      <c r="C1728" t="n">
        <v>30.0</v>
      </c>
      <c r="D1728" t="s">
        <v>48</v>
      </c>
      <c r="E1728" t="s">
        <v>38</v>
      </c>
      <c r="F1728" t="n">
        <v>46.5</v>
      </c>
      <c r="G1728" t="n">
        <v>0.0</v>
      </c>
      <c r="H1728" t="n">
        <v>46.5</v>
      </c>
      <c r="I1728" t="n">
        <v>1.0</v>
      </c>
      <c r="J1728" t="n">
        <v>0.800000011920929</v>
      </c>
      <c r="K1728" t="n">
        <v>1.0</v>
      </c>
      <c r="L1728" t="n">
        <v>0.20000000298023224</v>
      </c>
      <c r="M1728" t="n">
        <v>1.0</v>
      </c>
      <c r="N1728" t="n">
        <v>2.0</v>
      </c>
    </row>
    <row r="1729">
      <c r="A1729" t="n">
        <v>35.0</v>
      </c>
      <c r="B1729" t="s">
        <v>28</v>
      </c>
      <c r="C1729" t="n">
        <v>30.0</v>
      </c>
      <c r="D1729" t="s">
        <v>163</v>
      </c>
      <c r="E1729" t="s">
        <v>164</v>
      </c>
      <c r="F1729" t="n">
        <v>280.0</v>
      </c>
      <c r="G1729" t="n">
        <v>0.0</v>
      </c>
      <c r="H1729" t="n">
        <v>28.0</v>
      </c>
      <c r="I1729" t="n">
        <v>10.0</v>
      </c>
      <c r="J1729" t="n">
        <v>8.0</v>
      </c>
      <c r="K1729" t="n">
        <v>1.0</v>
      </c>
      <c r="L1729" t="n">
        <v>0.20000000298023224</v>
      </c>
      <c r="M1729" t="n">
        <v>8.199999809265137</v>
      </c>
      <c r="N1729" t="n">
        <v>1.0</v>
      </c>
    </row>
    <row r="1730">
      <c r="A1730" t="n">
        <v>35.0</v>
      </c>
      <c r="B1730" t="s">
        <v>120</v>
      </c>
      <c r="C1730" t="n">
        <v>35.0</v>
      </c>
      <c r="D1730" t="s">
        <v>205</v>
      </c>
      <c r="E1730" t="s">
        <v>206</v>
      </c>
      <c r="F1730" t="n">
        <v>3.8399999141693115</v>
      </c>
      <c r="G1730" t="n">
        <v>0.0</v>
      </c>
      <c r="H1730" t="n">
        <v>19.200000762939453</v>
      </c>
      <c r="I1730" t="n">
        <v>10.0</v>
      </c>
      <c r="J1730" t="n">
        <v>8.0</v>
      </c>
      <c r="K1730" t="n">
        <v>10.0</v>
      </c>
      <c r="L1730" t="n">
        <v>2.0</v>
      </c>
      <c r="M1730" t="n">
        <v>10.0</v>
      </c>
      <c r="N1730" t="n">
        <v>1.0</v>
      </c>
    </row>
    <row r="1731">
      <c r="A1731" t="n">
        <v>35.0</v>
      </c>
      <c r="B1731" t="s">
        <v>28</v>
      </c>
      <c r="C1731" t="n">
        <v>30.0</v>
      </c>
      <c r="D1731" t="s">
        <v>163</v>
      </c>
      <c r="E1731" t="s">
        <v>164</v>
      </c>
      <c r="F1731" t="n">
        <v>280.0</v>
      </c>
      <c r="G1731" t="n">
        <v>0.0</v>
      </c>
      <c r="H1731" t="n">
        <v>28.0</v>
      </c>
      <c r="I1731" t="n">
        <v>10.0</v>
      </c>
      <c r="J1731" t="n">
        <v>8.0</v>
      </c>
      <c r="K1731" t="n">
        <v>1.0</v>
      </c>
      <c r="L1731" t="n">
        <v>0.20000000298023224</v>
      </c>
      <c r="M1731" t="n">
        <v>8.199999809265137</v>
      </c>
      <c r="N1731" t="n">
        <v>1.0</v>
      </c>
    </row>
    <row r="1732">
      <c r="A1732" t="n">
        <v>35.0</v>
      </c>
      <c r="B1732" t="s">
        <v>26</v>
      </c>
      <c r="C1732" t="n">
        <v>30.0</v>
      </c>
      <c r="D1732" t="s">
        <v>48</v>
      </c>
      <c r="E1732" t="s">
        <v>38</v>
      </c>
      <c r="F1732" t="n">
        <v>44.20000076293945</v>
      </c>
      <c r="G1732" t="n">
        <v>0.0</v>
      </c>
      <c r="H1732" t="n">
        <v>44.20000076293945</v>
      </c>
      <c r="I1732" t="n">
        <v>1.0</v>
      </c>
      <c r="J1732" t="n">
        <v>0.800000011920929</v>
      </c>
      <c r="K1732" t="n">
        <v>1.0</v>
      </c>
      <c r="L1732" t="n">
        <v>0.20000000298023224</v>
      </c>
      <c r="M1732" t="n">
        <v>1.0</v>
      </c>
      <c r="N1732" t="n">
        <v>2.0</v>
      </c>
    </row>
    <row r="1733">
      <c r="A1733" t="n">
        <v>35.0</v>
      </c>
      <c r="B1733" t="s">
        <v>28</v>
      </c>
      <c r="C1733" t="n">
        <v>30.0</v>
      </c>
      <c r="D1733" t="s">
        <v>163</v>
      </c>
      <c r="E1733" t="s">
        <v>164</v>
      </c>
      <c r="F1733" t="n">
        <v>280.0</v>
      </c>
      <c r="G1733" t="n">
        <v>0.0</v>
      </c>
      <c r="H1733" t="n">
        <v>28.0</v>
      </c>
      <c r="I1733" t="n">
        <v>10.0</v>
      </c>
      <c r="J1733" t="n">
        <v>8.0</v>
      </c>
      <c r="K1733" t="n">
        <v>1.0</v>
      </c>
      <c r="L1733" t="n">
        <v>0.20000000298023224</v>
      </c>
      <c r="M1733" t="n">
        <v>8.199999809265137</v>
      </c>
      <c r="N1733" t="n">
        <v>1.0</v>
      </c>
    </row>
    <row r="1734">
      <c r="A1734" t="n">
        <v>35.0</v>
      </c>
      <c r="B1734" t="s">
        <v>31</v>
      </c>
      <c r="C1734" t="n">
        <v>60.0</v>
      </c>
      <c r="D1734" t="s">
        <v>48</v>
      </c>
      <c r="E1734" t="s">
        <v>38</v>
      </c>
      <c r="F1734" t="n">
        <v>60.0</v>
      </c>
      <c r="G1734" t="n">
        <v>0.0</v>
      </c>
      <c r="H1734" t="n">
        <v>60.0</v>
      </c>
      <c r="I1734" t="n">
        <v>1.0</v>
      </c>
      <c r="J1734" t="n">
        <v>0.800000011920929</v>
      </c>
      <c r="K1734" t="n">
        <v>10.0</v>
      </c>
      <c r="L1734" t="n">
        <v>2.0</v>
      </c>
      <c r="M1734" t="n">
        <v>2.799999952316284</v>
      </c>
      <c r="N1734" t="n">
        <v>2.0</v>
      </c>
    </row>
    <row r="1735">
      <c r="A1735" t="n">
        <v>35.0</v>
      </c>
      <c r="B1735" t="s">
        <v>28</v>
      </c>
      <c r="C1735" t="n">
        <v>30.0</v>
      </c>
      <c r="D1735" t="s">
        <v>163</v>
      </c>
      <c r="E1735" t="s">
        <v>164</v>
      </c>
      <c r="F1735" t="n">
        <v>280.0</v>
      </c>
      <c r="G1735" t="n">
        <v>0.0</v>
      </c>
      <c r="H1735" t="n">
        <v>28.0</v>
      </c>
      <c r="I1735" t="n">
        <v>10.0</v>
      </c>
      <c r="J1735" t="n">
        <v>8.0</v>
      </c>
      <c r="K1735" t="n">
        <v>1.0</v>
      </c>
      <c r="L1735" t="n">
        <v>0.20000000298023224</v>
      </c>
      <c r="M1735" t="n">
        <v>8.199999809265137</v>
      </c>
      <c r="N1735" t="n">
        <v>1.0</v>
      </c>
    </row>
    <row r="1736">
      <c r="A1736" t="n">
        <v>35.0</v>
      </c>
      <c r="B1736" t="s">
        <v>32</v>
      </c>
      <c r="C1736" t="n">
        <v>60.0</v>
      </c>
      <c r="D1736" t="s">
        <v>107</v>
      </c>
      <c r="E1736" t="s">
        <v>38</v>
      </c>
      <c r="F1736" t="n">
        <v>90.0</v>
      </c>
      <c r="G1736" t="n">
        <v>0.0</v>
      </c>
      <c r="H1736" t="n">
        <v>90.0</v>
      </c>
      <c r="I1736" t="n">
        <v>1.0</v>
      </c>
      <c r="J1736" t="n">
        <v>0.800000011920929</v>
      </c>
      <c r="K1736" t="n">
        <v>10.0</v>
      </c>
      <c r="L1736" t="n">
        <v>2.0</v>
      </c>
      <c r="M1736" t="n">
        <v>2.799999952316284</v>
      </c>
      <c r="N1736" t="n">
        <v>2.0</v>
      </c>
    </row>
    <row r="1737">
      <c r="A1737" t="n">
        <v>35.0</v>
      </c>
      <c r="B1737" t="s">
        <v>28</v>
      </c>
      <c r="C1737" t="n">
        <v>30.0</v>
      </c>
      <c r="D1737" t="s">
        <v>163</v>
      </c>
      <c r="E1737" t="s">
        <v>164</v>
      </c>
      <c r="F1737" t="n">
        <v>280.0</v>
      </c>
      <c r="G1737" t="n">
        <v>0.0</v>
      </c>
      <c r="H1737" t="n">
        <v>28.0</v>
      </c>
      <c r="I1737" t="n">
        <v>10.0</v>
      </c>
      <c r="J1737" t="n">
        <v>8.0</v>
      </c>
      <c r="K1737" t="n">
        <v>1.0</v>
      </c>
      <c r="L1737" t="n">
        <v>0.20000000298023224</v>
      </c>
      <c r="M1737" t="n">
        <v>8.199999809265137</v>
      </c>
      <c r="N1737" t="n">
        <v>1.0</v>
      </c>
    </row>
    <row r="1738">
      <c r="A1738" t="n">
        <v>35.0</v>
      </c>
      <c r="B1738" t="s">
        <v>29</v>
      </c>
      <c r="C1738" t="n">
        <v>30.0</v>
      </c>
      <c r="D1738" t="s">
        <v>48</v>
      </c>
      <c r="E1738" t="s">
        <v>38</v>
      </c>
      <c r="F1738" t="n">
        <v>42.65999984741211</v>
      </c>
      <c r="G1738" t="n">
        <v>0.0</v>
      </c>
      <c r="H1738" t="n">
        <v>42.65999984741211</v>
      </c>
      <c r="I1738" t="n">
        <v>1.0</v>
      </c>
      <c r="J1738" t="n">
        <v>0.800000011920929</v>
      </c>
      <c r="K1738" t="n">
        <v>1.0</v>
      </c>
      <c r="L1738" t="n">
        <v>0.20000000298023224</v>
      </c>
      <c r="M1738" t="n">
        <v>1.0</v>
      </c>
      <c r="N1738" t="n">
        <v>2.0</v>
      </c>
    </row>
    <row r="1739">
      <c r="A1739" t="n">
        <v>35.0</v>
      </c>
      <c r="B1739" t="s">
        <v>119</v>
      </c>
      <c r="C1739" t="n">
        <v>30.0</v>
      </c>
      <c r="D1739" t="s">
        <v>48</v>
      </c>
      <c r="E1739" t="s">
        <v>38</v>
      </c>
      <c r="F1739" t="n">
        <v>46.5</v>
      </c>
      <c r="G1739" t="n">
        <v>0.0</v>
      </c>
      <c r="H1739" t="n">
        <v>46.5</v>
      </c>
      <c r="I1739" t="n">
        <v>1.0</v>
      </c>
      <c r="J1739" t="n">
        <v>0.800000011920929</v>
      </c>
      <c r="K1739" t="n">
        <v>1.0</v>
      </c>
      <c r="L1739" t="n">
        <v>0.20000000298023224</v>
      </c>
      <c r="M1739" t="n">
        <v>1.0</v>
      </c>
      <c r="N1739" t="n">
        <v>2.0</v>
      </c>
    </row>
    <row r="1740">
      <c r="A1740" t="n">
        <v>35.0</v>
      </c>
      <c r="B1740" t="s">
        <v>120</v>
      </c>
      <c r="C1740" t="n">
        <v>35.0</v>
      </c>
      <c r="D1740" t="s">
        <v>205</v>
      </c>
      <c r="E1740" t="s">
        <v>206</v>
      </c>
      <c r="F1740" t="n">
        <v>3.8399999141693115</v>
      </c>
      <c r="G1740" t="n">
        <v>0.0</v>
      </c>
      <c r="H1740" t="n">
        <v>19.200000762939453</v>
      </c>
      <c r="I1740" t="n">
        <v>10.0</v>
      </c>
      <c r="J1740" t="n">
        <v>8.0</v>
      </c>
      <c r="K1740" t="n">
        <v>10.0</v>
      </c>
      <c r="L1740" t="n">
        <v>2.0</v>
      </c>
      <c r="M1740" t="n">
        <v>10.0</v>
      </c>
      <c r="N1740" t="n">
        <v>1.0</v>
      </c>
    </row>
    <row r="1741">
      <c r="A1741" t="n">
        <v>35.0</v>
      </c>
      <c r="B1741" t="s">
        <v>119</v>
      </c>
      <c r="C1741" t="n">
        <v>30.0</v>
      </c>
      <c r="D1741" t="s">
        <v>48</v>
      </c>
      <c r="E1741" t="s">
        <v>38</v>
      </c>
      <c r="F1741" t="n">
        <v>46.5</v>
      </c>
      <c r="G1741" t="n">
        <v>0.0</v>
      </c>
      <c r="H1741" t="n">
        <v>46.5</v>
      </c>
      <c r="I1741" t="n">
        <v>1.0</v>
      </c>
      <c r="J1741" t="n">
        <v>0.800000011920929</v>
      </c>
      <c r="K1741" t="n">
        <v>1.0</v>
      </c>
      <c r="L1741" t="n">
        <v>0.20000000298023224</v>
      </c>
      <c r="M1741" t="n">
        <v>1.0</v>
      </c>
      <c r="N1741" t="n">
        <v>2.0</v>
      </c>
    </row>
    <row r="1742">
      <c r="A1742" t="n">
        <v>35.0</v>
      </c>
      <c r="B1742" t="s">
        <v>26</v>
      </c>
      <c r="C1742" t="n">
        <v>30.0</v>
      </c>
      <c r="D1742" t="s">
        <v>48</v>
      </c>
      <c r="E1742" t="s">
        <v>38</v>
      </c>
      <c r="F1742" t="n">
        <v>44.20000076293945</v>
      </c>
      <c r="G1742" t="n">
        <v>0.0</v>
      </c>
      <c r="H1742" t="n">
        <v>44.20000076293945</v>
      </c>
      <c r="I1742" t="n">
        <v>10.0</v>
      </c>
      <c r="J1742" t="n">
        <v>8.0</v>
      </c>
      <c r="K1742" t="n">
        <v>1.0</v>
      </c>
      <c r="L1742" t="n">
        <v>0.20000000298023224</v>
      </c>
      <c r="M1742" t="n">
        <v>8.199999809265137</v>
      </c>
      <c r="N1742" t="n">
        <v>1.0</v>
      </c>
    </row>
    <row r="1743">
      <c r="A1743" t="n">
        <v>35.0</v>
      </c>
      <c r="B1743" t="s">
        <v>119</v>
      </c>
      <c r="C1743" t="n">
        <v>30.0</v>
      </c>
      <c r="D1743" t="s">
        <v>48</v>
      </c>
      <c r="E1743" t="s">
        <v>38</v>
      </c>
      <c r="F1743" t="n">
        <v>46.5</v>
      </c>
      <c r="G1743" t="n">
        <v>0.0</v>
      </c>
      <c r="H1743" t="n">
        <v>46.5</v>
      </c>
      <c r="I1743" t="n">
        <v>1.0</v>
      </c>
      <c r="J1743" t="n">
        <v>0.800000011920929</v>
      </c>
      <c r="K1743" t="n">
        <v>1.0</v>
      </c>
      <c r="L1743" t="n">
        <v>0.20000000298023224</v>
      </c>
      <c r="M1743" t="n">
        <v>1.0</v>
      </c>
      <c r="N1743" t="n">
        <v>2.0</v>
      </c>
    </row>
    <row r="1744">
      <c r="A1744" t="n">
        <v>35.0</v>
      </c>
      <c r="B1744" t="s">
        <v>31</v>
      </c>
      <c r="C1744" t="n">
        <v>60.0</v>
      </c>
      <c r="D1744" t="s">
        <v>48</v>
      </c>
      <c r="E1744" t="s">
        <v>38</v>
      </c>
      <c r="F1744" t="n">
        <v>60.0</v>
      </c>
      <c r="G1744" t="n">
        <v>0.0</v>
      </c>
      <c r="H1744" t="n">
        <v>60.0</v>
      </c>
      <c r="I1744" t="n">
        <v>1.0</v>
      </c>
      <c r="J1744" t="n">
        <v>0.800000011920929</v>
      </c>
      <c r="K1744" t="n">
        <v>10.0</v>
      </c>
      <c r="L1744" t="n">
        <v>2.0</v>
      </c>
      <c r="M1744" t="n">
        <v>2.799999952316284</v>
      </c>
      <c r="N1744" t="n">
        <v>2.0</v>
      </c>
    </row>
    <row r="1745">
      <c r="A1745" t="n">
        <v>35.0</v>
      </c>
      <c r="B1745" t="s">
        <v>119</v>
      </c>
      <c r="C1745" t="n">
        <v>30.0</v>
      </c>
      <c r="D1745" t="s">
        <v>48</v>
      </c>
      <c r="E1745" t="s">
        <v>38</v>
      </c>
      <c r="F1745" t="n">
        <v>46.5</v>
      </c>
      <c r="G1745" t="n">
        <v>0.0</v>
      </c>
      <c r="H1745" t="n">
        <v>46.5</v>
      </c>
      <c r="I1745" t="n">
        <v>1.0</v>
      </c>
      <c r="J1745" t="n">
        <v>0.800000011920929</v>
      </c>
      <c r="K1745" t="n">
        <v>1.0</v>
      </c>
      <c r="L1745" t="n">
        <v>0.20000000298023224</v>
      </c>
      <c r="M1745" t="n">
        <v>1.0</v>
      </c>
      <c r="N1745" t="n">
        <v>2.0</v>
      </c>
    </row>
    <row r="1746">
      <c r="A1746" t="n">
        <v>35.0</v>
      </c>
      <c r="B1746" t="s">
        <v>32</v>
      </c>
      <c r="C1746" t="n">
        <v>60.0</v>
      </c>
      <c r="D1746" t="s">
        <v>107</v>
      </c>
      <c r="E1746" t="s">
        <v>38</v>
      </c>
      <c r="F1746" t="n">
        <v>90.0</v>
      </c>
      <c r="G1746" t="n">
        <v>0.0</v>
      </c>
      <c r="H1746" t="n">
        <v>90.0</v>
      </c>
      <c r="I1746" t="n">
        <v>1.0</v>
      </c>
      <c r="J1746" t="n">
        <v>0.800000011920929</v>
      </c>
      <c r="K1746" t="n">
        <v>10.0</v>
      </c>
      <c r="L1746" t="n">
        <v>2.0</v>
      </c>
      <c r="M1746" t="n">
        <v>2.799999952316284</v>
      </c>
      <c r="N1746" t="n">
        <v>2.0</v>
      </c>
    </row>
    <row r="1747">
      <c r="A1747" t="n">
        <v>35.0</v>
      </c>
      <c r="B1747" t="s">
        <v>119</v>
      </c>
      <c r="C1747" t="n">
        <v>30.0</v>
      </c>
      <c r="D1747" t="s">
        <v>48</v>
      </c>
      <c r="E1747" t="s">
        <v>38</v>
      </c>
      <c r="F1747" t="n">
        <v>46.5</v>
      </c>
      <c r="G1747" t="n">
        <v>0.0</v>
      </c>
      <c r="H1747" t="n">
        <v>46.5</v>
      </c>
      <c r="I1747" t="n">
        <v>1.0</v>
      </c>
      <c r="J1747" t="n">
        <v>0.800000011920929</v>
      </c>
      <c r="K1747" t="n">
        <v>1.0</v>
      </c>
      <c r="L1747" t="n">
        <v>0.20000000298023224</v>
      </c>
      <c r="M1747" t="n">
        <v>1.0</v>
      </c>
      <c r="N1747" t="n">
        <v>2.0</v>
      </c>
    </row>
    <row r="1748">
      <c r="A1748" t="n">
        <v>35.0</v>
      </c>
      <c r="B1748" t="s">
        <v>29</v>
      </c>
      <c r="C1748" t="n">
        <v>30.0</v>
      </c>
      <c r="D1748" t="s">
        <v>48</v>
      </c>
      <c r="E1748" t="s">
        <v>38</v>
      </c>
      <c r="F1748" t="n">
        <v>42.65999984741211</v>
      </c>
      <c r="G1748" t="n">
        <v>0.0</v>
      </c>
      <c r="H1748" t="n">
        <v>42.65999984741211</v>
      </c>
      <c r="I1748" t="n">
        <v>10.0</v>
      </c>
      <c r="J1748" t="n">
        <v>8.0</v>
      </c>
      <c r="K1748" t="n">
        <v>1.0</v>
      </c>
      <c r="L1748" t="n">
        <v>0.20000000298023224</v>
      </c>
      <c r="M1748" t="n">
        <v>8.199999809265137</v>
      </c>
      <c r="N1748" t="n">
        <v>1.0</v>
      </c>
    </row>
    <row r="1749">
      <c r="A1749" t="n">
        <v>35.0</v>
      </c>
      <c r="B1749" t="s">
        <v>120</v>
      </c>
      <c r="C1749" t="n">
        <v>35.0</v>
      </c>
      <c r="D1749" t="s">
        <v>205</v>
      </c>
      <c r="E1749" t="s">
        <v>206</v>
      </c>
      <c r="F1749" t="n">
        <v>3.8399999141693115</v>
      </c>
      <c r="G1749" t="n">
        <v>0.0</v>
      </c>
      <c r="H1749" t="n">
        <v>19.200000762939453</v>
      </c>
      <c r="I1749" t="n">
        <v>10.0</v>
      </c>
      <c r="J1749" t="n">
        <v>8.0</v>
      </c>
      <c r="K1749" t="n">
        <v>10.0</v>
      </c>
      <c r="L1749" t="n">
        <v>2.0</v>
      </c>
      <c r="M1749" t="n">
        <v>10.0</v>
      </c>
      <c r="N1749" t="n">
        <v>1.0</v>
      </c>
    </row>
    <row r="1750">
      <c r="A1750" t="n">
        <v>35.0</v>
      </c>
      <c r="B1750" t="s">
        <v>26</v>
      </c>
      <c r="C1750" t="n">
        <v>30.0</v>
      </c>
      <c r="D1750" t="s">
        <v>48</v>
      </c>
      <c r="E1750" t="s">
        <v>38</v>
      </c>
      <c r="F1750" t="n">
        <v>44.20000076293945</v>
      </c>
      <c r="G1750" t="n">
        <v>0.0</v>
      </c>
      <c r="H1750" t="n">
        <v>44.20000076293945</v>
      </c>
      <c r="I1750" t="n">
        <v>1.0</v>
      </c>
      <c r="J1750" t="n">
        <v>0.800000011920929</v>
      </c>
      <c r="K1750" t="n">
        <v>1.0</v>
      </c>
      <c r="L1750" t="n">
        <v>0.20000000298023224</v>
      </c>
      <c r="M1750" t="n">
        <v>1.0</v>
      </c>
      <c r="N1750" t="n">
        <v>2.0</v>
      </c>
    </row>
    <row r="1751">
      <c r="A1751" t="n">
        <v>35.0</v>
      </c>
      <c r="B1751" t="s">
        <v>120</v>
      </c>
      <c r="C1751" t="n">
        <v>35.0</v>
      </c>
      <c r="D1751" t="s">
        <v>205</v>
      </c>
      <c r="E1751" t="s">
        <v>206</v>
      </c>
      <c r="F1751" t="n">
        <v>3.8399999141693115</v>
      </c>
      <c r="G1751" t="n">
        <v>0.0</v>
      </c>
      <c r="H1751" t="n">
        <v>19.200000762939453</v>
      </c>
      <c r="I1751" t="n">
        <v>10.0</v>
      </c>
      <c r="J1751" t="n">
        <v>8.0</v>
      </c>
      <c r="K1751" t="n">
        <v>10.0</v>
      </c>
      <c r="L1751" t="n">
        <v>2.0</v>
      </c>
      <c r="M1751" t="n">
        <v>10.0</v>
      </c>
      <c r="N1751" t="n">
        <v>1.0</v>
      </c>
    </row>
    <row r="1752">
      <c r="A1752" t="n">
        <v>35.0</v>
      </c>
      <c r="B1752" t="s">
        <v>31</v>
      </c>
      <c r="C1752" t="n">
        <v>60.0</v>
      </c>
      <c r="D1752" t="s">
        <v>48</v>
      </c>
      <c r="E1752" t="s">
        <v>38</v>
      </c>
      <c r="F1752" t="n">
        <v>60.0</v>
      </c>
      <c r="G1752" t="n">
        <v>0.0</v>
      </c>
      <c r="H1752" t="n">
        <v>60.0</v>
      </c>
      <c r="I1752" t="n">
        <v>1.0</v>
      </c>
      <c r="J1752" t="n">
        <v>0.800000011920929</v>
      </c>
      <c r="K1752" t="n">
        <v>10.0</v>
      </c>
      <c r="L1752" t="n">
        <v>2.0</v>
      </c>
      <c r="M1752" t="n">
        <v>2.799999952316284</v>
      </c>
      <c r="N1752" t="n">
        <v>2.0</v>
      </c>
    </row>
    <row r="1753">
      <c r="A1753" t="n">
        <v>35.0</v>
      </c>
      <c r="B1753" t="s">
        <v>120</v>
      </c>
      <c r="C1753" t="n">
        <v>35.0</v>
      </c>
      <c r="D1753" t="s">
        <v>205</v>
      </c>
      <c r="E1753" t="s">
        <v>206</v>
      </c>
      <c r="F1753" t="n">
        <v>3.8399999141693115</v>
      </c>
      <c r="G1753" t="n">
        <v>0.0</v>
      </c>
      <c r="H1753" t="n">
        <v>19.200000762939453</v>
      </c>
      <c r="I1753" t="n">
        <v>10.0</v>
      </c>
      <c r="J1753" t="n">
        <v>8.0</v>
      </c>
      <c r="K1753" t="n">
        <v>10.0</v>
      </c>
      <c r="L1753" t="n">
        <v>2.0</v>
      </c>
      <c r="M1753" t="n">
        <v>10.0</v>
      </c>
      <c r="N1753" t="n">
        <v>1.0</v>
      </c>
    </row>
    <row r="1754">
      <c r="A1754" t="n">
        <v>35.0</v>
      </c>
      <c r="B1754" t="s">
        <v>32</v>
      </c>
      <c r="C1754" t="n">
        <v>60.0</v>
      </c>
      <c r="D1754" t="s">
        <v>107</v>
      </c>
      <c r="E1754" t="s">
        <v>38</v>
      </c>
      <c r="F1754" t="n">
        <v>90.0</v>
      </c>
      <c r="G1754" t="n">
        <v>0.0</v>
      </c>
      <c r="H1754" t="n">
        <v>90.0</v>
      </c>
      <c r="I1754" t="n">
        <v>1.0</v>
      </c>
      <c r="J1754" t="n">
        <v>0.800000011920929</v>
      </c>
      <c r="K1754" t="n">
        <v>10.0</v>
      </c>
      <c r="L1754" t="n">
        <v>2.0</v>
      </c>
      <c r="M1754" t="n">
        <v>2.799999952316284</v>
      </c>
      <c r="N1754" t="n">
        <v>2.0</v>
      </c>
    </row>
    <row r="1755">
      <c r="A1755" t="n">
        <v>35.0</v>
      </c>
      <c r="B1755" t="s">
        <v>120</v>
      </c>
      <c r="C1755" t="n">
        <v>35.0</v>
      </c>
      <c r="D1755" t="s">
        <v>205</v>
      </c>
      <c r="E1755" t="s">
        <v>206</v>
      </c>
      <c r="F1755" t="n">
        <v>3.8399999141693115</v>
      </c>
      <c r="G1755" t="n">
        <v>0.0</v>
      </c>
      <c r="H1755" t="n">
        <v>19.200000762939453</v>
      </c>
      <c r="I1755" t="n">
        <v>10.0</v>
      </c>
      <c r="J1755" t="n">
        <v>8.0</v>
      </c>
      <c r="K1755" t="n">
        <v>10.0</v>
      </c>
      <c r="L1755" t="n">
        <v>2.0</v>
      </c>
      <c r="M1755" t="n">
        <v>10.0</v>
      </c>
      <c r="N1755" t="n">
        <v>1.0</v>
      </c>
    </row>
    <row r="1756">
      <c r="A1756" t="n">
        <v>35.0</v>
      </c>
      <c r="B1756" t="s">
        <v>29</v>
      </c>
      <c r="C1756" t="n">
        <v>30.0</v>
      </c>
      <c r="D1756" t="s">
        <v>48</v>
      </c>
      <c r="E1756" t="s">
        <v>38</v>
      </c>
      <c r="F1756" t="n">
        <v>42.65999984741211</v>
      </c>
      <c r="G1756" t="n">
        <v>0.0</v>
      </c>
      <c r="H1756" t="n">
        <v>42.65999984741211</v>
      </c>
      <c r="I1756" t="n">
        <v>1.0</v>
      </c>
      <c r="J1756" t="n">
        <v>0.800000011920929</v>
      </c>
      <c r="K1756" t="n">
        <v>1.0</v>
      </c>
      <c r="L1756" t="n">
        <v>0.20000000298023224</v>
      </c>
      <c r="M1756" t="n">
        <v>1.0</v>
      </c>
      <c r="N1756" t="n">
        <v>2.0</v>
      </c>
    </row>
    <row r="1757">
      <c r="A1757" t="n">
        <v>35.0</v>
      </c>
      <c r="B1757" t="s">
        <v>26</v>
      </c>
      <c r="C1757" t="n">
        <v>30.0</v>
      </c>
      <c r="D1757" t="s">
        <v>48</v>
      </c>
      <c r="E1757" t="s">
        <v>38</v>
      </c>
      <c r="F1757" t="n">
        <v>44.20000076293945</v>
      </c>
      <c r="G1757" t="n">
        <v>0.0</v>
      </c>
      <c r="H1757" t="n">
        <v>44.20000076293945</v>
      </c>
      <c r="I1757" t="n">
        <v>1.0</v>
      </c>
      <c r="J1757" t="n">
        <v>0.800000011920929</v>
      </c>
      <c r="K1757" t="n">
        <v>1.0</v>
      </c>
      <c r="L1757" t="n">
        <v>0.20000000298023224</v>
      </c>
      <c r="M1757" t="n">
        <v>1.0</v>
      </c>
      <c r="N1757" t="n">
        <v>2.0</v>
      </c>
    </row>
    <row r="1758">
      <c r="A1758" t="n">
        <v>35.0</v>
      </c>
      <c r="B1758" t="s">
        <v>31</v>
      </c>
      <c r="C1758" t="n">
        <v>60.0</v>
      </c>
      <c r="D1758" t="s">
        <v>48</v>
      </c>
      <c r="E1758" t="s">
        <v>38</v>
      </c>
      <c r="F1758" t="n">
        <v>60.0</v>
      </c>
      <c r="G1758" t="n">
        <v>0.0</v>
      </c>
      <c r="H1758" t="n">
        <v>60.0</v>
      </c>
      <c r="I1758" t="n">
        <v>1.0</v>
      </c>
      <c r="J1758" t="n">
        <v>0.800000011920929</v>
      </c>
      <c r="K1758" t="n">
        <v>10.0</v>
      </c>
      <c r="L1758" t="n">
        <v>2.0</v>
      </c>
      <c r="M1758" t="n">
        <v>2.799999952316284</v>
      </c>
      <c r="N1758" t="n">
        <v>2.0</v>
      </c>
    </row>
    <row r="1759">
      <c r="A1759" t="n">
        <v>35.0</v>
      </c>
      <c r="B1759" t="s">
        <v>26</v>
      </c>
      <c r="C1759" t="n">
        <v>30.0</v>
      </c>
      <c r="D1759" t="s">
        <v>48</v>
      </c>
      <c r="E1759" t="s">
        <v>38</v>
      </c>
      <c r="F1759" t="n">
        <v>44.20000076293945</v>
      </c>
      <c r="G1759" t="n">
        <v>0.0</v>
      </c>
      <c r="H1759" t="n">
        <v>44.20000076293945</v>
      </c>
      <c r="I1759" t="n">
        <v>1.0</v>
      </c>
      <c r="J1759" t="n">
        <v>0.800000011920929</v>
      </c>
      <c r="K1759" t="n">
        <v>1.0</v>
      </c>
      <c r="L1759" t="n">
        <v>0.20000000298023224</v>
      </c>
      <c r="M1759" t="n">
        <v>1.0</v>
      </c>
      <c r="N1759" t="n">
        <v>2.0</v>
      </c>
    </row>
    <row r="1760">
      <c r="A1760" t="n">
        <v>35.0</v>
      </c>
      <c r="B1760" t="s">
        <v>32</v>
      </c>
      <c r="C1760" t="n">
        <v>60.0</v>
      </c>
      <c r="D1760" t="s">
        <v>107</v>
      </c>
      <c r="E1760" t="s">
        <v>38</v>
      </c>
      <c r="F1760" t="n">
        <v>90.0</v>
      </c>
      <c r="G1760" t="n">
        <v>0.0</v>
      </c>
      <c r="H1760" t="n">
        <v>90.0</v>
      </c>
      <c r="I1760" t="n">
        <v>1.0</v>
      </c>
      <c r="J1760" t="n">
        <v>0.800000011920929</v>
      </c>
      <c r="K1760" t="n">
        <v>10.0</v>
      </c>
      <c r="L1760" t="n">
        <v>2.0</v>
      </c>
      <c r="M1760" t="n">
        <v>2.799999952316284</v>
      </c>
      <c r="N1760" t="n">
        <v>2.0</v>
      </c>
    </row>
    <row r="1761">
      <c r="A1761" t="n">
        <v>35.0</v>
      </c>
      <c r="B1761" t="s">
        <v>26</v>
      </c>
      <c r="C1761" t="n">
        <v>30.0</v>
      </c>
      <c r="D1761" t="s">
        <v>48</v>
      </c>
      <c r="E1761" t="s">
        <v>38</v>
      </c>
      <c r="F1761" t="n">
        <v>44.20000076293945</v>
      </c>
      <c r="G1761" t="n">
        <v>0.0</v>
      </c>
      <c r="H1761" t="n">
        <v>44.20000076293945</v>
      </c>
      <c r="I1761" t="n">
        <v>1.0</v>
      </c>
      <c r="J1761" t="n">
        <v>0.800000011920929</v>
      </c>
      <c r="K1761" t="n">
        <v>1.0</v>
      </c>
      <c r="L1761" t="n">
        <v>0.20000000298023224</v>
      </c>
      <c r="M1761" t="n">
        <v>1.0</v>
      </c>
      <c r="N1761" t="n">
        <v>2.0</v>
      </c>
    </row>
    <row r="1762">
      <c r="A1762" t="n">
        <v>35.0</v>
      </c>
      <c r="B1762" t="s">
        <v>29</v>
      </c>
      <c r="C1762" t="n">
        <v>30.0</v>
      </c>
      <c r="D1762" t="s">
        <v>48</v>
      </c>
      <c r="E1762" t="s">
        <v>38</v>
      </c>
      <c r="F1762" t="n">
        <v>42.65999984741211</v>
      </c>
      <c r="G1762" t="n">
        <v>0.0</v>
      </c>
      <c r="H1762" t="n">
        <v>42.65999984741211</v>
      </c>
      <c r="I1762" t="n">
        <v>10.0</v>
      </c>
      <c r="J1762" t="n">
        <v>8.0</v>
      </c>
      <c r="K1762" t="n">
        <v>1.0</v>
      </c>
      <c r="L1762" t="n">
        <v>0.20000000298023224</v>
      </c>
      <c r="M1762" t="n">
        <v>8.199999809265137</v>
      </c>
      <c r="N1762" t="n">
        <v>1.0</v>
      </c>
    </row>
    <row r="1763">
      <c r="A1763" t="n">
        <v>35.0</v>
      </c>
      <c r="B1763" t="s">
        <v>31</v>
      </c>
      <c r="C1763" t="n">
        <v>60.0</v>
      </c>
      <c r="D1763" t="s">
        <v>48</v>
      </c>
      <c r="E1763" t="s">
        <v>38</v>
      </c>
      <c r="F1763" t="n">
        <v>60.0</v>
      </c>
      <c r="G1763" t="n">
        <v>0.0</v>
      </c>
      <c r="H1763" t="n">
        <v>60.0</v>
      </c>
      <c r="I1763" t="n">
        <v>1.0</v>
      </c>
      <c r="J1763" t="n">
        <v>0.800000011920929</v>
      </c>
      <c r="K1763" t="n">
        <v>10.0</v>
      </c>
      <c r="L1763" t="n">
        <v>2.0</v>
      </c>
      <c r="M1763" t="n">
        <v>2.799999952316284</v>
      </c>
      <c r="N1763" t="n">
        <v>2.0</v>
      </c>
    </row>
    <row r="1764">
      <c r="A1764" t="n">
        <v>35.0</v>
      </c>
      <c r="B1764" t="s">
        <v>32</v>
      </c>
      <c r="C1764" t="n">
        <v>60.0</v>
      </c>
      <c r="D1764" t="s">
        <v>107</v>
      </c>
      <c r="E1764" t="s">
        <v>38</v>
      </c>
      <c r="F1764" t="n">
        <v>90.0</v>
      </c>
      <c r="G1764" t="n">
        <v>0.0</v>
      </c>
      <c r="H1764" t="n">
        <v>90.0</v>
      </c>
      <c r="I1764" t="n">
        <v>1.0</v>
      </c>
      <c r="J1764" t="n">
        <v>0.800000011920929</v>
      </c>
      <c r="K1764" t="n">
        <v>1.0</v>
      </c>
      <c r="L1764" t="n">
        <v>0.20000000298023224</v>
      </c>
      <c r="M1764" t="n">
        <v>1.0</v>
      </c>
      <c r="N1764" t="n">
        <v>2.0</v>
      </c>
    </row>
    <row r="1765">
      <c r="A1765" t="n">
        <v>35.0</v>
      </c>
      <c r="B1765" t="s">
        <v>31</v>
      </c>
      <c r="C1765" t="n">
        <v>60.0</v>
      </c>
      <c r="D1765" t="s">
        <v>48</v>
      </c>
      <c r="E1765" t="s">
        <v>38</v>
      </c>
      <c r="F1765" t="n">
        <v>60.0</v>
      </c>
      <c r="G1765" t="n">
        <v>0.0</v>
      </c>
      <c r="H1765" t="n">
        <v>60.0</v>
      </c>
      <c r="I1765" t="n">
        <v>1.0</v>
      </c>
      <c r="J1765" t="n">
        <v>0.800000011920929</v>
      </c>
      <c r="K1765" t="n">
        <v>10.0</v>
      </c>
      <c r="L1765" t="n">
        <v>2.0</v>
      </c>
      <c r="M1765" t="n">
        <v>2.799999952316284</v>
      </c>
      <c r="N1765" t="n">
        <v>2.0</v>
      </c>
    </row>
    <row r="1766">
      <c r="A1766" t="n">
        <v>35.0</v>
      </c>
      <c r="B1766" t="s">
        <v>29</v>
      </c>
      <c r="C1766" t="n">
        <v>30.0</v>
      </c>
      <c r="D1766" t="s">
        <v>48</v>
      </c>
      <c r="E1766" t="s">
        <v>38</v>
      </c>
      <c r="F1766" t="n">
        <v>42.65999984741211</v>
      </c>
      <c r="G1766" t="n">
        <v>0.0</v>
      </c>
      <c r="H1766" t="n">
        <v>42.65999984741211</v>
      </c>
      <c r="I1766" t="n">
        <v>10.0</v>
      </c>
      <c r="J1766" t="n">
        <v>8.0</v>
      </c>
      <c r="K1766" t="n">
        <v>1.0</v>
      </c>
      <c r="L1766" t="n">
        <v>0.20000000298023224</v>
      </c>
      <c r="M1766" t="n">
        <v>8.199999809265137</v>
      </c>
      <c r="N1766" t="n">
        <v>1.0</v>
      </c>
    </row>
    <row r="1767">
      <c r="A1767" t="n">
        <v>35.0</v>
      </c>
      <c r="B1767" t="s">
        <v>32</v>
      </c>
      <c r="C1767" t="n">
        <v>60.0</v>
      </c>
      <c r="D1767" t="s">
        <v>107</v>
      </c>
      <c r="E1767" t="s">
        <v>38</v>
      </c>
      <c r="F1767" t="n">
        <v>90.0</v>
      </c>
      <c r="G1767" t="n">
        <v>0.0</v>
      </c>
      <c r="H1767" t="n">
        <v>90.0</v>
      </c>
      <c r="I1767" t="n">
        <v>1.0</v>
      </c>
      <c r="J1767" t="n">
        <v>0.800000011920929</v>
      </c>
      <c r="K1767" t="n">
        <v>10.0</v>
      </c>
      <c r="L1767" t="n">
        <v>2.0</v>
      </c>
      <c r="M1767" t="n">
        <v>2.799999952316284</v>
      </c>
      <c r="N1767" t="n">
        <v>2.0</v>
      </c>
    </row>
    <row r="1768">
      <c r="A1768" t="n">
        <v>35.0</v>
      </c>
      <c r="B1768" t="s">
        <v>29</v>
      </c>
      <c r="C1768" t="n">
        <v>30.0</v>
      </c>
      <c r="D1768" t="s">
        <v>48</v>
      </c>
      <c r="E1768" t="s">
        <v>38</v>
      </c>
      <c r="F1768" t="n">
        <v>42.65999984741211</v>
      </c>
      <c r="G1768" t="n">
        <v>0.0</v>
      </c>
      <c r="H1768" t="n">
        <v>42.65999984741211</v>
      </c>
      <c r="I1768" t="n">
        <v>10.0</v>
      </c>
      <c r="J1768" t="n">
        <v>8.0</v>
      </c>
      <c r="K1768" t="n">
        <v>1.0</v>
      </c>
      <c r="L1768" t="n">
        <v>0.20000000298023224</v>
      </c>
      <c r="M1768" t="n">
        <v>8.199999809265137</v>
      </c>
      <c r="N1768" t="n">
        <v>1.0</v>
      </c>
    </row>
    <row r="1769">
      <c r="A1769" t="n">
        <v>36.0</v>
      </c>
      <c r="B1769" t="s">
        <v>120</v>
      </c>
      <c r="C1769" t="n">
        <v>35.0</v>
      </c>
      <c r="D1769" t="s">
        <v>207</v>
      </c>
      <c r="E1769" t="s">
        <v>77</v>
      </c>
      <c r="F1769" t="n">
        <v>27.770000457763672</v>
      </c>
      <c r="G1769" t="n">
        <v>0.0</v>
      </c>
      <c r="H1769" t="n">
        <v>55.540000915527344</v>
      </c>
      <c r="I1769" t="n">
        <v>10.0</v>
      </c>
      <c r="J1769" t="n">
        <v>8.0</v>
      </c>
      <c r="K1769" t="n">
        <v>10.0</v>
      </c>
      <c r="L1769" t="n">
        <v>2.0</v>
      </c>
      <c r="M1769" t="n">
        <v>10.0</v>
      </c>
      <c r="N1769" t="n">
        <v>1.0</v>
      </c>
    </row>
    <row r="1770">
      <c r="A1770" t="n">
        <v>36.0</v>
      </c>
      <c r="B1770" t="s">
        <v>26</v>
      </c>
      <c r="C1770" t="n">
        <v>30.0</v>
      </c>
      <c r="D1770" t="s">
        <v>102</v>
      </c>
      <c r="E1770" t="s">
        <v>38</v>
      </c>
      <c r="F1770" t="n">
        <v>68.5</v>
      </c>
      <c r="G1770" t="n">
        <v>0.0</v>
      </c>
      <c r="H1770" t="n">
        <v>68.5</v>
      </c>
      <c r="I1770" t="n">
        <v>1.0</v>
      </c>
      <c r="J1770" t="n">
        <v>0.800000011920929</v>
      </c>
      <c r="K1770" t="n">
        <v>1.0</v>
      </c>
      <c r="L1770" t="n">
        <v>0.20000000298023224</v>
      </c>
      <c r="M1770" t="n">
        <v>1.0</v>
      </c>
      <c r="N1770" t="n">
        <v>2.0</v>
      </c>
    </row>
    <row r="1771">
      <c r="A1771" t="n">
        <v>36.0</v>
      </c>
      <c r="B1771" t="s">
        <v>120</v>
      </c>
      <c r="C1771" t="n">
        <v>35.0</v>
      </c>
      <c r="D1771" t="s">
        <v>207</v>
      </c>
      <c r="E1771" t="s">
        <v>77</v>
      </c>
      <c r="F1771" t="n">
        <v>27.770000457763672</v>
      </c>
      <c r="G1771" t="n">
        <v>0.0</v>
      </c>
      <c r="H1771" t="n">
        <v>55.540000915527344</v>
      </c>
      <c r="I1771" t="n">
        <v>10.0</v>
      </c>
      <c r="J1771" t="n">
        <v>8.0</v>
      </c>
      <c r="K1771" t="n">
        <v>10.0</v>
      </c>
      <c r="L1771" t="n">
        <v>2.0</v>
      </c>
      <c r="M1771" t="n">
        <v>10.0</v>
      </c>
      <c r="N1771" t="n">
        <v>1.0</v>
      </c>
    </row>
    <row r="1772">
      <c r="A1772" t="n">
        <v>36.0</v>
      </c>
      <c r="B1772" t="s">
        <v>124</v>
      </c>
      <c r="C1772" t="n">
        <v>60.0</v>
      </c>
      <c r="D1772" t="s">
        <v>102</v>
      </c>
      <c r="E1772" t="s">
        <v>38</v>
      </c>
      <c r="F1772" t="n">
        <v>73.0</v>
      </c>
      <c r="G1772" t="n">
        <v>0.0</v>
      </c>
      <c r="H1772" t="n">
        <v>73.0</v>
      </c>
      <c r="I1772" t="n">
        <v>1.0</v>
      </c>
      <c r="J1772" t="n">
        <v>0.800000011920929</v>
      </c>
      <c r="K1772" t="n">
        <v>10.0</v>
      </c>
      <c r="L1772" t="n">
        <v>2.0</v>
      </c>
      <c r="M1772" t="n">
        <v>2.799999952316284</v>
      </c>
      <c r="N1772" t="n">
        <v>2.0</v>
      </c>
    </row>
    <row r="1773">
      <c r="A1773" t="n">
        <v>36.0</v>
      </c>
      <c r="B1773" t="s">
        <v>120</v>
      </c>
      <c r="C1773" t="n">
        <v>35.0</v>
      </c>
      <c r="D1773" t="s">
        <v>207</v>
      </c>
      <c r="E1773" t="s">
        <v>77</v>
      </c>
      <c r="F1773" t="n">
        <v>27.770000457763672</v>
      </c>
      <c r="G1773" t="n">
        <v>0.0</v>
      </c>
      <c r="H1773" t="n">
        <v>55.540000915527344</v>
      </c>
      <c r="I1773" t="n">
        <v>10.0</v>
      </c>
      <c r="J1773" t="n">
        <v>8.0</v>
      </c>
      <c r="K1773" t="n">
        <v>10.0</v>
      </c>
      <c r="L1773" t="n">
        <v>2.0</v>
      </c>
      <c r="M1773" t="n">
        <v>10.0</v>
      </c>
      <c r="N1773" t="n">
        <v>1.0</v>
      </c>
    </row>
    <row r="1774">
      <c r="A1774" t="n">
        <v>36.0</v>
      </c>
      <c r="B1774" t="s">
        <v>31</v>
      </c>
      <c r="C1774" t="n">
        <v>60.0</v>
      </c>
      <c r="D1774" t="s">
        <v>102</v>
      </c>
      <c r="E1774" t="s">
        <v>38</v>
      </c>
      <c r="F1774" t="n">
        <v>90.0</v>
      </c>
      <c r="G1774" t="n">
        <v>0.0</v>
      </c>
      <c r="H1774" t="n">
        <v>90.0</v>
      </c>
      <c r="I1774" t="n">
        <v>1.0</v>
      </c>
      <c r="J1774" t="n">
        <v>0.800000011920929</v>
      </c>
      <c r="K1774" t="n">
        <v>10.0</v>
      </c>
      <c r="L1774" t="n">
        <v>2.0</v>
      </c>
      <c r="M1774" t="n">
        <v>2.799999952316284</v>
      </c>
      <c r="N1774" t="n">
        <v>2.0</v>
      </c>
    </row>
    <row r="1775">
      <c r="A1775" t="n">
        <v>36.0</v>
      </c>
      <c r="B1775" t="s">
        <v>120</v>
      </c>
      <c r="C1775" t="n">
        <v>35.0</v>
      </c>
      <c r="D1775" t="s">
        <v>207</v>
      </c>
      <c r="E1775" t="s">
        <v>77</v>
      </c>
      <c r="F1775" t="n">
        <v>27.770000457763672</v>
      </c>
      <c r="G1775" t="n">
        <v>0.0</v>
      </c>
      <c r="H1775" t="n">
        <v>55.540000915527344</v>
      </c>
      <c r="I1775" t="n">
        <v>10.0</v>
      </c>
      <c r="J1775" t="n">
        <v>8.0</v>
      </c>
      <c r="K1775" t="n">
        <v>10.0</v>
      </c>
      <c r="L1775" t="n">
        <v>2.0</v>
      </c>
      <c r="M1775" t="n">
        <v>10.0</v>
      </c>
      <c r="N1775" t="n">
        <v>1.0</v>
      </c>
    </row>
    <row r="1776">
      <c r="A1776" t="n">
        <v>36.0</v>
      </c>
      <c r="B1776" t="s">
        <v>29</v>
      </c>
      <c r="C1776" t="n">
        <v>30.0</v>
      </c>
      <c r="D1776" t="s">
        <v>102</v>
      </c>
      <c r="E1776" t="s">
        <v>38</v>
      </c>
      <c r="F1776" t="n">
        <v>66.12999725341797</v>
      </c>
      <c r="G1776" t="n">
        <v>0.0</v>
      </c>
      <c r="H1776" t="n">
        <v>66.12999725341797</v>
      </c>
      <c r="I1776" t="n">
        <v>1.0</v>
      </c>
      <c r="J1776" t="n">
        <v>0.800000011920929</v>
      </c>
      <c r="K1776" t="n">
        <v>1.0</v>
      </c>
      <c r="L1776" t="n">
        <v>0.20000000298023224</v>
      </c>
      <c r="M1776" t="n">
        <v>1.0</v>
      </c>
      <c r="N1776" t="n">
        <v>2.0</v>
      </c>
    </row>
    <row r="1777">
      <c r="A1777" t="n">
        <v>36.0</v>
      </c>
      <c r="B1777" t="s">
        <v>26</v>
      </c>
      <c r="C1777" t="n">
        <v>30.0</v>
      </c>
      <c r="D1777" t="s">
        <v>102</v>
      </c>
      <c r="E1777" t="s">
        <v>38</v>
      </c>
      <c r="F1777" t="n">
        <v>68.5</v>
      </c>
      <c r="G1777" t="n">
        <v>0.0</v>
      </c>
      <c r="H1777" t="n">
        <v>68.5</v>
      </c>
      <c r="I1777" t="n">
        <v>1.0</v>
      </c>
      <c r="J1777" t="n">
        <v>0.800000011920929</v>
      </c>
      <c r="K1777" t="n">
        <v>1.0</v>
      </c>
      <c r="L1777" t="n">
        <v>0.20000000298023224</v>
      </c>
      <c r="M1777" t="n">
        <v>1.0</v>
      </c>
      <c r="N1777" t="n">
        <v>2.0</v>
      </c>
    </row>
    <row r="1778">
      <c r="A1778" t="n">
        <v>36.0</v>
      </c>
      <c r="B1778" t="s">
        <v>124</v>
      </c>
      <c r="C1778" t="n">
        <v>60.0</v>
      </c>
      <c r="D1778" t="s">
        <v>102</v>
      </c>
      <c r="E1778" t="s">
        <v>38</v>
      </c>
      <c r="F1778" t="n">
        <v>73.0</v>
      </c>
      <c r="G1778" t="n">
        <v>0.0</v>
      </c>
      <c r="H1778" t="n">
        <v>73.0</v>
      </c>
      <c r="I1778" t="n">
        <v>1.0</v>
      </c>
      <c r="J1778" t="n">
        <v>0.800000011920929</v>
      </c>
      <c r="K1778" t="n">
        <v>10.0</v>
      </c>
      <c r="L1778" t="n">
        <v>2.0</v>
      </c>
      <c r="M1778" t="n">
        <v>2.799999952316284</v>
      </c>
      <c r="N1778" t="n">
        <v>2.0</v>
      </c>
    </row>
    <row r="1779">
      <c r="A1779" t="n">
        <v>36.0</v>
      </c>
      <c r="B1779" t="s">
        <v>26</v>
      </c>
      <c r="C1779" t="n">
        <v>30.0</v>
      </c>
      <c r="D1779" t="s">
        <v>102</v>
      </c>
      <c r="E1779" t="s">
        <v>38</v>
      </c>
      <c r="F1779" t="n">
        <v>68.5</v>
      </c>
      <c r="G1779" t="n">
        <v>0.0</v>
      </c>
      <c r="H1779" t="n">
        <v>68.5</v>
      </c>
      <c r="I1779" t="n">
        <v>1.0</v>
      </c>
      <c r="J1779" t="n">
        <v>0.800000011920929</v>
      </c>
      <c r="K1779" t="n">
        <v>1.0</v>
      </c>
      <c r="L1779" t="n">
        <v>0.20000000298023224</v>
      </c>
      <c r="M1779" t="n">
        <v>1.0</v>
      </c>
      <c r="N1779" t="n">
        <v>2.0</v>
      </c>
    </row>
    <row r="1780">
      <c r="A1780" t="n">
        <v>36.0</v>
      </c>
      <c r="B1780" t="s">
        <v>31</v>
      </c>
      <c r="C1780" t="n">
        <v>60.0</v>
      </c>
      <c r="D1780" t="s">
        <v>102</v>
      </c>
      <c r="E1780" t="s">
        <v>38</v>
      </c>
      <c r="F1780" t="n">
        <v>90.0</v>
      </c>
      <c r="G1780" t="n">
        <v>0.0</v>
      </c>
      <c r="H1780" t="n">
        <v>90.0</v>
      </c>
      <c r="I1780" t="n">
        <v>1.0</v>
      </c>
      <c r="J1780" t="n">
        <v>0.800000011920929</v>
      </c>
      <c r="K1780" t="n">
        <v>10.0</v>
      </c>
      <c r="L1780" t="n">
        <v>2.0</v>
      </c>
      <c r="M1780" t="n">
        <v>2.799999952316284</v>
      </c>
      <c r="N1780" t="n">
        <v>2.0</v>
      </c>
    </row>
    <row r="1781">
      <c r="A1781" t="n">
        <v>36.0</v>
      </c>
      <c r="B1781" t="s">
        <v>26</v>
      </c>
      <c r="C1781" t="n">
        <v>30.0</v>
      </c>
      <c r="D1781" t="s">
        <v>102</v>
      </c>
      <c r="E1781" t="s">
        <v>38</v>
      </c>
      <c r="F1781" t="n">
        <v>68.5</v>
      </c>
      <c r="G1781" t="n">
        <v>0.0</v>
      </c>
      <c r="H1781" t="n">
        <v>68.5</v>
      </c>
      <c r="I1781" t="n">
        <v>1.0</v>
      </c>
      <c r="J1781" t="n">
        <v>0.800000011920929</v>
      </c>
      <c r="K1781" t="n">
        <v>1.0</v>
      </c>
      <c r="L1781" t="n">
        <v>0.20000000298023224</v>
      </c>
      <c r="M1781" t="n">
        <v>1.0</v>
      </c>
      <c r="N1781" t="n">
        <v>2.0</v>
      </c>
    </row>
    <row r="1782">
      <c r="A1782" t="n">
        <v>36.0</v>
      </c>
      <c r="B1782" t="s">
        <v>29</v>
      </c>
      <c r="C1782" t="n">
        <v>30.0</v>
      </c>
      <c r="D1782" t="s">
        <v>102</v>
      </c>
      <c r="E1782" t="s">
        <v>38</v>
      </c>
      <c r="F1782" t="n">
        <v>66.12999725341797</v>
      </c>
      <c r="G1782" t="n">
        <v>0.0</v>
      </c>
      <c r="H1782" t="n">
        <v>66.12999725341797</v>
      </c>
      <c r="I1782" t="n">
        <v>10.0</v>
      </c>
      <c r="J1782" t="n">
        <v>8.0</v>
      </c>
      <c r="K1782" t="n">
        <v>1.0</v>
      </c>
      <c r="L1782" t="n">
        <v>0.20000000298023224</v>
      </c>
      <c r="M1782" t="n">
        <v>8.199999809265137</v>
      </c>
      <c r="N1782" t="n">
        <v>1.0</v>
      </c>
    </row>
    <row r="1783">
      <c r="A1783" t="n">
        <v>36.0</v>
      </c>
      <c r="B1783" t="s">
        <v>124</v>
      </c>
      <c r="C1783" t="n">
        <v>60.0</v>
      </c>
      <c r="D1783" t="s">
        <v>102</v>
      </c>
      <c r="E1783" t="s">
        <v>38</v>
      </c>
      <c r="F1783" t="n">
        <v>73.0</v>
      </c>
      <c r="G1783" t="n">
        <v>0.0</v>
      </c>
      <c r="H1783" t="n">
        <v>73.0</v>
      </c>
      <c r="I1783" t="n">
        <v>1.0</v>
      </c>
      <c r="J1783" t="n">
        <v>0.800000011920929</v>
      </c>
      <c r="K1783" t="n">
        <v>10.0</v>
      </c>
      <c r="L1783" t="n">
        <v>2.0</v>
      </c>
      <c r="M1783" t="n">
        <v>2.799999952316284</v>
      </c>
      <c r="N1783" t="n">
        <v>2.0</v>
      </c>
    </row>
    <row r="1784">
      <c r="A1784" t="n">
        <v>36.0</v>
      </c>
      <c r="B1784" t="s">
        <v>31</v>
      </c>
      <c r="C1784" t="n">
        <v>60.0</v>
      </c>
      <c r="D1784" t="s">
        <v>102</v>
      </c>
      <c r="E1784" t="s">
        <v>38</v>
      </c>
      <c r="F1784" t="n">
        <v>90.0</v>
      </c>
      <c r="G1784" t="n">
        <v>0.0</v>
      </c>
      <c r="H1784" t="n">
        <v>90.0</v>
      </c>
      <c r="I1784" t="n">
        <v>1.0</v>
      </c>
      <c r="J1784" t="n">
        <v>0.800000011920929</v>
      </c>
      <c r="K1784" t="n">
        <v>1.0</v>
      </c>
      <c r="L1784" t="n">
        <v>0.20000000298023224</v>
      </c>
      <c r="M1784" t="n">
        <v>1.0</v>
      </c>
      <c r="N1784" t="n">
        <v>2.0</v>
      </c>
    </row>
    <row r="1785">
      <c r="A1785" t="n">
        <v>36.0</v>
      </c>
      <c r="B1785" t="s">
        <v>124</v>
      </c>
      <c r="C1785" t="n">
        <v>60.0</v>
      </c>
      <c r="D1785" t="s">
        <v>102</v>
      </c>
      <c r="E1785" t="s">
        <v>38</v>
      </c>
      <c r="F1785" t="n">
        <v>73.0</v>
      </c>
      <c r="G1785" t="n">
        <v>0.0</v>
      </c>
      <c r="H1785" t="n">
        <v>73.0</v>
      </c>
      <c r="I1785" t="n">
        <v>1.0</v>
      </c>
      <c r="J1785" t="n">
        <v>0.800000011920929</v>
      </c>
      <c r="K1785" t="n">
        <v>10.0</v>
      </c>
      <c r="L1785" t="n">
        <v>2.0</v>
      </c>
      <c r="M1785" t="n">
        <v>2.799999952316284</v>
      </c>
      <c r="N1785" t="n">
        <v>2.0</v>
      </c>
    </row>
    <row r="1786">
      <c r="A1786" t="n">
        <v>36.0</v>
      </c>
      <c r="B1786" t="s">
        <v>29</v>
      </c>
      <c r="C1786" t="n">
        <v>30.0</v>
      </c>
      <c r="D1786" t="s">
        <v>102</v>
      </c>
      <c r="E1786" t="s">
        <v>38</v>
      </c>
      <c r="F1786" t="n">
        <v>66.12999725341797</v>
      </c>
      <c r="G1786" t="n">
        <v>0.0</v>
      </c>
      <c r="H1786" t="n">
        <v>66.12999725341797</v>
      </c>
      <c r="I1786" t="n">
        <v>10.0</v>
      </c>
      <c r="J1786" t="n">
        <v>8.0</v>
      </c>
      <c r="K1786" t="n">
        <v>1.0</v>
      </c>
      <c r="L1786" t="n">
        <v>0.20000000298023224</v>
      </c>
      <c r="M1786" t="n">
        <v>8.199999809265137</v>
      </c>
      <c r="N1786" t="n">
        <v>1.0</v>
      </c>
    </row>
    <row r="1787">
      <c r="A1787" t="n">
        <v>36.0</v>
      </c>
      <c r="B1787" t="s">
        <v>31</v>
      </c>
      <c r="C1787" t="n">
        <v>60.0</v>
      </c>
      <c r="D1787" t="s">
        <v>102</v>
      </c>
      <c r="E1787" t="s">
        <v>38</v>
      </c>
      <c r="F1787" t="n">
        <v>90.0</v>
      </c>
      <c r="G1787" t="n">
        <v>0.0</v>
      </c>
      <c r="H1787" t="n">
        <v>90.0</v>
      </c>
      <c r="I1787" t="n">
        <v>1.0</v>
      </c>
      <c r="J1787" t="n">
        <v>0.800000011920929</v>
      </c>
      <c r="K1787" t="n">
        <v>10.0</v>
      </c>
      <c r="L1787" t="n">
        <v>2.0</v>
      </c>
      <c r="M1787" t="n">
        <v>2.799999952316284</v>
      </c>
      <c r="N1787" t="n">
        <v>2.0</v>
      </c>
    </row>
    <row r="1788">
      <c r="A1788" t="n">
        <v>36.0</v>
      </c>
      <c r="B1788" t="s">
        <v>29</v>
      </c>
      <c r="C1788" t="n">
        <v>30.0</v>
      </c>
      <c r="D1788" t="s">
        <v>102</v>
      </c>
      <c r="E1788" t="s">
        <v>38</v>
      </c>
      <c r="F1788" t="n">
        <v>66.12999725341797</v>
      </c>
      <c r="G1788" t="n">
        <v>0.0</v>
      </c>
      <c r="H1788" t="n">
        <v>66.12999725341797</v>
      </c>
      <c r="I1788" t="n">
        <v>10.0</v>
      </c>
      <c r="J1788" t="n">
        <v>8.0</v>
      </c>
      <c r="K1788" t="n">
        <v>1.0</v>
      </c>
      <c r="L1788" t="n">
        <v>0.20000000298023224</v>
      </c>
      <c r="M1788" t="n">
        <v>8.199999809265137</v>
      </c>
      <c r="N1788" t="n">
        <v>1.0</v>
      </c>
    </row>
    <row r="1789">
      <c r="A1789" t="n">
        <v>38.0</v>
      </c>
      <c r="B1789" t="s">
        <v>28</v>
      </c>
      <c r="C1789" t="n">
        <v>30.0</v>
      </c>
      <c r="D1789" t="s">
        <v>165</v>
      </c>
      <c r="E1789" t="s">
        <v>41</v>
      </c>
      <c r="F1789" t="n">
        <v>3.5</v>
      </c>
      <c r="G1789" t="n">
        <v>0.0</v>
      </c>
      <c r="H1789" t="n">
        <v>3.5</v>
      </c>
      <c r="I1789" t="n">
        <v>1.0</v>
      </c>
      <c r="J1789" t="n">
        <v>0.800000011920929</v>
      </c>
      <c r="K1789" t="n">
        <v>1.0</v>
      </c>
      <c r="L1789" t="n">
        <v>0.20000000298023224</v>
      </c>
      <c r="M1789" t="n">
        <v>1.0</v>
      </c>
      <c r="N1789" t="n">
        <v>2.0</v>
      </c>
    </row>
    <row r="1790">
      <c r="A1790" t="n">
        <v>38.0</v>
      </c>
      <c r="B1790" t="s">
        <v>26</v>
      </c>
      <c r="C1790" t="n">
        <v>30.0</v>
      </c>
      <c r="D1790" t="s">
        <v>80</v>
      </c>
      <c r="E1790" t="s">
        <v>41</v>
      </c>
      <c r="F1790" t="n">
        <v>2.7899999618530273</v>
      </c>
      <c r="G1790" t="n">
        <v>0.0</v>
      </c>
      <c r="H1790" t="n">
        <v>2.7899999618530273</v>
      </c>
      <c r="I1790" t="n">
        <v>10.0</v>
      </c>
      <c r="J1790" t="n">
        <v>8.0</v>
      </c>
      <c r="K1790" t="n">
        <v>1.0</v>
      </c>
      <c r="L1790" t="n">
        <v>0.20000000298023224</v>
      </c>
      <c r="M1790" t="n">
        <v>8.199999809265137</v>
      </c>
      <c r="N1790" t="n">
        <v>1.0</v>
      </c>
    </row>
    <row r="1791">
      <c r="A1791" t="n">
        <v>38.0</v>
      </c>
      <c r="B1791" t="s">
        <v>28</v>
      </c>
      <c r="C1791" t="n">
        <v>30.0</v>
      </c>
      <c r="D1791" t="s">
        <v>165</v>
      </c>
      <c r="E1791" t="s">
        <v>41</v>
      </c>
      <c r="F1791" t="n">
        <v>3.5</v>
      </c>
      <c r="G1791" t="n">
        <v>0.0</v>
      </c>
      <c r="H1791" t="n">
        <v>3.5</v>
      </c>
      <c r="I1791" t="n">
        <v>1.0</v>
      </c>
      <c r="J1791" t="n">
        <v>0.800000011920929</v>
      </c>
      <c r="K1791" t="n">
        <v>1.0</v>
      </c>
      <c r="L1791" t="n">
        <v>0.20000000298023224</v>
      </c>
      <c r="M1791" t="n">
        <v>1.0</v>
      </c>
      <c r="N1791" t="n">
        <v>2.0</v>
      </c>
    </row>
    <row r="1792">
      <c r="A1792" t="n">
        <v>38.0</v>
      </c>
      <c r="B1792" t="s">
        <v>32</v>
      </c>
      <c r="C1792" t="n">
        <v>60.0</v>
      </c>
      <c r="D1792" t="s">
        <v>80</v>
      </c>
      <c r="E1792" t="s">
        <v>41</v>
      </c>
      <c r="F1792" t="n">
        <v>5.5</v>
      </c>
      <c r="G1792" t="n">
        <v>0.0</v>
      </c>
      <c r="H1792" t="n">
        <v>5.5</v>
      </c>
      <c r="I1792" t="n">
        <v>1.0</v>
      </c>
      <c r="J1792" t="n">
        <v>0.800000011920929</v>
      </c>
      <c r="K1792" t="n">
        <v>10.0</v>
      </c>
      <c r="L1792" t="n">
        <v>2.0</v>
      </c>
      <c r="M1792" t="n">
        <v>2.799999952316284</v>
      </c>
      <c r="N1792" t="n">
        <v>2.0</v>
      </c>
    </row>
    <row r="1793">
      <c r="A1793" t="n">
        <v>38.0</v>
      </c>
      <c r="B1793" t="s">
        <v>28</v>
      </c>
      <c r="C1793" t="n">
        <v>30.0</v>
      </c>
      <c r="D1793" t="s">
        <v>165</v>
      </c>
      <c r="E1793" t="s">
        <v>41</v>
      </c>
      <c r="F1793" t="n">
        <v>3.5</v>
      </c>
      <c r="G1793" t="n">
        <v>0.0</v>
      </c>
      <c r="H1793" t="n">
        <v>3.5</v>
      </c>
      <c r="I1793" t="n">
        <v>1.0</v>
      </c>
      <c r="J1793" t="n">
        <v>0.800000011920929</v>
      </c>
      <c r="K1793" t="n">
        <v>1.0</v>
      </c>
      <c r="L1793" t="n">
        <v>0.20000000298023224</v>
      </c>
      <c r="M1793" t="n">
        <v>1.0</v>
      </c>
      <c r="N1793" t="n">
        <v>2.0</v>
      </c>
    </row>
    <row r="1794">
      <c r="A1794" t="n">
        <v>38.0</v>
      </c>
      <c r="B1794" t="s">
        <v>30</v>
      </c>
      <c r="C1794" t="n">
        <v>30.0</v>
      </c>
      <c r="D1794" t="s">
        <v>165</v>
      </c>
      <c r="E1794" t="s">
        <v>41</v>
      </c>
      <c r="F1794" t="n">
        <v>2.8499999046325684</v>
      </c>
      <c r="G1794" t="n">
        <v>0.0</v>
      </c>
      <c r="H1794" t="n">
        <v>2.8499999046325684</v>
      </c>
      <c r="I1794" t="n">
        <v>10.0</v>
      </c>
      <c r="J1794" t="n">
        <v>8.0</v>
      </c>
      <c r="K1794" t="n">
        <v>1.0</v>
      </c>
      <c r="L1794" t="n">
        <v>0.20000000298023224</v>
      </c>
      <c r="M1794" t="n">
        <v>8.199999809265137</v>
      </c>
      <c r="N1794" t="n">
        <v>1.0</v>
      </c>
    </row>
    <row r="1795">
      <c r="A1795" t="n">
        <v>38.0</v>
      </c>
      <c r="B1795" t="s">
        <v>26</v>
      </c>
      <c r="C1795" t="n">
        <v>30.0</v>
      </c>
      <c r="D1795" t="s">
        <v>80</v>
      </c>
      <c r="E1795" t="s">
        <v>41</v>
      </c>
      <c r="F1795" t="n">
        <v>2.7899999618530273</v>
      </c>
      <c r="G1795" t="n">
        <v>0.0</v>
      </c>
      <c r="H1795" t="n">
        <v>2.7899999618530273</v>
      </c>
      <c r="I1795" t="n">
        <v>10.0</v>
      </c>
      <c r="J1795" t="n">
        <v>8.0</v>
      </c>
      <c r="K1795" t="n">
        <v>1.0</v>
      </c>
      <c r="L1795" t="n">
        <v>0.20000000298023224</v>
      </c>
      <c r="M1795" t="n">
        <v>8.199999809265137</v>
      </c>
      <c r="N1795" t="n">
        <v>1.0</v>
      </c>
    </row>
    <row r="1796">
      <c r="A1796" t="n">
        <v>38.0</v>
      </c>
      <c r="B1796" t="s">
        <v>32</v>
      </c>
      <c r="C1796" t="n">
        <v>60.0</v>
      </c>
      <c r="D1796" t="s">
        <v>80</v>
      </c>
      <c r="E1796" t="s">
        <v>41</v>
      </c>
      <c r="F1796" t="n">
        <v>5.5</v>
      </c>
      <c r="G1796" t="n">
        <v>0.0</v>
      </c>
      <c r="H1796" t="n">
        <v>5.5</v>
      </c>
      <c r="I1796" t="n">
        <v>1.0</v>
      </c>
      <c r="J1796" t="n">
        <v>0.800000011920929</v>
      </c>
      <c r="K1796" t="n">
        <v>10.0</v>
      </c>
      <c r="L1796" t="n">
        <v>2.0</v>
      </c>
      <c r="M1796" t="n">
        <v>2.799999952316284</v>
      </c>
      <c r="N1796" t="n">
        <v>2.0</v>
      </c>
    </row>
    <row r="1797">
      <c r="A1797" t="n">
        <v>38.0</v>
      </c>
      <c r="B1797" t="s">
        <v>26</v>
      </c>
      <c r="C1797" t="n">
        <v>30.0</v>
      </c>
      <c r="D1797" t="s">
        <v>80</v>
      </c>
      <c r="E1797" t="s">
        <v>41</v>
      </c>
      <c r="F1797" t="n">
        <v>2.7899999618530273</v>
      </c>
      <c r="G1797" t="n">
        <v>0.0</v>
      </c>
      <c r="H1797" t="n">
        <v>2.7899999618530273</v>
      </c>
      <c r="I1797" t="n">
        <v>10.0</v>
      </c>
      <c r="J1797" t="n">
        <v>8.0</v>
      </c>
      <c r="K1797" t="n">
        <v>1.0</v>
      </c>
      <c r="L1797" t="n">
        <v>0.20000000298023224</v>
      </c>
      <c r="M1797" t="n">
        <v>8.199999809265137</v>
      </c>
      <c r="N1797" t="n">
        <v>1.0</v>
      </c>
    </row>
    <row r="1798">
      <c r="A1798" t="n">
        <v>38.0</v>
      </c>
      <c r="B1798" t="s">
        <v>30</v>
      </c>
      <c r="C1798" t="n">
        <v>30.0</v>
      </c>
      <c r="D1798" t="s">
        <v>165</v>
      </c>
      <c r="E1798" t="s">
        <v>41</v>
      </c>
      <c r="F1798" t="n">
        <v>2.8499999046325684</v>
      </c>
      <c r="G1798" t="n">
        <v>0.0</v>
      </c>
      <c r="H1798" t="n">
        <v>2.8499999046325684</v>
      </c>
      <c r="I1798" t="n">
        <v>1.0</v>
      </c>
      <c r="J1798" t="n">
        <v>0.800000011920929</v>
      </c>
      <c r="K1798" t="n">
        <v>1.0</v>
      </c>
      <c r="L1798" t="n">
        <v>0.20000000298023224</v>
      </c>
      <c r="M1798" t="n">
        <v>1.0</v>
      </c>
      <c r="N1798" t="n">
        <v>2.0</v>
      </c>
    </row>
    <row r="1799">
      <c r="A1799" t="n">
        <v>38.0</v>
      </c>
      <c r="B1799" t="s">
        <v>32</v>
      </c>
      <c r="C1799" t="n">
        <v>60.0</v>
      </c>
      <c r="D1799" t="s">
        <v>80</v>
      </c>
      <c r="E1799" t="s">
        <v>41</v>
      </c>
      <c r="F1799" t="n">
        <v>5.5</v>
      </c>
      <c r="G1799" t="n">
        <v>0.0</v>
      </c>
      <c r="H1799" t="n">
        <v>5.5</v>
      </c>
      <c r="I1799" t="n">
        <v>1.0</v>
      </c>
      <c r="J1799" t="n">
        <v>0.800000011920929</v>
      </c>
      <c r="K1799" t="n">
        <v>10.0</v>
      </c>
      <c r="L1799" t="n">
        <v>2.0</v>
      </c>
      <c r="M1799" t="n">
        <v>2.799999952316284</v>
      </c>
      <c r="N1799" t="n">
        <v>2.0</v>
      </c>
    </row>
    <row r="1800">
      <c r="A1800" t="n">
        <v>38.0</v>
      </c>
      <c r="B1800" t="s">
        <v>30</v>
      </c>
      <c r="C1800" t="n">
        <v>30.0</v>
      </c>
      <c r="D1800" t="s">
        <v>165</v>
      </c>
      <c r="E1800" t="s">
        <v>41</v>
      </c>
      <c r="F1800" t="n">
        <v>2.8499999046325684</v>
      </c>
      <c r="G1800" t="n">
        <v>0.0</v>
      </c>
      <c r="H1800" t="n">
        <v>2.8499999046325684</v>
      </c>
      <c r="I1800" t="n">
        <v>10.0</v>
      </c>
      <c r="J1800" t="n">
        <v>8.0</v>
      </c>
      <c r="K1800" t="n">
        <v>1.0</v>
      </c>
      <c r="L1800" t="n">
        <v>0.20000000298023224</v>
      </c>
      <c r="M1800" t="n">
        <v>8.199999809265137</v>
      </c>
      <c r="N1800" t="n">
        <v>1.0</v>
      </c>
    </row>
    <row r="1801">
      <c r="A1801" t="n">
        <v>39.0</v>
      </c>
      <c r="B1801" t="s">
        <v>28</v>
      </c>
      <c r="C1801" t="n">
        <v>30.0</v>
      </c>
      <c r="D1801" t="s">
        <v>91</v>
      </c>
      <c r="E1801" t="s">
        <v>35</v>
      </c>
      <c r="F1801" t="n">
        <v>15.0</v>
      </c>
      <c r="G1801" t="n">
        <v>0.0</v>
      </c>
      <c r="H1801" t="n">
        <v>15.0</v>
      </c>
      <c r="I1801" t="n">
        <v>10.0</v>
      </c>
      <c r="J1801" t="n">
        <v>8.0</v>
      </c>
      <c r="K1801" t="n">
        <v>1.0</v>
      </c>
      <c r="L1801" t="n">
        <v>0.20000000298023224</v>
      </c>
      <c r="M1801" t="n">
        <v>8.199999809265137</v>
      </c>
      <c r="N1801" t="n">
        <v>1.0</v>
      </c>
    </row>
    <row r="1802">
      <c r="A1802" t="n">
        <v>39.0</v>
      </c>
      <c r="B1802" t="s">
        <v>147</v>
      </c>
      <c r="C1802" t="n">
        <v>33.0</v>
      </c>
      <c r="D1802" t="s">
        <v>69</v>
      </c>
      <c r="E1802" t="s">
        <v>35</v>
      </c>
      <c r="F1802" t="n">
        <v>14.399999618530273</v>
      </c>
      <c r="G1802" t="n">
        <v>0.0</v>
      </c>
      <c r="H1802" t="n">
        <v>14.399999618530273</v>
      </c>
      <c r="I1802" t="n">
        <v>10.0</v>
      </c>
      <c r="J1802" t="n">
        <v>8.0</v>
      </c>
      <c r="K1802" t="n">
        <v>10.0</v>
      </c>
      <c r="L1802" t="n">
        <v>2.0</v>
      </c>
      <c r="M1802" t="n">
        <v>10.0</v>
      </c>
      <c r="N1802" t="n">
        <v>1.0</v>
      </c>
    </row>
    <row r="1803">
      <c r="A1803" t="n">
        <v>39.0</v>
      </c>
      <c r="B1803" t="s">
        <v>28</v>
      </c>
      <c r="C1803" t="n">
        <v>30.0</v>
      </c>
      <c r="D1803" t="s">
        <v>91</v>
      </c>
      <c r="E1803" t="s">
        <v>35</v>
      </c>
      <c r="F1803" t="n">
        <v>15.0</v>
      </c>
      <c r="G1803" t="n">
        <v>0.0</v>
      </c>
      <c r="H1803" t="n">
        <v>15.0</v>
      </c>
      <c r="I1803" t="n">
        <v>10.0</v>
      </c>
      <c r="J1803" t="n">
        <v>8.0</v>
      </c>
      <c r="K1803" t="n">
        <v>1.0</v>
      </c>
      <c r="L1803" t="n">
        <v>0.20000000298023224</v>
      </c>
      <c r="M1803" t="n">
        <v>8.199999809265137</v>
      </c>
      <c r="N1803" t="n">
        <v>1.0</v>
      </c>
    </row>
    <row r="1804">
      <c r="A1804" t="n">
        <v>39.0</v>
      </c>
      <c r="B1804" t="s">
        <v>124</v>
      </c>
      <c r="C1804" t="n">
        <v>60.0</v>
      </c>
      <c r="D1804" t="s">
        <v>47</v>
      </c>
      <c r="E1804" t="s">
        <v>35</v>
      </c>
      <c r="F1804" t="n">
        <v>13.5</v>
      </c>
      <c r="G1804" t="n">
        <v>0.0</v>
      </c>
      <c r="H1804" t="n">
        <v>13.5</v>
      </c>
      <c r="I1804" t="n">
        <v>10.0</v>
      </c>
      <c r="J1804" t="n">
        <v>8.0</v>
      </c>
      <c r="K1804" t="n">
        <v>10.0</v>
      </c>
      <c r="L1804" t="n">
        <v>2.0</v>
      </c>
      <c r="M1804" t="n">
        <v>10.0</v>
      </c>
      <c r="N1804" t="n">
        <v>1.0</v>
      </c>
    </row>
    <row r="1805">
      <c r="A1805" t="n">
        <v>39.0</v>
      </c>
      <c r="B1805" t="s">
        <v>28</v>
      </c>
      <c r="C1805" t="n">
        <v>30.0</v>
      </c>
      <c r="D1805" t="s">
        <v>91</v>
      </c>
      <c r="E1805" t="s">
        <v>35</v>
      </c>
      <c r="F1805" t="n">
        <v>15.0</v>
      </c>
      <c r="G1805" t="n">
        <v>0.0</v>
      </c>
      <c r="H1805" t="n">
        <v>15.0</v>
      </c>
      <c r="I1805" t="n">
        <v>10.0</v>
      </c>
      <c r="J1805" t="n">
        <v>8.0</v>
      </c>
      <c r="K1805" t="n">
        <v>1.0</v>
      </c>
      <c r="L1805" t="n">
        <v>0.20000000298023224</v>
      </c>
      <c r="M1805" t="n">
        <v>8.199999809265137</v>
      </c>
      <c r="N1805" t="n">
        <v>1.0</v>
      </c>
    </row>
    <row r="1806">
      <c r="A1806" t="n">
        <v>39.0</v>
      </c>
      <c r="B1806" t="s">
        <v>30</v>
      </c>
      <c r="C1806" t="n">
        <v>30.0</v>
      </c>
      <c r="D1806" t="s">
        <v>297</v>
      </c>
      <c r="E1806" t="s">
        <v>35</v>
      </c>
      <c r="F1806" t="n">
        <v>18.889999389648438</v>
      </c>
      <c r="G1806" t="n">
        <v>0.0</v>
      </c>
      <c r="H1806" t="n">
        <v>18.889999389648438</v>
      </c>
      <c r="I1806" t="n">
        <v>1.0</v>
      </c>
      <c r="J1806" t="n">
        <v>0.800000011920929</v>
      </c>
      <c r="K1806" t="n">
        <v>1.0</v>
      </c>
      <c r="L1806" t="n">
        <v>0.20000000298023224</v>
      </c>
      <c r="M1806" t="n">
        <v>1.0</v>
      </c>
      <c r="N1806" t="n">
        <v>2.0</v>
      </c>
    </row>
    <row r="1807">
      <c r="A1807" t="n">
        <v>39.0</v>
      </c>
      <c r="B1807" t="s">
        <v>147</v>
      </c>
      <c r="C1807" t="n">
        <v>33.0</v>
      </c>
      <c r="D1807" t="s">
        <v>69</v>
      </c>
      <c r="E1807" t="s">
        <v>35</v>
      </c>
      <c r="F1807" t="n">
        <v>14.399999618530273</v>
      </c>
      <c r="G1807" t="n">
        <v>0.0</v>
      </c>
      <c r="H1807" t="n">
        <v>14.399999618530273</v>
      </c>
      <c r="I1807" t="n">
        <v>10.0</v>
      </c>
      <c r="J1807" t="n">
        <v>8.0</v>
      </c>
      <c r="K1807" t="n">
        <v>10.0</v>
      </c>
      <c r="L1807" t="n">
        <v>2.0</v>
      </c>
      <c r="M1807" t="n">
        <v>10.0</v>
      </c>
      <c r="N1807" t="n">
        <v>1.0</v>
      </c>
    </row>
    <row r="1808">
      <c r="A1808" t="n">
        <v>39.0</v>
      </c>
      <c r="B1808" t="s">
        <v>124</v>
      </c>
      <c r="C1808" t="n">
        <v>60.0</v>
      </c>
      <c r="D1808" t="s">
        <v>47</v>
      </c>
      <c r="E1808" t="s">
        <v>35</v>
      </c>
      <c r="F1808" t="n">
        <v>13.5</v>
      </c>
      <c r="G1808" t="n">
        <v>0.0</v>
      </c>
      <c r="H1808" t="n">
        <v>13.5</v>
      </c>
      <c r="I1808" t="n">
        <v>10.0</v>
      </c>
      <c r="J1808" t="n">
        <v>8.0</v>
      </c>
      <c r="K1808" t="n">
        <v>10.0</v>
      </c>
      <c r="L1808" t="n">
        <v>2.0</v>
      </c>
      <c r="M1808" t="n">
        <v>10.0</v>
      </c>
      <c r="N1808" t="n">
        <v>1.0</v>
      </c>
    </row>
    <row r="1809">
      <c r="A1809" t="n">
        <v>39.0</v>
      </c>
      <c r="B1809" t="s">
        <v>147</v>
      </c>
      <c r="C1809" t="n">
        <v>33.0</v>
      </c>
      <c r="D1809" t="s">
        <v>69</v>
      </c>
      <c r="E1809" t="s">
        <v>35</v>
      </c>
      <c r="F1809" t="n">
        <v>14.399999618530273</v>
      </c>
      <c r="G1809" t="n">
        <v>0.0</v>
      </c>
      <c r="H1809" t="n">
        <v>14.399999618530273</v>
      </c>
      <c r="I1809" t="n">
        <v>10.0</v>
      </c>
      <c r="J1809" t="n">
        <v>8.0</v>
      </c>
      <c r="K1809" t="n">
        <v>10.0</v>
      </c>
      <c r="L1809" t="n">
        <v>2.0</v>
      </c>
      <c r="M1809" t="n">
        <v>10.0</v>
      </c>
      <c r="N1809" t="n">
        <v>1.0</v>
      </c>
    </row>
    <row r="1810">
      <c r="A1810" t="n">
        <v>39.0</v>
      </c>
      <c r="B1810" t="s">
        <v>30</v>
      </c>
      <c r="C1810" t="n">
        <v>30.0</v>
      </c>
      <c r="D1810" t="s">
        <v>297</v>
      </c>
      <c r="E1810" t="s">
        <v>35</v>
      </c>
      <c r="F1810" t="n">
        <v>18.889999389648438</v>
      </c>
      <c r="G1810" t="n">
        <v>0.0</v>
      </c>
      <c r="H1810" t="n">
        <v>18.889999389648438</v>
      </c>
      <c r="I1810" t="n">
        <v>1.0</v>
      </c>
      <c r="J1810" t="n">
        <v>0.800000011920929</v>
      </c>
      <c r="K1810" t="n">
        <v>1.0</v>
      </c>
      <c r="L1810" t="n">
        <v>0.20000000298023224</v>
      </c>
      <c r="M1810" t="n">
        <v>1.0</v>
      </c>
      <c r="N1810" t="n">
        <v>2.0</v>
      </c>
    </row>
    <row r="1811">
      <c r="A1811" t="n">
        <v>39.0</v>
      </c>
      <c r="B1811" t="s">
        <v>124</v>
      </c>
      <c r="C1811" t="n">
        <v>60.0</v>
      </c>
      <c r="D1811" t="s">
        <v>47</v>
      </c>
      <c r="E1811" t="s">
        <v>35</v>
      </c>
      <c r="F1811" t="n">
        <v>13.5</v>
      </c>
      <c r="G1811" t="n">
        <v>0.0</v>
      </c>
      <c r="H1811" t="n">
        <v>13.5</v>
      </c>
      <c r="I1811" t="n">
        <v>10.0</v>
      </c>
      <c r="J1811" t="n">
        <v>8.0</v>
      </c>
      <c r="K1811" t="n">
        <v>10.0</v>
      </c>
      <c r="L1811" t="n">
        <v>2.0</v>
      </c>
      <c r="M1811" t="n">
        <v>10.0</v>
      </c>
      <c r="N1811" t="n">
        <v>1.0</v>
      </c>
    </row>
    <row r="1812">
      <c r="A1812" t="n">
        <v>39.0</v>
      </c>
      <c r="B1812" t="s">
        <v>30</v>
      </c>
      <c r="C1812" t="n">
        <v>30.0</v>
      </c>
      <c r="D1812" t="s">
        <v>297</v>
      </c>
      <c r="E1812" t="s">
        <v>35</v>
      </c>
      <c r="F1812" t="n">
        <v>18.889999389648438</v>
      </c>
      <c r="G1812" t="n">
        <v>0.0</v>
      </c>
      <c r="H1812" t="n">
        <v>18.889999389648438</v>
      </c>
      <c r="I1812" t="n">
        <v>1.0</v>
      </c>
      <c r="J1812" t="n">
        <v>0.800000011920929</v>
      </c>
      <c r="K1812" t="n">
        <v>1.0</v>
      </c>
      <c r="L1812" t="n">
        <v>0.20000000298023224</v>
      </c>
      <c r="M1812" t="n">
        <v>1.0</v>
      </c>
      <c r="N1812" t="n">
        <v>2.0</v>
      </c>
    </row>
    <row r="1813">
      <c r="A1813" t="n">
        <v>41.0</v>
      </c>
      <c r="B1813" t="s">
        <v>119</v>
      </c>
      <c r="C1813" t="n">
        <v>30.0</v>
      </c>
      <c r="D1813" t="s">
        <v>183</v>
      </c>
      <c r="E1813" t="s">
        <v>35</v>
      </c>
      <c r="F1813" t="n">
        <v>4.5</v>
      </c>
      <c r="G1813" t="n">
        <v>0.0</v>
      </c>
      <c r="H1813" t="n">
        <v>4.5</v>
      </c>
      <c r="I1813" t="n">
        <v>10.0</v>
      </c>
      <c r="J1813" t="n">
        <v>8.0</v>
      </c>
      <c r="K1813" t="n">
        <v>1.0</v>
      </c>
      <c r="L1813" t="n">
        <v>0.20000000298023224</v>
      </c>
      <c r="M1813" t="n">
        <v>8.199999809265137</v>
      </c>
      <c r="N1813" t="n">
        <v>1.0</v>
      </c>
    </row>
    <row r="1814">
      <c r="A1814" t="n">
        <v>41.0</v>
      </c>
      <c r="B1814" t="s">
        <v>25</v>
      </c>
      <c r="C1814" t="n">
        <v>60.0</v>
      </c>
      <c r="D1814" t="s">
        <v>262</v>
      </c>
      <c r="E1814" t="s">
        <v>35</v>
      </c>
      <c r="F1814" t="n">
        <v>3.1500000953674316</v>
      </c>
      <c r="G1814" t="n">
        <v>0.0</v>
      </c>
      <c r="H1814" t="n">
        <v>3.1500000953674316</v>
      </c>
      <c r="I1814" t="n">
        <v>10.0</v>
      </c>
      <c r="J1814" t="n">
        <v>8.0</v>
      </c>
      <c r="K1814" t="n">
        <v>10.0</v>
      </c>
      <c r="L1814" t="n">
        <v>2.0</v>
      </c>
      <c r="M1814" t="n">
        <v>10.0</v>
      </c>
      <c r="N1814" t="n">
        <v>1.0</v>
      </c>
    </row>
    <row r="1815">
      <c r="A1815" t="n">
        <v>41.0</v>
      </c>
      <c r="B1815" t="s">
        <v>119</v>
      </c>
      <c r="C1815" t="n">
        <v>30.0</v>
      </c>
      <c r="D1815" t="s">
        <v>183</v>
      </c>
      <c r="E1815" t="s">
        <v>35</v>
      </c>
      <c r="F1815" t="n">
        <v>4.5</v>
      </c>
      <c r="G1815" t="n">
        <v>0.0</v>
      </c>
      <c r="H1815" t="n">
        <v>4.5</v>
      </c>
      <c r="I1815" t="n">
        <v>10.0</v>
      </c>
      <c r="J1815" t="n">
        <v>8.0</v>
      </c>
      <c r="K1815" t="n">
        <v>1.0</v>
      </c>
      <c r="L1815" t="n">
        <v>0.20000000298023224</v>
      </c>
      <c r="M1815" t="n">
        <v>8.199999809265137</v>
      </c>
      <c r="N1815" t="n">
        <v>1.0</v>
      </c>
    </row>
    <row r="1816">
      <c r="A1816" t="n">
        <v>41.0</v>
      </c>
      <c r="B1816" t="s">
        <v>29</v>
      </c>
      <c r="C1816" t="n">
        <v>30.0</v>
      </c>
      <c r="D1816" t="s">
        <v>315</v>
      </c>
      <c r="E1816" t="s">
        <v>35</v>
      </c>
      <c r="F1816" t="n">
        <v>18.149999618530273</v>
      </c>
      <c r="G1816" t="n">
        <v>0.0</v>
      </c>
      <c r="H1816" t="n">
        <v>18.149999618530273</v>
      </c>
      <c r="I1816" t="n">
        <v>1.0</v>
      </c>
      <c r="J1816" t="n">
        <v>0.800000011920929</v>
      </c>
      <c r="K1816" t="n">
        <v>1.0</v>
      </c>
      <c r="L1816" t="n">
        <v>0.20000000298023224</v>
      </c>
      <c r="M1816" t="n">
        <v>1.0</v>
      </c>
      <c r="N1816" t="n">
        <v>2.0</v>
      </c>
    </row>
    <row r="1817">
      <c r="A1817" t="n">
        <v>41.0</v>
      </c>
      <c r="B1817" t="s">
        <v>25</v>
      </c>
      <c r="C1817" t="n">
        <v>60.0</v>
      </c>
      <c r="D1817" t="s">
        <v>262</v>
      </c>
      <c r="E1817" t="s">
        <v>35</v>
      </c>
      <c r="F1817" t="n">
        <v>3.1500000953674316</v>
      </c>
      <c r="G1817" t="n">
        <v>0.0</v>
      </c>
      <c r="H1817" t="n">
        <v>3.1500000953674316</v>
      </c>
      <c r="I1817" t="n">
        <v>10.0</v>
      </c>
      <c r="J1817" t="n">
        <v>8.0</v>
      </c>
      <c r="K1817" t="n">
        <v>10.0</v>
      </c>
      <c r="L1817" t="n">
        <v>2.0</v>
      </c>
      <c r="M1817" t="n">
        <v>10.0</v>
      </c>
      <c r="N1817" t="n">
        <v>1.0</v>
      </c>
    </row>
    <row r="1818">
      <c r="A1818" t="n">
        <v>41.0</v>
      </c>
      <c r="B1818" t="s">
        <v>29</v>
      </c>
      <c r="C1818" t="n">
        <v>30.0</v>
      </c>
      <c r="D1818" t="s">
        <v>315</v>
      </c>
      <c r="E1818" t="s">
        <v>35</v>
      </c>
      <c r="F1818" t="n">
        <v>18.149999618530273</v>
      </c>
      <c r="G1818" t="n">
        <v>0.0</v>
      </c>
      <c r="H1818" t="n">
        <v>18.149999618530273</v>
      </c>
      <c r="I1818" t="n">
        <v>1.0</v>
      </c>
      <c r="J1818" t="n">
        <v>0.800000011920929</v>
      </c>
      <c r="K1818" t="n">
        <v>1.0</v>
      </c>
      <c r="L1818" t="n">
        <v>0.20000000298023224</v>
      </c>
      <c r="M1818" t="n">
        <v>1.0</v>
      </c>
      <c r="N1818" t="n">
        <v>2.0</v>
      </c>
    </row>
    <row r="1819">
      <c r="A1819" t="n">
        <v>42.0</v>
      </c>
      <c r="B1819" t="s">
        <v>14</v>
      </c>
      <c r="C1819" t="n">
        <v>30.0</v>
      </c>
      <c r="D1819" t="s">
        <v>64</v>
      </c>
      <c r="E1819" t="s">
        <v>38</v>
      </c>
      <c r="F1819" t="n">
        <v>25.739999771118164</v>
      </c>
      <c r="G1819" t="n">
        <v>0.0</v>
      </c>
      <c r="H1819" t="n">
        <v>25.739999771118164</v>
      </c>
      <c r="I1819" t="n">
        <v>1.0</v>
      </c>
      <c r="J1819" t="n">
        <v>0.800000011920929</v>
      </c>
      <c r="K1819" t="n">
        <v>1.0</v>
      </c>
      <c r="L1819" t="n">
        <v>0.20000000298023224</v>
      </c>
      <c r="M1819" t="n">
        <v>1.0</v>
      </c>
      <c r="N1819" t="n">
        <v>2.0</v>
      </c>
    </row>
    <row r="1820">
      <c r="A1820" t="n">
        <v>42.0</v>
      </c>
      <c r="B1820" t="s">
        <v>120</v>
      </c>
      <c r="C1820" t="n">
        <v>35.0</v>
      </c>
      <c r="D1820" t="s">
        <v>208</v>
      </c>
      <c r="E1820" t="s">
        <v>77</v>
      </c>
      <c r="F1820" t="n">
        <v>12.640000343322754</v>
      </c>
      <c r="G1820" t="n">
        <v>0.0</v>
      </c>
      <c r="H1820" t="n">
        <v>25.280000686645508</v>
      </c>
      <c r="I1820" t="n">
        <v>10.0</v>
      </c>
      <c r="J1820" t="n">
        <v>8.0</v>
      </c>
      <c r="K1820" t="n">
        <v>10.0</v>
      </c>
      <c r="L1820" t="n">
        <v>2.0</v>
      </c>
      <c r="M1820" t="n">
        <v>10.0</v>
      </c>
      <c r="N1820" t="n">
        <v>1.0</v>
      </c>
    </row>
    <row r="1821">
      <c r="A1821" t="n">
        <v>42.0</v>
      </c>
      <c r="B1821" t="s">
        <v>14</v>
      </c>
      <c r="C1821" t="n">
        <v>30.0</v>
      </c>
      <c r="D1821" t="s">
        <v>64</v>
      </c>
      <c r="E1821" t="s">
        <v>38</v>
      </c>
      <c r="F1821" t="n">
        <v>25.739999771118164</v>
      </c>
      <c r="G1821" t="n">
        <v>0.0</v>
      </c>
      <c r="H1821" t="n">
        <v>25.739999771118164</v>
      </c>
      <c r="I1821" t="n">
        <v>1.0</v>
      </c>
      <c r="J1821" t="n">
        <v>0.800000011920929</v>
      </c>
      <c r="K1821" t="n">
        <v>1.0</v>
      </c>
      <c r="L1821" t="n">
        <v>0.20000000298023224</v>
      </c>
      <c r="M1821" t="n">
        <v>1.0</v>
      </c>
      <c r="N1821" t="n">
        <v>2.0</v>
      </c>
    </row>
    <row r="1822">
      <c r="A1822" t="n">
        <v>42.0</v>
      </c>
      <c r="B1822" t="s">
        <v>124</v>
      </c>
      <c r="C1822" t="n">
        <v>60.0</v>
      </c>
      <c r="D1822" t="s">
        <v>51</v>
      </c>
      <c r="E1822" t="s">
        <v>38</v>
      </c>
      <c r="F1822" t="n">
        <v>28.0</v>
      </c>
      <c r="G1822" t="n">
        <v>0.0</v>
      </c>
      <c r="H1822" t="n">
        <v>28.0</v>
      </c>
      <c r="I1822" t="n">
        <v>1.0</v>
      </c>
      <c r="J1822" t="n">
        <v>0.800000011920929</v>
      </c>
      <c r="K1822" t="n">
        <v>10.0</v>
      </c>
      <c r="L1822" t="n">
        <v>2.0</v>
      </c>
      <c r="M1822" t="n">
        <v>2.799999952316284</v>
      </c>
      <c r="N1822" t="n">
        <v>2.0</v>
      </c>
    </row>
    <row r="1823">
      <c r="A1823" t="n">
        <v>42.0</v>
      </c>
      <c r="B1823" t="s">
        <v>14</v>
      </c>
      <c r="C1823" t="n">
        <v>30.0</v>
      </c>
      <c r="D1823" t="s">
        <v>64</v>
      </c>
      <c r="E1823" t="s">
        <v>38</v>
      </c>
      <c r="F1823" t="n">
        <v>25.739999771118164</v>
      </c>
      <c r="G1823" t="n">
        <v>0.0</v>
      </c>
      <c r="H1823" t="n">
        <v>25.739999771118164</v>
      </c>
      <c r="I1823" t="n">
        <v>1.0</v>
      </c>
      <c r="J1823" t="n">
        <v>0.800000011920929</v>
      </c>
      <c r="K1823" t="n">
        <v>1.0</v>
      </c>
      <c r="L1823" t="n">
        <v>0.20000000298023224</v>
      </c>
      <c r="M1823" t="n">
        <v>1.0</v>
      </c>
      <c r="N1823" t="n">
        <v>2.0</v>
      </c>
    </row>
    <row r="1824">
      <c r="A1824" t="n">
        <v>42.0</v>
      </c>
      <c r="B1824" t="s">
        <v>31</v>
      </c>
      <c r="C1824" t="n">
        <v>60.0</v>
      </c>
      <c r="D1824" t="s">
        <v>327</v>
      </c>
      <c r="E1824" t="s">
        <v>77</v>
      </c>
      <c r="F1824" t="n">
        <v>25.0</v>
      </c>
      <c r="G1824" t="n">
        <v>0.0</v>
      </c>
      <c r="H1824" t="n">
        <v>50.0</v>
      </c>
      <c r="I1824" t="n">
        <v>1.0</v>
      </c>
      <c r="J1824" t="n">
        <v>0.800000011920929</v>
      </c>
      <c r="K1824" t="n">
        <v>10.0</v>
      </c>
      <c r="L1824" t="n">
        <v>2.0</v>
      </c>
      <c r="M1824" t="n">
        <v>2.799999952316284</v>
      </c>
      <c r="N1824" t="n">
        <v>2.0</v>
      </c>
    </row>
    <row r="1825">
      <c r="A1825" t="n">
        <v>42.0</v>
      </c>
      <c r="B1825" t="s">
        <v>14</v>
      </c>
      <c r="C1825" t="n">
        <v>30.0</v>
      </c>
      <c r="D1825" t="s">
        <v>64</v>
      </c>
      <c r="E1825" t="s">
        <v>38</v>
      </c>
      <c r="F1825" t="n">
        <v>25.739999771118164</v>
      </c>
      <c r="G1825" t="n">
        <v>0.0</v>
      </c>
      <c r="H1825" t="n">
        <v>25.739999771118164</v>
      </c>
      <c r="I1825" t="n">
        <v>1.0</v>
      </c>
      <c r="J1825" t="n">
        <v>0.800000011920929</v>
      </c>
      <c r="K1825" t="n">
        <v>1.0</v>
      </c>
      <c r="L1825" t="n">
        <v>0.20000000298023224</v>
      </c>
      <c r="M1825" t="n">
        <v>1.0</v>
      </c>
      <c r="N1825" t="n">
        <v>2.0</v>
      </c>
    </row>
    <row r="1826">
      <c r="A1826" t="n">
        <v>42.0</v>
      </c>
      <c r="B1826" t="s">
        <v>25</v>
      </c>
      <c r="C1826" t="n">
        <v>60.0</v>
      </c>
      <c r="D1826" t="s">
        <v>263</v>
      </c>
      <c r="E1826" t="s">
        <v>77</v>
      </c>
      <c r="F1826" t="n">
        <v>16.739999771118164</v>
      </c>
      <c r="G1826" t="n">
        <v>0.0</v>
      </c>
      <c r="H1826" t="n">
        <v>33.47999954223633</v>
      </c>
      <c r="I1826" t="n">
        <v>1.0</v>
      </c>
      <c r="J1826" t="n">
        <v>0.800000011920929</v>
      </c>
      <c r="K1826" t="n">
        <v>10.0</v>
      </c>
      <c r="L1826" t="n">
        <v>2.0</v>
      </c>
      <c r="M1826" t="n">
        <v>2.799999952316284</v>
      </c>
      <c r="N1826" t="n">
        <v>2.0</v>
      </c>
    </row>
    <row r="1827">
      <c r="A1827" t="n">
        <v>42.0</v>
      </c>
      <c r="B1827" t="s">
        <v>14</v>
      </c>
      <c r="C1827" t="n">
        <v>30.0</v>
      </c>
      <c r="D1827" t="s">
        <v>64</v>
      </c>
      <c r="E1827" t="s">
        <v>38</v>
      </c>
      <c r="F1827" t="n">
        <v>25.739999771118164</v>
      </c>
      <c r="G1827" t="n">
        <v>0.0</v>
      </c>
      <c r="H1827" t="n">
        <v>25.739999771118164</v>
      </c>
      <c r="I1827" t="n">
        <v>1.0</v>
      </c>
      <c r="J1827" t="n">
        <v>0.800000011920929</v>
      </c>
      <c r="K1827" t="n">
        <v>1.0</v>
      </c>
      <c r="L1827" t="n">
        <v>0.20000000298023224</v>
      </c>
      <c r="M1827" t="n">
        <v>1.0</v>
      </c>
      <c r="N1827" t="n">
        <v>2.0</v>
      </c>
    </row>
    <row r="1828">
      <c r="A1828" t="n">
        <v>42.0</v>
      </c>
      <c r="B1828" t="s">
        <v>29</v>
      </c>
      <c r="C1828" t="n">
        <v>30.0</v>
      </c>
      <c r="D1828" t="s">
        <v>316</v>
      </c>
      <c r="E1828" t="s">
        <v>38</v>
      </c>
      <c r="F1828" t="n">
        <v>13.100000381469727</v>
      </c>
      <c r="G1828" t="n">
        <v>0.0</v>
      </c>
      <c r="H1828" t="n">
        <v>13.100000381469727</v>
      </c>
      <c r="I1828" t="n">
        <v>10.0</v>
      </c>
      <c r="J1828" t="n">
        <v>8.0</v>
      </c>
      <c r="K1828" t="n">
        <v>1.0</v>
      </c>
      <c r="L1828" t="n">
        <v>0.20000000298023224</v>
      </c>
      <c r="M1828" t="n">
        <v>8.199999809265137</v>
      </c>
      <c r="N1828" t="n">
        <v>1.0</v>
      </c>
    </row>
    <row r="1829">
      <c r="A1829" t="n">
        <v>42.0</v>
      </c>
      <c r="B1829" t="s">
        <v>120</v>
      </c>
      <c r="C1829" t="n">
        <v>35.0</v>
      </c>
      <c r="D1829" t="s">
        <v>208</v>
      </c>
      <c r="E1829" t="s">
        <v>77</v>
      </c>
      <c r="F1829" t="n">
        <v>12.640000343322754</v>
      </c>
      <c r="G1829" t="n">
        <v>0.0</v>
      </c>
      <c r="H1829" t="n">
        <v>25.280000686645508</v>
      </c>
      <c r="I1829" t="n">
        <v>1.0</v>
      </c>
      <c r="J1829" t="n">
        <v>0.800000011920929</v>
      </c>
      <c r="K1829" t="n">
        <v>10.0</v>
      </c>
      <c r="L1829" t="n">
        <v>2.0</v>
      </c>
      <c r="M1829" t="n">
        <v>2.799999952316284</v>
      </c>
      <c r="N1829" t="n">
        <v>2.0</v>
      </c>
    </row>
    <row r="1830">
      <c r="A1830" t="n">
        <v>42.0</v>
      </c>
      <c r="B1830" t="s">
        <v>124</v>
      </c>
      <c r="C1830" t="n">
        <v>60.0</v>
      </c>
      <c r="D1830" t="s">
        <v>51</v>
      </c>
      <c r="E1830" t="s">
        <v>38</v>
      </c>
      <c r="F1830" t="n">
        <v>28.0</v>
      </c>
      <c r="G1830" t="n">
        <v>0.0</v>
      </c>
      <c r="H1830" t="n">
        <v>28.0</v>
      </c>
      <c r="I1830" t="n">
        <v>1.0</v>
      </c>
      <c r="J1830" t="n">
        <v>0.800000011920929</v>
      </c>
      <c r="K1830" t="n">
        <v>10.0</v>
      </c>
      <c r="L1830" t="n">
        <v>2.0</v>
      </c>
      <c r="M1830" t="n">
        <v>2.799999952316284</v>
      </c>
      <c r="N1830" t="n">
        <v>2.0</v>
      </c>
    </row>
    <row r="1831">
      <c r="A1831" t="n">
        <v>42.0</v>
      </c>
      <c r="B1831" t="s">
        <v>120</v>
      </c>
      <c r="C1831" t="n">
        <v>35.0</v>
      </c>
      <c r="D1831" t="s">
        <v>208</v>
      </c>
      <c r="E1831" t="s">
        <v>77</v>
      </c>
      <c r="F1831" t="n">
        <v>12.640000343322754</v>
      </c>
      <c r="G1831" t="n">
        <v>0.0</v>
      </c>
      <c r="H1831" t="n">
        <v>25.280000686645508</v>
      </c>
      <c r="I1831" t="n">
        <v>1.0</v>
      </c>
      <c r="J1831" t="n">
        <v>0.800000011920929</v>
      </c>
      <c r="K1831" t="n">
        <v>10.0</v>
      </c>
      <c r="L1831" t="n">
        <v>2.0</v>
      </c>
      <c r="M1831" t="n">
        <v>2.799999952316284</v>
      </c>
      <c r="N1831" t="n">
        <v>2.0</v>
      </c>
    </row>
    <row r="1832">
      <c r="A1832" t="n">
        <v>42.0</v>
      </c>
      <c r="B1832" t="s">
        <v>31</v>
      </c>
      <c r="C1832" t="n">
        <v>60.0</v>
      </c>
      <c r="D1832" t="s">
        <v>327</v>
      </c>
      <c r="E1832" t="s">
        <v>77</v>
      </c>
      <c r="F1832" t="n">
        <v>25.0</v>
      </c>
      <c r="G1832" t="n">
        <v>0.0</v>
      </c>
      <c r="H1832" t="n">
        <v>50.0</v>
      </c>
      <c r="I1832" t="n">
        <v>1.0</v>
      </c>
      <c r="J1832" t="n">
        <v>0.800000011920929</v>
      </c>
      <c r="K1832" t="n">
        <v>10.0</v>
      </c>
      <c r="L1832" t="n">
        <v>2.0</v>
      </c>
      <c r="M1832" t="n">
        <v>2.799999952316284</v>
      </c>
      <c r="N1832" t="n">
        <v>2.0</v>
      </c>
    </row>
    <row r="1833">
      <c r="A1833" t="n">
        <v>42.0</v>
      </c>
      <c r="B1833" t="s">
        <v>120</v>
      </c>
      <c r="C1833" t="n">
        <v>35.0</v>
      </c>
      <c r="D1833" t="s">
        <v>208</v>
      </c>
      <c r="E1833" t="s">
        <v>77</v>
      </c>
      <c r="F1833" t="n">
        <v>12.640000343322754</v>
      </c>
      <c r="G1833" t="n">
        <v>0.0</v>
      </c>
      <c r="H1833" t="n">
        <v>25.280000686645508</v>
      </c>
      <c r="I1833" t="n">
        <v>1.0</v>
      </c>
      <c r="J1833" t="n">
        <v>0.800000011920929</v>
      </c>
      <c r="K1833" t="n">
        <v>10.0</v>
      </c>
      <c r="L1833" t="n">
        <v>2.0</v>
      </c>
      <c r="M1833" t="n">
        <v>2.799999952316284</v>
      </c>
      <c r="N1833" t="n">
        <v>2.0</v>
      </c>
    </row>
    <row r="1834">
      <c r="A1834" t="n">
        <v>42.0</v>
      </c>
      <c r="B1834" t="s">
        <v>25</v>
      </c>
      <c r="C1834" t="n">
        <v>60.0</v>
      </c>
      <c r="D1834" t="s">
        <v>263</v>
      </c>
      <c r="E1834" t="s">
        <v>77</v>
      </c>
      <c r="F1834" t="n">
        <v>16.739999771118164</v>
      </c>
      <c r="G1834" t="n">
        <v>0.0</v>
      </c>
      <c r="H1834" t="n">
        <v>33.47999954223633</v>
      </c>
      <c r="I1834" t="n">
        <v>1.0</v>
      </c>
      <c r="J1834" t="n">
        <v>0.800000011920929</v>
      </c>
      <c r="K1834" t="n">
        <v>10.0</v>
      </c>
      <c r="L1834" t="n">
        <v>2.0</v>
      </c>
      <c r="M1834" t="n">
        <v>2.799999952316284</v>
      </c>
      <c r="N1834" t="n">
        <v>2.0</v>
      </c>
    </row>
    <row r="1835">
      <c r="A1835" t="n">
        <v>42.0</v>
      </c>
      <c r="B1835" t="s">
        <v>120</v>
      </c>
      <c r="C1835" t="n">
        <v>35.0</v>
      </c>
      <c r="D1835" t="s">
        <v>208</v>
      </c>
      <c r="E1835" t="s">
        <v>77</v>
      </c>
      <c r="F1835" t="n">
        <v>12.640000343322754</v>
      </c>
      <c r="G1835" t="n">
        <v>0.0</v>
      </c>
      <c r="H1835" t="n">
        <v>25.280000686645508</v>
      </c>
      <c r="I1835" t="n">
        <v>1.0</v>
      </c>
      <c r="J1835" t="n">
        <v>0.800000011920929</v>
      </c>
      <c r="K1835" t="n">
        <v>10.0</v>
      </c>
      <c r="L1835" t="n">
        <v>2.0</v>
      </c>
      <c r="M1835" t="n">
        <v>2.799999952316284</v>
      </c>
      <c r="N1835" t="n">
        <v>2.0</v>
      </c>
    </row>
    <row r="1836">
      <c r="A1836" t="n">
        <v>42.0</v>
      </c>
      <c r="B1836" t="s">
        <v>29</v>
      </c>
      <c r="C1836" t="n">
        <v>30.0</v>
      </c>
      <c r="D1836" t="s">
        <v>316</v>
      </c>
      <c r="E1836" t="s">
        <v>38</v>
      </c>
      <c r="F1836" t="n">
        <v>13.100000381469727</v>
      </c>
      <c r="G1836" t="n">
        <v>0.0</v>
      </c>
      <c r="H1836" t="n">
        <v>13.100000381469727</v>
      </c>
      <c r="I1836" t="n">
        <v>10.0</v>
      </c>
      <c r="J1836" t="n">
        <v>8.0</v>
      </c>
      <c r="K1836" t="n">
        <v>1.0</v>
      </c>
      <c r="L1836" t="n">
        <v>0.20000000298023224</v>
      </c>
      <c r="M1836" t="n">
        <v>8.199999809265137</v>
      </c>
      <c r="N1836" t="n">
        <v>1.0</v>
      </c>
    </row>
    <row r="1837">
      <c r="A1837" t="n">
        <v>42.0</v>
      </c>
      <c r="B1837" t="s">
        <v>124</v>
      </c>
      <c r="C1837" t="n">
        <v>60.0</v>
      </c>
      <c r="D1837" t="s">
        <v>51</v>
      </c>
      <c r="E1837" t="s">
        <v>38</v>
      </c>
      <c r="F1837" t="n">
        <v>28.0</v>
      </c>
      <c r="G1837" t="n">
        <v>0.0</v>
      </c>
      <c r="H1837" t="n">
        <v>28.0</v>
      </c>
      <c r="I1837" t="n">
        <v>1.0</v>
      </c>
      <c r="J1837" t="n">
        <v>0.800000011920929</v>
      </c>
      <c r="K1837" t="n">
        <v>10.0</v>
      </c>
      <c r="L1837" t="n">
        <v>2.0</v>
      </c>
      <c r="M1837" t="n">
        <v>2.799999952316284</v>
      </c>
      <c r="N1837" t="n">
        <v>2.0</v>
      </c>
    </row>
    <row r="1838">
      <c r="A1838" t="n">
        <v>42.0</v>
      </c>
      <c r="B1838" t="s">
        <v>31</v>
      </c>
      <c r="C1838" t="n">
        <v>60.0</v>
      </c>
      <c r="D1838" t="s">
        <v>327</v>
      </c>
      <c r="E1838" t="s">
        <v>77</v>
      </c>
      <c r="F1838" t="n">
        <v>25.0</v>
      </c>
      <c r="G1838" t="n">
        <v>0.0</v>
      </c>
      <c r="H1838" t="n">
        <v>50.0</v>
      </c>
      <c r="I1838" t="n">
        <v>1.0</v>
      </c>
      <c r="J1838" t="n">
        <v>0.800000011920929</v>
      </c>
      <c r="K1838" t="n">
        <v>1.0</v>
      </c>
      <c r="L1838" t="n">
        <v>0.20000000298023224</v>
      </c>
      <c r="M1838" t="n">
        <v>1.0</v>
      </c>
      <c r="N1838" t="n">
        <v>2.0</v>
      </c>
    </row>
    <row r="1839">
      <c r="A1839" t="n">
        <v>42.0</v>
      </c>
      <c r="B1839" t="s">
        <v>124</v>
      </c>
      <c r="C1839" t="n">
        <v>60.0</v>
      </c>
      <c r="D1839" t="s">
        <v>51</v>
      </c>
      <c r="E1839" t="s">
        <v>38</v>
      </c>
      <c r="F1839" t="n">
        <v>28.0</v>
      </c>
      <c r="G1839" t="n">
        <v>0.0</v>
      </c>
      <c r="H1839" t="n">
        <v>28.0</v>
      </c>
      <c r="I1839" t="n">
        <v>1.0</v>
      </c>
      <c r="J1839" t="n">
        <v>0.800000011920929</v>
      </c>
      <c r="K1839" t="n">
        <v>10.0</v>
      </c>
      <c r="L1839" t="n">
        <v>2.0</v>
      </c>
      <c r="M1839" t="n">
        <v>2.799999952316284</v>
      </c>
      <c r="N1839" t="n">
        <v>2.0</v>
      </c>
    </row>
    <row r="1840">
      <c r="A1840" t="n">
        <v>42.0</v>
      </c>
      <c r="B1840" t="s">
        <v>25</v>
      </c>
      <c r="C1840" t="n">
        <v>60.0</v>
      </c>
      <c r="D1840" t="s">
        <v>263</v>
      </c>
      <c r="E1840" t="s">
        <v>77</v>
      </c>
      <c r="F1840" t="n">
        <v>16.739999771118164</v>
      </c>
      <c r="G1840" t="n">
        <v>0.0</v>
      </c>
      <c r="H1840" t="n">
        <v>33.47999954223633</v>
      </c>
      <c r="I1840" t="n">
        <v>1.0</v>
      </c>
      <c r="J1840" t="n">
        <v>0.800000011920929</v>
      </c>
      <c r="K1840" t="n">
        <v>1.0</v>
      </c>
      <c r="L1840" t="n">
        <v>0.20000000298023224</v>
      </c>
      <c r="M1840" t="n">
        <v>1.0</v>
      </c>
      <c r="N1840" t="n">
        <v>2.0</v>
      </c>
    </row>
    <row r="1841">
      <c r="A1841" t="n">
        <v>42.0</v>
      </c>
      <c r="B1841" t="s">
        <v>124</v>
      </c>
      <c r="C1841" t="n">
        <v>60.0</v>
      </c>
      <c r="D1841" t="s">
        <v>51</v>
      </c>
      <c r="E1841" t="s">
        <v>38</v>
      </c>
      <c r="F1841" t="n">
        <v>28.0</v>
      </c>
      <c r="G1841" t="n">
        <v>0.0</v>
      </c>
      <c r="H1841" t="n">
        <v>28.0</v>
      </c>
      <c r="I1841" t="n">
        <v>1.0</v>
      </c>
      <c r="J1841" t="n">
        <v>0.800000011920929</v>
      </c>
      <c r="K1841" t="n">
        <v>10.0</v>
      </c>
      <c r="L1841" t="n">
        <v>2.0</v>
      </c>
      <c r="M1841" t="n">
        <v>2.799999952316284</v>
      </c>
      <c r="N1841" t="n">
        <v>2.0</v>
      </c>
    </row>
    <row r="1842">
      <c r="A1842" t="n">
        <v>42.0</v>
      </c>
      <c r="B1842" t="s">
        <v>29</v>
      </c>
      <c r="C1842" t="n">
        <v>30.0</v>
      </c>
      <c r="D1842" t="s">
        <v>316</v>
      </c>
      <c r="E1842" t="s">
        <v>38</v>
      </c>
      <c r="F1842" t="n">
        <v>13.100000381469727</v>
      </c>
      <c r="G1842" t="n">
        <v>0.0</v>
      </c>
      <c r="H1842" t="n">
        <v>13.100000381469727</v>
      </c>
      <c r="I1842" t="n">
        <v>10.0</v>
      </c>
      <c r="J1842" t="n">
        <v>8.0</v>
      </c>
      <c r="K1842" t="n">
        <v>1.0</v>
      </c>
      <c r="L1842" t="n">
        <v>0.20000000298023224</v>
      </c>
      <c r="M1842" t="n">
        <v>8.199999809265137</v>
      </c>
      <c r="N1842" t="n">
        <v>1.0</v>
      </c>
    </row>
    <row r="1843">
      <c r="A1843" t="n">
        <v>42.0</v>
      </c>
      <c r="B1843" t="s">
        <v>31</v>
      </c>
      <c r="C1843" t="n">
        <v>60.0</v>
      </c>
      <c r="D1843" t="s">
        <v>327</v>
      </c>
      <c r="E1843" t="s">
        <v>77</v>
      </c>
      <c r="F1843" t="n">
        <v>25.0</v>
      </c>
      <c r="G1843" t="n">
        <v>0.0</v>
      </c>
      <c r="H1843" t="n">
        <v>50.0</v>
      </c>
      <c r="I1843" t="n">
        <v>1.0</v>
      </c>
      <c r="J1843" t="n">
        <v>0.800000011920929</v>
      </c>
      <c r="K1843" t="n">
        <v>10.0</v>
      </c>
      <c r="L1843" t="n">
        <v>2.0</v>
      </c>
      <c r="M1843" t="n">
        <v>2.799999952316284</v>
      </c>
      <c r="N1843" t="n">
        <v>2.0</v>
      </c>
    </row>
    <row r="1844">
      <c r="A1844" t="n">
        <v>42.0</v>
      </c>
      <c r="B1844" t="s">
        <v>25</v>
      </c>
      <c r="C1844" t="n">
        <v>60.0</v>
      </c>
      <c r="D1844" t="s">
        <v>263</v>
      </c>
      <c r="E1844" t="s">
        <v>77</v>
      </c>
      <c r="F1844" t="n">
        <v>16.739999771118164</v>
      </c>
      <c r="G1844" t="n">
        <v>0.0</v>
      </c>
      <c r="H1844" t="n">
        <v>33.47999954223633</v>
      </c>
      <c r="I1844" t="n">
        <v>10.0</v>
      </c>
      <c r="J1844" t="n">
        <v>8.0</v>
      </c>
      <c r="K1844" t="n">
        <v>1.0</v>
      </c>
      <c r="L1844" t="n">
        <v>0.20000000298023224</v>
      </c>
      <c r="M1844" t="n">
        <v>8.199999809265137</v>
      </c>
      <c r="N1844" t="n">
        <v>1.0</v>
      </c>
    </row>
    <row r="1845">
      <c r="A1845" t="n">
        <v>42.0</v>
      </c>
      <c r="B1845" t="s">
        <v>31</v>
      </c>
      <c r="C1845" t="n">
        <v>60.0</v>
      </c>
      <c r="D1845" t="s">
        <v>327</v>
      </c>
      <c r="E1845" t="s">
        <v>77</v>
      </c>
      <c r="F1845" t="n">
        <v>25.0</v>
      </c>
      <c r="G1845" t="n">
        <v>0.0</v>
      </c>
      <c r="H1845" t="n">
        <v>50.0</v>
      </c>
      <c r="I1845" t="n">
        <v>1.0</v>
      </c>
      <c r="J1845" t="n">
        <v>0.800000011920929</v>
      </c>
      <c r="K1845" t="n">
        <v>10.0</v>
      </c>
      <c r="L1845" t="n">
        <v>2.0</v>
      </c>
      <c r="M1845" t="n">
        <v>2.799999952316284</v>
      </c>
      <c r="N1845" t="n">
        <v>2.0</v>
      </c>
    </row>
    <row r="1846">
      <c r="A1846" t="n">
        <v>42.0</v>
      </c>
      <c r="B1846" t="s">
        <v>29</v>
      </c>
      <c r="C1846" t="n">
        <v>30.0</v>
      </c>
      <c r="D1846" t="s">
        <v>316</v>
      </c>
      <c r="E1846" t="s">
        <v>38</v>
      </c>
      <c r="F1846" t="n">
        <v>13.100000381469727</v>
      </c>
      <c r="G1846" t="n">
        <v>0.0</v>
      </c>
      <c r="H1846" t="n">
        <v>13.100000381469727</v>
      </c>
      <c r="I1846" t="n">
        <v>10.0</v>
      </c>
      <c r="J1846" t="n">
        <v>8.0</v>
      </c>
      <c r="K1846" t="n">
        <v>1.0</v>
      </c>
      <c r="L1846" t="n">
        <v>0.20000000298023224</v>
      </c>
      <c r="M1846" t="n">
        <v>8.199999809265137</v>
      </c>
      <c r="N1846" t="n">
        <v>1.0</v>
      </c>
    </row>
    <row r="1847">
      <c r="A1847" t="n">
        <v>42.0</v>
      </c>
      <c r="B1847" t="s">
        <v>25</v>
      </c>
      <c r="C1847" t="n">
        <v>60.0</v>
      </c>
      <c r="D1847" t="s">
        <v>263</v>
      </c>
      <c r="E1847" t="s">
        <v>77</v>
      </c>
      <c r="F1847" t="n">
        <v>16.739999771118164</v>
      </c>
      <c r="G1847" t="n">
        <v>0.0</v>
      </c>
      <c r="H1847" t="n">
        <v>33.47999954223633</v>
      </c>
      <c r="I1847" t="n">
        <v>1.0</v>
      </c>
      <c r="J1847" t="n">
        <v>0.800000011920929</v>
      </c>
      <c r="K1847" t="n">
        <v>10.0</v>
      </c>
      <c r="L1847" t="n">
        <v>2.0</v>
      </c>
      <c r="M1847" t="n">
        <v>2.799999952316284</v>
      </c>
      <c r="N1847" t="n">
        <v>2.0</v>
      </c>
    </row>
    <row r="1848">
      <c r="A1848" t="n">
        <v>42.0</v>
      </c>
      <c r="B1848" t="s">
        <v>29</v>
      </c>
      <c r="C1848" t="n">
        <v>30.0</v>
      </c>
      <c r="D1848" t="s">
        <v>316</v>
      </c>
      <c r="E1848" t="s">
        <v>38</v>
      </c>
      <c r="F1848" t="n">
        <v>13.100000381469727</v>
      </c>
      <c r="G1848" t="n">
        <v>0.0</v>
      </c>
      <c r="H1848" t="n">
        <v>13.100000381469727</v>
      </c>
      <c r="I1848" t="n">
        <v>10.0</v>
      </c>
      <c r="J1848" t="n">
        <v>8.0</v>
      </c>
      <c r="K1848" t="n">
        <v>1.0</v>
      </c>
      <c r="L1848" t="n">
        <v>0.20000000298023224</v>
      </c>
      <c r="M1848" t="n">
        <v>8.199999809265137</v>
      </c>
      <c r="N1848" t="n">
        <v>1.0</v>
      </c>
    </row>
    <row r="1849">
      <c r="A1849" t="n">
        <v>43.0</v>
      </c>
      <c r="B1849" t="s">
        <v>14</v>
      </c>
      <c r="C1849" t="n">
        <v>30.0</v>
      </c>
      <c r="D1849" t="s">
        <v>177</v>
      </c>
      <c r="E1849" t="s">
        <v>35</v>
      </c>
      <c r="F1849" t="n">
        <v>3.2799999713897705</v>
      </c>
      <c r="G1849" t="n">
        <v>0.0</v>
      </c>
      <c r="H1849" t="n">
        <v>3.2799999713897705</v>
      </c>
      <c r="I1849" t="n">
        <v>1.0</v>
      </c>
      <c r="J1849" t="n">
        <v>0.800000011920929</v>
      </c>
      <c r="K1849" t="n">
        <v>1.0</v>
      </c>
      <c r="L1849" t="n">
        <v>0.20000000298023224</v>
      </c>
      <c r="M1849" t="n">
        <v>1.0</v>
      </c>
      <c r="N1849" t="n">
        <v>2.0</v>
      </c>
    </row>
    <row r="1850">
      <c r="A1850" t="n">
        <v>43.0</v>
      </c>
      <c r="B1850" t="s">
        <v>119</v>
      </c>
      <c r="C1850" t="n">
        <v>30.0</v>
      </c>
      <c r="D1850" t="s">
        <v>40</v>
      </c>
      <c r="E1850" t="s">
        <v>35</v>
      </c>
      <c r="F1850" t="n">
        <v>1.0399999618530273</v>
      </c>
      <c r="G1850" t="n">
        <v>0.0</v>
      </c>
      <c r="H1850" t="n">
        <v>1.0399999618530273</v>
      </c>
      <c r="I1850" t="n">
        <v>10.0</v>
      </c>
      <c r="J1850" t="n">
        <v>8.0</v>
      </c>
      <c r="K1850" t="n">
        <v>1.0</v>
      </c>
      <c r="L1850" t="n">
        <v>0.20000000298023224</v>
      </c>
      <c r="M1850" t="n">
        <v>8.199999809265137</v>
      </c>
      <c r="N1850" t="n">
        <v>1.0</v>
      </c>
    </row>
    <row r="1851">
      <c r="A1851" t="n">
        <v>43.0</v>
      </c>
      <c r="B1851" t="s">
        <v>14</v>
      </c>
      <c r="C1851" t="n">
        <v>30.0</v>
      </c>
      <c r="D1851" t="s">
        <v>177</v>
      </c>
      <c r="E1851" t="s">
        <v>35</v>
      </c>
      <c r="F1851" t="n">
        <v>3.2799999713897705</v>
      </c>
      <c r="G1851" t="n">
        <v>0.0</v>
      </c>
      <c r="H1851" t="n">
        <v>3.2799999713897705</v>
      </c>
      <c r="I1851" t="n">
        <v>1.0</v>
      </c>
      <c r="J1851" t="n">
        <v>0.800000011920929</v>
      </c>
      <c r="K1851" t="n">
        <v>1.0</v>
      </c>
      <c r="L1851" t="n">
        <v>0.20000000298023224</v>
      </c>
      <c r="M1851" t="n">
        <v>1.0</v>
      </c>
      <c r="N1851" t="n">
        <v>2.0</v>
      </c>
    </row>
    <row r="1852">
      <c r="A1852" t="n">
        <v>43.0</v>
      </c>
      <c r="B1852" t="s">
        <v>120</v>
      </c>
      <c r="C1852" t="n">
        <v>35.0</v>
      </c>
      <c r="D1852" t="s">
        <v>40</v>
      </c>
      <c r="E1852" t="s">
        <v>74</v>
      </c>
      <c r="F1852" t="n">
        <v>6.639999866485596</v>
      </c>
      <c r="G1852" t="n">
        <v>0.0</v>
      </c>
      <c r="H1852" t="n">
        <v>1.659999966621399</v>
      </c>
      <c r="I1852" t="n">
        <v>10.0</v>
      </c>
      <c r="J1852" t="n">
        <v>8.0</v>
      </c>
      <c r="K1852" t="n">
        <v>10.0</v>
      </c>
      <c r="L1852" t="n">
        <v>2.0</v>
      </c>
      <c r="M1852" t="n">
        <v>10.0</v>
      </c>
      <c r="N1852" t="n">
        <v>1.0</v>
      </c>
    </row>
    <row r="1853">
      <c r="A1853" t="n">
        <v>43.0</v>
      </c>
      <c r="B1853" t="s">
        <v>14</v>
      </c>
      <c r="C1853" t="n">
        <v>30.0</v>
      </c>
      <c r="D1853" t="s">
        <v>177</v>
      </c>
      <c r="E1853" t="s">
        <v>35</v>
      </c>
      <c r="F1853" t="n">
        <v>3.2799999713897705</v>
      </c>
      <c r="G1853" t="n">
        <v>0.0</v>
      </c>
      <c r="H1853" t="n">
        <v>3.2799999713897705</v>
      </c>
      <c r="I1853" t="n">
        <v>1.0</v>
      </c>
      <c r="J1853" t="n">
        <v>0.800000011920929</v>
      </c>
      <c r="K1853" t="n">
        <v>1.0</v>
      </c>
      <c r="L1853" t="n">
        <v>0.20000000298023224</v>
      </c>
      <c r="M1853" t="n">
        <v>1.0</v>
      </c>
      <c r="N1853" t="n">
        <v>2.0</v>
      </c>
    </row>
    <row r="1854">
      <c r="A1854" t="n">
        <v>43.0</v>
      </c>
      <c r="B1854" t="s">
        <v>26</v>
      </c>
      <c r="C1854" t="n">
        <v>30.0</v>
      </c>
      <c r="D1854" t="s">
        <v>40</v>
      </c>
      <c r="E1854" t="s">
        <v>74</v>
      </c>
      <c r="F1854" t="n">
        <v>4.449999809265137</v>
      </c>
      <c r="G1854" t="n">
        <v>0.0</v>
      </c>
      <c r="H1854" t="n">
        <v>1.1124999523162842</v>
      </c>
      <c r="I1854" t="n">
        <v>10.0</v>
      </c>
      <c r="J1854" t="n">
        <v>8.0</v>
      </c>
      <c r="K1854" t="n">
        <v>1.0</v>
      </c>
      <c r="L1854" t="n">
        <v>0.20000000298023224</v>
      </c>
      <c r="M1854" t="n">
        <v>8.199999809265137</v>
      </c>
      <c r="N1854" t="n">
        <v>1.0</v>
      </c>
    </row>
    <row r="1855">
      <c r="A1855" t="n">
        <v>43.0</v>
      </c>
      <c r="B1855" t="s">
        <v>14</v>
      </c>
      <c r="C1855" t="n">
        <v>30.0</v>
      </c>
      <c r="D1855" t="s">
        <v>177</v>
      </c>
      <c r="E1855" t="s">
        <v>35</v>
      </c>
      <c r="F1855" t="n">
        <v>3.2799999713897705</v>
      </c>
      <c r="G1855" t="n">
        <v>0.0</v>
      </c>
      <c r="H1855" t="n">
        <v>3.2799999713897705</v>
      </c>
      <c r="I1855" t="n">
        <v>1.0</v>
      </c>
      <c r="J1855" t="n">
        <v>0.800000011920929</v>
      </c>
      <c r="K1855" t="n">
        <v>1.0</v>
      </c>
      <c r="L1855" t="n">
        <v>0.20000000298023224</v>
      </c>
      <c r="M1855" t="n">
        <v>1.0</v>
      </c>
      <c r="N1855" t="n">
        <v>2.0</v>
      </c>
    </row>
    <row r="1856">
      <c r="A1856" t="n">
        <v>43.0</v>
      </c>
      <c r="B1856" t="s">
        <v>26</v>
      </c>
      <c r="C1856" t="n">
        <v>30.0</v>
      </c>
      <c r="D1856" t="s">
        <v>177</v>
      </c>
      <c r="E1856" t="s">
        <v>35</v>
      </c>
      <c r="F1856" t="n">
        <v>2.8499999046325684</v>
      </c>
      <c r="G1856" t="n">
        <v>0.0</v>
      </c>
      <c r="H1856" t="n">
        <v>2.8499999046325684</v>
      </c>
      <c r="I1856" t="n">
        <v>10.0</v>
      </c>
      <c r="J1856" t="n">
        <v>8.0</v>
      </c>
      <c r="K1856" t="n">
        <v>1.0</v>
      </c>
      <c r="L1856" t="n">
        <v>0.20000000298023224</v>
      </c>
      <c r="M1856" t="n">
        <v>8.199999809265137</v>
      </c>
      <c r="N1856" t="n">
        <v>1.0</v>
      </c>
    </row>
    <row r="1857">
      <c r="A1857" t="n">
        <v>43.0</v>
      </c>
      <c r="B1857" t="s">
        <v>14</v>
      </c>
      <c r="C1857" t="n">
        <v>30.0</v>
      </c>
      <c r="D1857" t="s">
        <v>177</v>
      </c>
      <c r="E1857" t="s">
        <v>35</v>
      </c>
      <c r="F1857" t="n">
        <v>3.2799999713897705</v>
      </c>
      <c r="G1857" t="n">
        <v>0.0</v>
      </c>
      <c r="H1857" t="n">
        <v>3.2799999713897705</v>
      </c>
      <c r="I1857" t="n">
        <v>1.0</v>
      </c>
      <c r="J1857" t="n">
        <v>0.800000011920929</v>
      </c>
      <c r="K1857" t="n">
        <v>1.0</v>
      </c>
      <c r="L1857" t="n">
        <v>0.20000000298023224</v>
      </c>
      <c r="M1857" t="n">
        <v>1.0</v>
      </c>
      <c r="N1857" t="n">
        <v>2.0</v>
      </c>
    </row>
    <row r="1858">
      <c r="A1858" t="n">
        <v>43.0</v>
      </c>
      <c r="B1858" t="s">
        <v>32</v>
      </c>
      <c r="C1858" t="n">
        <v>60.0</v>
      </c>
      <c r="D1858" t="s">
        <v>288</v>
      </c>
      <c r="E1858" t="s">
        <v>74</v>
      </c>
      <c r="F1858" t="n">
        <v>5.5</v>
      </c>
      <c r="G1858" t="n">
        <v>0.0</v>
      </c>
      <c r="H1858" t="n">
        <v>1.375</v>
      </c>
      <c r="I1858" t="n">
        <v>10.0</v>
      </c>
      <c r="J1858" t="n">
        <v>8.0</v>
      </c>
      <c r="K1858" t="n">
        <v>10.0</v>
      </c>
      <c r="L1858" t="n">
        <v>2.0</v>
      </c>
      <c r="M1858" t="n">
        <v>10.0</v>
      </c>
      <c r="N1858" t="n">
        <v>1.0</v>
      </c>
    </row>
    <row r="1859">
      <c r="A1859" t="n">
        <v>43.0</v>
      </c>
      <c r="B1859" t="s">
        <v>14</v>
      </c>
      <c r="C1859" t="n">
        <v>30.0</v>
      </c>
      <c r="D1859" t="s">
        <v>177</v>
      </c>
      <c r="E1859" t="s">
        <v>35</v>
      </c>
      <c r="F1859" t="n">
        <v>3.2799999713897705</v>
      </c>
      <c r="G1859" t="n">
        <v>0.0</v>
      </c>
      <c r="H1859" t="n">
        <v>3.2799999713897705</v>
      </c>
      <c r="I1859" t="n">
        <v>1.0</v>
      </c>
      <c r="J1859" t="n">
        <v>0.800000011920929</v>
      </c>
      <c r="K1859" t="n">
        <v>1.0</v>
      </c>
      <c r="L1859" t="n">
        <v>0.20000000298023224</v>
      </c>
      <c r="M1859" t="n">
        <v>1.0</v>
      </c>
      <c r="N1859" t="n">
        <v>2.0</v>
      </c>
    </row>
    <row r="1860">
      <c r="A1860" t="n">
        <v>43.0</v>
      </c>
      <c r="B1860" t="s">
        <v>25</v>
      </c>
      <c r="C1860" t="n">
        <v>60.0</v>
      </c>
      <c r="D1860" t="s">
        <v>264</v>
      </c>
      <c r="E1860" t="s">
        <v>61</v>
      </c>
      <c r="F1860" t="n">
        <v>4.639999866485596</v>
      </c>
      <c r="G1860" t="n">
        <v>0.0</v>
      </c>
      <c r="H1860" t="n">
        <v>2.319999933242798</v>
      </c>
      <c r="I1860" t="n">
        <v>10.0</v>
      </c>
      <c r="J1860" t="n">
        <v>8.0</v>
      </c>
      <c r="K1860" t="n">
        <v>10.0</v>
      </c>
      <c r="L1860" t="n">
        <v>2.0</v>
      </c>
      <c r="M1860" t="n">
        <v>10.0</v>
      </c>
      <c r="N1860" t="n">
        <v>1.0</v>
      </c>
    </row>
    <row r="1861">
      <c r="A1861" t="n">
        <v>43.0</v>
      </c>
      <c r="B1861" t="s">
        <v>14</v>
      </c>
      <c r="C1861" t="n">
        <v>30.0</v>
      </c>
      <c r="D1861" t="s">
        <v>177</v>
      </c>
      <c r="E1861" t="s">
        <v>35</v>
      </c>
      <c r="F1861" t="n">
        <v>3.2799999713897705</v>
      </c>
      <c r="G1861" t="n">
        <v>0.0</v>
      </c>
      <c r="H1861" t="n">
        <v>3.2799999713897705</v>
      </c>
      <c r="I1861" t="n">
        <v>1.0</v>
      </c>
      <c r="J1861" t="n">
        <v>0.800000011920929</v>
      </c>
      <c r="K1861" t="n">
        <v>1.0</v>
      </c>
      <c r="L1861" t="n">
        <v>0.20000000298023224</v>
      </c>
      <c r="M1861" t="n">
        <v>1.0</v>
      </c>
      <c r="N1861" t="n">
        <v>2.0</v>
      </c>
    </row>
    <row r="1862">
      <c r="A1862" t="n">
        <v>43.0</v>
      </c>
      <c r="B1862" t="s">
        <v>29</v>
      </c>
      <c r="C1862" t="n">
        <v>30.0</v>
      </c>
      <c r="D1862" t="s">
        <v>317</v>
      </c>
      <c r="E1862" t="s">
        <v>74</v>
      </c>
      <c r="F1862" t="n">
        <v>3.5</v>
      </c>
      <c r="G1862" t="n">
        <v>0.0</v>
      </c>
      <c r="H1862" t="n">
        <v>0.875</v>
      </c>
      <c r="I1862" t="n">
        <v>10.0</v>
      </c>
      <c r="J1862" t="n">
        <v>8.0</v>
      </c>
      <c r="K1862" t="n">
        <v>1.0</v>
      </c>
      <c r="L1862" t="n">
        <v>0.20000000298023224</v>
      </c>
      <c r="M1862" t="n">
        <v>8.199999809265137</v>
      </c>
      <c r="N1862" t="n">
        <v>1.0</v>
      </c>
    </row>
    <row r="1863">
      <c r="A1863" t="n">
        <v>43.0</v>
      </c>
      <c r="B1863" t="s">
        <v>119</v>
      </c>
      <c r="C1863" t="n">
        <v>30.0</v>
      </c>
      <c r="D1863" t="s">
        <v>40</v>
      </c>
      <c r="E1863" t="s">
        <v>35</v>
      </c>
      <c r="F1863" t="n">
        <v>1.0399999618530273</v>
      </c>
      <c r="G1863" t="n">
        <v>0.0</v>
      </c>
      <c r="H1863" t="n">
        <v>1.0399999618530273</v>
      </c>
      <c r="I1863" t="n">
        <v>1.0</v>
      </c>
      <c r="J1863" t="n">
        <v>0.800000011920929</v>
      </c>
      <c r="K1863" t="n">
        <v>1.0</v>
      </c>
      <c r="L1863" t="n">
        <v>0.20000000298023224</v>
      </c>
      <c r="M1863" t="n">
        <v>1.0</v>
      </c>
      <c r="N1863" t="n">
        <v>2.0</v>
      </c>
    </row>
    <row r="1864">
      <c r="A1864" t="n">
        <v>43.0</v>
      </c>
      <c r="B1864" t="s">
        <v>120</v>
      </c>
      <c r="C1864" t="n">
        <v>35.0</v>
      </c>
      <c r="D1864" t="s">
        <v>40</v>
      </c>
      <c r="E1864" t="s">
        <v>74</v>
      </c>
      <c r="F1864" t="n">
        <v>6.639999866485596</v>
      </c>
      <c r="G1864" t="n">
        <v>0.0</v>
      </c>
      <c r="H1864" t="n">
        <v>1.659999966621399</v>
      </c>
      <c r="I1864" t="n">
        <v>1.0</v>
      </c>
      <c r="J1864" t="n">
        <v>0.800000011920929</v>
      </c>
      <c r="K1864" t="n">
        <v>10.0</v>
      </c>
      <c r="L1864" t="n">
        <v>2.0</v>
      </c>
      <c r="M1864" t="n">
        <v>2.799999952316284</v>
      </c>
      <c r="N1864" t="n">
        <v>2.0</v>
      </c>
    </row>
    <row r="1865">
      <c r="A1865" t="n">
        <v>43.0</v>
      </c>
      <c r="B1865" t="s">
        <v>119</v>
      </c>
      <c r="C1865" t="n">
        <v>30.0</v>
      </c>
      <c r="D1865" t="s">
        <v>40</v>
      </c>
      <c r="E1865" t="s">
        <v>35</v>
      </c>
      <c r="F1865" t="n">
        <v>1.0399999618530273</v>
      </c>
      <c r="G1865" t="n">
        <v>0.0</v>
      </c>
      <c r="H1865" t="n">
        <v>1.0399999618530273</v>
      </c>
      <c r="I1865" t="n">
        <v>1.0</v>
      </c>
      <c r="J1865" t="n">
        <v>0.800000011920929</v>
      </c>
      <c r="K1865" t="n">
        <v>1.0</v>
      </c>
      <c r="L1865" t="n">
        <v>0.20000000298023224</v>
      </c>
      <c r="M1865" t="n">
        <v>1.0</v>
      </c>
      <c r="N1865" t="n">
        <v>2.0</v>
      </c>
    </row>
    <row r="1866">
      <c r="A1866" t="n">
        <v>43.0</v>
      </c>
      <c r="B1866" t="s">
        <v>26</v>
      </c>
      <c r="C1866" t="n">
        <v>30.0</v>
      </c>
      <c r="D1866" t="s">
        <v>40</v>
      </c>
      <c r="E1866" t="s">
        <v>74</v>
      </c>
      <c r="F1866" t="n">
        <v>4.449999809265137</v>
      </c>
      <c r="G1866" t="n">
        <v>0.0</v>
      </c>
      <c r="H1866" t="n">
        <v>1.1124999523162842</v>
      </c>
      <c r="I1866" t="n">
        <v>1.0</v>
      </c>
      <c r="J1866" t="n">
        <v>0.800000011920929</v>
      </c>
      <c r="K1866" t="n">
        <v>1.0</v>
      </c>
      <c r="L1866" t="n">
        <v>0.20000000298023224</v>
      </c>
      <c r="M1866" t="n">
        <v>1.0</v>
      </c>
      <c r="N1866" t="n">
        <v>2.0</v>
      </c>
    </row>
    <row r="1867">
      <c r="A1867" t="n">
        <v>43.0</v>
      </c>
      <c r="B1867" t="s">
        <v>119</v>
      </c>
      <c r="C1867" t="n">
        <v>30.0</v>
      </c>
      <c r="D1867" t="s">
        <v>40</v>
      </c>
      <c r="E1867" t="s">
        <v>35</v>
      </c>
      <c r="F1867" t="n">
        <v>1.0399999618530273</v>
      </c>
      <c r="G1867" t="n">
        <v>0.0</v>
      </c>
      <c r="H1867" t="n">
        <v>1.0399999618530273</v>
      </c>
      <c r="I1867" t="n">
        <v>1.0</v>
      </c>
      <c r="J1867" t="n">
        <v>0.800000011920929</v>
      </c>
      <c r="K1867" t="n">
        <v>1.0</v>
      </c>
      <c r="L1867" t="n">
        <v>0.20000000298023224</v>
      </c>
      <c r="M1867" t="n">
        <v>1.0</v>
      </c>
      <c r="N1867" t="n">
        <v>2.0</v>
      </c>
    </row>
    <row r="1868">
      <c r="A1868" t="n">
        <v>43.0</v>
      </c>
      <c r="B1868" t="s">
        <v>26</v>
      </c>
      <c r="C1868" t="n">
        <v>30.0</v>
      </c>
      <c r="D1868" t="s">
        <v>177</v>
      </c>
      <c r="E1868" t="s">
        <v>35</v>
      </c>
      <c r="F1868" t="n">
        <v>2.8499999046325684</v>
      </c>
      <c r="G1868" t="n">
        <v>0.0</v>
      </c>
      <c r="H1868" t="n">
        <v>2.8499999046325684</v>
      </c>
      <c r="I1868" t="n">
        <v>1.0</v>
      </c>
      <c r="J1868" t="n">
        <v>0.800000011920929</v>
      </c>
      <c r="K1868" t="n">
        <v>1.0</v>
      </c>
      <c r="L1868" t="n">
        <v>0.20000000298023224</v>
      </c>
      <c r="M1868" t="n">
        <v>1.0</v>
      </c>
      <c r="N1868" t="n">
        <v>2.0</v>
      </c>
    </row>
    <row r="1869">
      <c r="A1869" t="n">
        <v>43.0</v>
      </c>
      <c r="B1869" t="s">
        <v>119</v>
      </c>
      <c r="C1869" t="n">
        <v>30.0</v>
      </c>
      <c r="D1869" t="s">
        <v>40</v>
      </c>
      <c r="E1869" t="s">
        <v>35</v>
      </c>
      <c r="F1869" t="n">
        <v>1.0399999618530273</v>
      </c>
      <c r="G1869" t="n">
        <v>0.0</v>
      </c>
      <c r="H1869" t="n">
        <v>1.0399999618530273</v>
      </c>
      <c r="I1869" t="n">
        <v>1.0</v>
      </c>
      <c r="J1869" t="n">
        <v>0.800000011920929</v>
      </c>
      <c r="K1869" t="n">
        <v>1.0</v>
      </c>
      <c r="L1869" t="n">
        <v>0.20000000298023224</v>
      </c>
      <c r="M1869" t="n">
        <v>1.0</v>
      </c>
      <c r="N1869" t="n">
        <v>2.0</v>
      </c>
    </row>
    <row r="1870">
      <c r="A1870" t="n">
        <v>43.0</v>
      </c>
      <c r="B1870" t="s">
        <v>32</v>
      </c>
      <c r="C1870" t="n">
        <v>60.0</v>
      </c>
      <c r="D1870" t="s">
        <v>288</v>
      </c>
      <c r="E1870" t="s">
        <v>74</v>
      </c>
      <c r="F1870" t="n">
        <v>5.5</v>
      </c>
      <c r="G1870" t="n">
        <v>0.0</v>
      </c>
      <c r="H1870" t="n">
        <v>1.375</v>
      </c>
      <c r="I1870" t="n">
        <v>1.0</v>
      </c>
      <c r="J1870" t="n">
        <v>0.800000011920929</v>
      </c>
      <c r="K1870" t="n">
        <v>10.0</v>
      </c>
      <c r="L1870" t="n">
        <v>2.0</v>
      </c>
      <c r="M1870" t="n">
        <v>2.799999952316284</v>
      </c>
      <c r="N1870" t="n">
        <v>2.0</v>
      </c>
    </row>
    <row r="1871">
      <c r="A1871" t="n">
        <v>43.0</v>
      </c>
      <c r="B1871" t="s">
        <v>119</v>
      </c>
      <c r="C1871" t="n">
        <v>30.0</v>
      </c>
      <c r="D1871" t="s">
        <v>40</v>
      </c>
      <c r="E1871" t="s">
        <v>35</v>
      </c>
      <c r="F1871" t="n">
        <v>1.0399999618530273</v>
      </c>
      <c r="G1871" t="n">
        <v>0.0</v>
      </c>
      <c r="H1871" t="n">
        <v>1.0399999618530273</v>
      </c>
      <c r="I1871" t="n">
        <v>1.0</v>
      </c>
      <c r="J1871" t="n">
        <v>0.800000011920929</v>
      </c>
      <c r="K1871" t="n">
        <v>1.0</v>
      </c>
      <c r="L1871" t="n">
        <v>0.20000000298023224</v>
      </c>
      <c r="M1871" t="n">
        <v>1.0</v>
      </c>
      <c r="N1871" t="n">
        <v>2.0</v>
      </c>
    </row>
    <row r="1872">
      <c r="A1872" t="n">
        <v>43.0</v>
      </c>
      <c r="B1872" t="s">
        <v>25</v>
      </c>
      <c r="C1872" t="n">
        <v>60.0</v>
      </c>
      <c r="D1872" t="s">
        <v>264</v>
      </c>
      <c r="E1872" t="s">
        <v>61</v>
      </c>
      <c r="F1872" t="n">
        <v>4.639999866485596</v>
      </c>
      <c r="G1872" t="n">
        <v>0.0</v>
      </c>
      <c r="H1872" t="n">
        <v>2.319999933242798</v>
      </c>
      <c r="I1872" t="n">
        <v>1.0</v>
      </c>
      <c r="J1872" t="n">
        <v>0.800000011920929</v>
      </c>
      <c r="K1872" t="n">
        <v>10.0</v>
      </c>
      <c r="L1872" t="n">
        <v>2.0</v>
      </c>
      <c r="M1872" t="n">
        <v>2.799999952316284</v>
      </c>
      <c r="N1872" t="n">
        <v>2.0</v>
      </c>
    </row>
    <row r="1873">
      <c r="A1873" t="n">
        <v>43.0</v>
      </c>
      <c r="B1873" t="s">
        <v>119</v>
      </c>
      <c r="C1873" t="n">
        <v>30.0</v>
      </c>
      <c r="D1873" t="s">
        <v>40</v>
      </c>
      <c r="E1873" t="s">
        <v>35</v>
      </c>
      <c r="F1873" t="n">
        <v>1.0399999618530273</v>
      </c>
      <c r="G1873" t="n">
        <v>0.0</v>
      </c>
      <c r="H1873" t="n">
        <v>1.0399999618530273</v>
      </c>
      <c r="I1873" t="n">
        <v>1.0</v>
      </c>
      <c r="J1873" t="n">
        <v>0.800000011920929</v>
      </c>
      <c r="K1873" t="n">
        <v>1.0</v>
      </c>
      <c r="L1873" t="n">
        <v>0.20000000298023224</v>
      </c>
      <c r="M1873" t="n">
        <v>1.0</v>
      </c>
      <c r="N1873" t="n">
        <v>2.0</v>
      </c>
    </row>
    <row r="1874">
      <c r="A1874" t="n">
        <v>43.0</v>
      </c>
      <c r="B1874" t="s">
        <v>29</v>
      </c>
      <c r="C1874" t="n">
        <v>30.0</v>
      </c>
      <c r="D1874" t="s">
        <v>317</v>
      </c>
      <c r="E1874" t="s">
        <v>74</v>
      </c>
      <c r="F1874" t="n">
        <v>3.5</v>
      </c>
      <c r="G1874" t="n">
        <v>0.0</v>
      </c>
      <c r="H1874" t="n">
        <v>0.875</v>
      </c>
      <c r="I1874" t="n">
        <v>10.0</v>
      </c>
      <c r="J1874" t="n">
        <v>8.0</v>
      </c>
      <c r="K1874" t="n">
        <v>1.0</v>
      </c>
      <c r="L1874" t="n">
        <v>0.20000000298023224</v>
      </c>
      <c r="M1874" t="n">
        <v>8.199999809265137</v>
      </c>
      <c r="N1874" t="n">
        <v>1.0</v>
      </c>
    </row>
    <row r="1875">
      <c r="A1875" t="n">
        <v>43.0</v>
      </c>
      <c r="B1875" t="s">
        <v>120</v>
      </c>
      <c r="C1875" t="n">
        <v>35.0</v>
      </c>
      <c r="D1875" t="s">
        <v>40</v>
      </c>
      <c r="E1875" t="s">
        <v>74</v>
      </c>
      <c r="F1875" t="n">
        <v>6.639999866485596</v>
      </c>
      <c r="G1875" t="n">
        <v>0.0</v>
      </c>
      <c r="H1875" t="n">
        <v>1.659999966621399</v>
      </c>
      <c r="I1875" t="n">
        <v>1.0</v>
      </c>
      <c r="J1875" t="n">
        <v>0.800000011920929</v>
      </c>
      <c r="K1875" t="n">
        <v>10.0</v>
      </c>
      <c r="L1875" t="n">
        <v>2.0</v>
      </c>
      <c r="M1875" t="n">
        <v>2.799999952316284</v>
      </c>
      <c r="N1875" t="n">
        <v>2.0</v>
      </c>
    </row>
    <row r="1876">
      <c r="A1876" t="n">
        <v>43.0</v>
      </c>
      <c r="B1876" t="s">
        <v>26</v>
      </c>
      <c r="C1876" t="n">
        <v>30.0</v>
      </c>
      <c r="D1876" t="s">
        <v>40</v>
      </c>
      <c r="E1876" t="s">
        <v>74</v>
      </c>
      <c r="F1876" t="n">
        <v>4.449999809265137</v>
      </c>
      <c r="G1876" t="n">
        <v>0.0</v>
      </c>
      <c r="H1876" t="n">
        <v>1.1124999523162842</v>
      </c>
      <c r="I1876" t="n">
        <v>10.0</v>
      </c>
      <c r="J1876" t="n">
        <v>8.0</v>
      </c>
      <c r="K1876" t="n">
        <v>1.0</v>
      </c>
      <c r="L1876" t="n">
        <v>0.20000000298023224</v>
      </c>
      <c r="M1876" t="n">
        <v>8.199999809265137</v>
      </c>
      <c r="N1876" t="n">
        <v>1.0</v>
      </c>
    </row>
    <row r="1877">
      <c r="A1877" t="n">
        <v>43.0</v>
      </c>
      <c r="B1877" t="s">
        <v>120</v>
      </c>
      <c r="C1877" t="n">
        <v>35.0</v>
      </c>
      <c r="D1877" t="s">
        <v>40</v>
      </c>
      <c r="E1877" t="s">
        <v>74</v>
      </c>
      <c r="F1877" t="n">
        <v>6.639999866485596</v>
      </c>
      <c r="G1877" t="n">
        <v>0.0</v>
      </c>
      <c r="H1877" t="n">
        <v>1.659999966621399</v>
      </c>
      <c r="I1877" t="n">
        <v>1.0</v>
      </c>
      <c r="J1877" t="n">
        <v>0.800000011920929</v>
      </c>
      <c r="K1877" t="n">
        <v>10.0</v>
      </c>
      <c r="L1877" t="n">
        <v>2.0</v>
      </c>
      <c r="M1877" t="n">
        <v>2.799999952316284</v>
      </c>
      <c r="N1877" t="n">
        <v>2.0</v>
      </c>
    </row>
    <row r="1878">
      <c r="A1878" t="n">
        <v>43.0</v>
      </c>
      <c r="B1878" t="s">
        <v>26</v>
      </c>
      <c r="C1878" t="n">
        <v>30.0</v>
      </c>
      <c r="D1878" t="s">
        <v>177</v>
      </c>
      <c r="E1878" t="s">
        <v>35</v>
      </c>
      <c r="F1878" t="n">
        <v>2.8499999046325684</v>
      </c>
      <c r="G1878" t="n">
        <v>0.0</v>
      </c>
      <c r="H1878" t="n">
        <v>2.8499999046325684</v>
      </c>
      <c r="I1878" t="n">
        <v>1.0</v>
      </c>
      <c r="J1878" t="n">
        <v>0.800000011920929</v>
      </c>
      <c r="K1878" t="n">
        <v>1.0</v>
      </c>
      <c r="L1878" t="n">
        <v>0.20000000298023224</v>
      </c>
      <c r="M1878" t="n">
        <v>1.0</v>
      </c>
      <c r="N1878" t="n">
        <v>2.0</v>
      </c>
    </row>
    <row r="1879">
      <c r="A1879" t="n">
        <v>43.0</v>
      </c>
      <c r="B1879" t="s">
        <v>120</v>
      </c>
      <c r="C1879" t="n">
        <v>35.0</v>
      </c>
      <c r="D1879" t="s">
        <v>40</v>
      </c>
      <c r="E1879" t="s">
        <v>74</v>
      </c>
      <c r="F1879" t="n">
        <v>6.639999866485596</v>
      </c>
      <c r="G1879" t="n">
        <v>0.0</v>
      </c>
      <c r="H1879" t="n">
        <v>1.659999966621399</v>
      </c>
      <c r="I1879" t="n">
        <v>1.0</v>
      </c>
      <c r="J1879" t="n">
        <v>0.800000011920929</v>
      </c>
      <c r="K1879" t="n">
        <v>10.0</v>
      </c>
      <c r="L1879" t="n">
        <v>2.0</v>
      </c>
      <c r="M1879" t="n">
        <v>2.799999952316284</v>
      </c>
      <c r="N1879" t="n">
        <v>2.0</v>
      </c>
    </row>
    <row r="1880">
      <c r="A1880" t="n">
        <v>43.0</v>
      </c>
      <c r="B1880" t="s">
        <v>32</v>
      </c>
      <c r="C1880" t="n">
        <v>60.0</v>
      </c>
      <c r="D1880" t="s">
        <v>288</v>
      </c>
      <c r="E1880" t="s">
        <v>74</v>
      </c>
      <c r="F1880" t="n">
        <v>5.5</v>
      </c>
      <c r="G1880" t="n">
        <v>0.0</v>
      </c>
      <c r="H1880" t="n">
        <v>1.375</v>
      </c>
      <c r="I1880" t="n">
        <v>10.0</v>
      </c>
      <c r="J1880" t="n">
        <v>8.0</v>
      </c>
      <c r="K1880" t="n">
        <v>10.0</v>
      </c>
      <c r="L1880" t="n">
        <v>2.0</v>
      </c>
      <c r="M1880" t="n">
        <v>10.0</v>
      </c>
      <c r="N1880" t="n">
        <v>1.0</v>
      </c>
    </row>
    <row r="1881">
      <c r="A1881" t="n">
        <v>43.0</v>
      </c>
      <c r="B1881" t="s">
        <v>120</v>
      </c>
      <c r="C1881" t="n">
        <v>35.0</v>
      </c>
      <c r="D1881" t="s">
        <v>40</v>
      </c>
      <c r="E1881" t="s">
        <v>74</v>
      </c>
      <c r="F1881" t="n">
        <v>6.639999866485596</v>
      </c>
      <c r="G1881" t="n">
        <v>0.0</v>
      </c>
      <c r="H1881" t="n">
        <v>1.659999966621399</v>
      </c>
      <c r="I1881" t="n">
        <v>1.0</v>
      </c>
      <c r="J1881" t="n">
        <v>0.800000011920929</v>
      </c>
      <c r="K1881" t="n">
        <v>10.0</v>
      </c>
      <c r="L1881" t="n">
        <v>2.0</v>
      </c>
      <c r="M1881" t="n">
        <v>2.799999952316284</v>
      </c>
      <c r="N1881" t="n">
        <v>2.0</v>
      </c>
    </row>
    <row r="1882">
      <c r="A1882" t="n">
        <v>43.0</v>
      </c>
      <c r="B1882" t="s">
        <v>25</v>
      </c>
      <c r="C1882" t="n">
        <v>60.0</v>
      </c>
      <c r="D1882" t="s">
        <v>264</v>
      </c>
      <c r="E1882" t="s">
        <v>61</v>
      </c>
      <c r="F1882" t="n">
        <v>4.639999866485596</v>
      </c>
      <c r="G1882" t="n">
        <v>0.0</v>
      </c>
      <c r="H1882" t="n">
        <v>2.319999933242798</v>
      </c>
      <c r="I1882" t="n">
        <v>1.0</v>
      </c>
      <c r="J1882" t="n">
        <v>0.800000011920929</v>
      </c>
      <c r="K1882" t="n">
        <v>10.0</v>
      </c>
      <c r="L1882" t="n">
        <v>2.0</v>
      </c>
      <c r="M1882" t="n">
        <v>2.799999952316284</v>
      </c>
      <c r="N1882" t="n">
        <v>2.0</v>
      </c>
    </row>
    <row r="1883">
      <c r="A1883" t="n">
        <v>43.0</v>
      </c>
      <c r="B1883" t="s">
        <v>120</v>
      </c>
      <c r="C1883" t="n">
        <v>35.0</v>
      </c>
      <c r="D1883" t="s">
        <v>40</v>
      </c>
      <c r="E1883" t="s">
        <v>74</v>
      </c>
      <c r="F1883" t="n">
        <v>6.639999866485596</v>
      </c>
      <c r="G1883" t="n">
        <v>0.0</v>
      </c>
      <c r="H1883" t="n">
        <v>1.659999966621399</v>
      </c>
      <c r="I1883" t="n">
        <v>1.0</v>
      </c>
      <c r="J1883" t="n">
        <v>0.800000011920929</v>
      </c>
      <c r="K1883" t="n">
        <v>10.0</v>
      </c>
      <c r="L1883" t="n">
        <v>2.0</v>
      </c>
      <c r="M1883" t="n">
        <v>2.799999952316284</v>
      </c>
      <c r="N1883" t="n">
        <v>2.0</v>
      </c>
    </row>
    <row r="1884">
      <c r="A1884" t="n">
        <v>43.0</v>
      </c>
      <c r="B1884" t="s">
        <v>29</v>
      </c>
      <c r="C1884" t="n">
        <v>30.0</v>
      </c>
      <c r="D1884" t="s">
        <v>317</v>
      </c>
      <c r="E1884" t="s">
        <v>74</v>
      </c>
      <c r="F1884" t="n">
        <v>3.5</v>
      </c>
      <c r="G1884" t="n">
        <v>0.0</v>
      </c>
      <c r="H1884" t="n">
        <v>0.875</v>
      </c>
      <c r="I1884" t="n">
        <v>10.0</v>
      </c>
      <c r="J1884" t="n">
        <v>8.0</v>
      </c>
      <c r="K1884" t="n">
        <v>1.0</v>
      </c>
      <c r="L1884" t="n">
        <v>0.20000000298023224</v>
      </c>
      <c r="M1884" t="n">
        <v>8.199999809265137</v>
      </c>
      <c r="N1884" t="n">
        <v>1.0</v>
      </c>
    </row>
    <row r="1885">
      <c r="A1885" t="n">
        <v>43.0</v>
      </c>
      <c r="B1885" t="s">
        <v>26</v>
      </c>
      <c r="C1885" t="n">
        <v>30.0</v>
      </c>
      <c r="D1885" t="s">
        <v>40</v>
      </c>
      <c r="E1885" t="s">
        <v>74</v>
      </c>
      <c r="F1885" t="n">
        <v>4.449999809265137</v>
      </c>
      <c r="G1885" t="n">
        <v>0.0</v>
      </c>
      <c r="H1885" t="n">
        <v>1.1124999523162842</v>
      </c>
      <c r="I1885" t="n">
        <v>1.0</v>
      </c>
      <c r="J1885" t="n">
        <v>0.800000011920929</v>
      </c>
      <c r="K1885" t="n">
        <v>1.0</v>
      </c>
      <c r="L1885" t="n">
        <v>0.20000000298023224</v>
      </c>
      <c r="M1885" t="n">
        <v>1.0</v>
      </c>
      <c r="N1885" t="n">
        <v>2.0</v>
      </c>
    </row>
    <row r="1886">
      <c r="A1886" t="n">
        <v>43.0</v>
      </c>
      <c r="B1886" t="s">
        <v>26</v>
      </c>
      <c r="C1886" t="n">
        <v>30.0</v>
      </c>
      <c r="D1886" t="s">
        <v>177</v>
      </c>
      <c r="E1886" t="s">
        <v>35</v>
      </c>
      <c r="F1886" t="n">
        <v>2.8499999046325684</v>
      </c>
      <c r="G1886" t="n">
        <v>0.0</v>
      </c>
      <c r="H1886" t="n">
        <v>2.8499999046325684</v>
      </c>
      <c r="I1886" t="n">
        <v>1.0</v>
      </c>
      <c r="J1886" t="n">
        <v>0.800000011920929</v>
      </c>
      <c r="K1886" t="n">
        <v>1.0</v>
      </c>
      <c r="L1886" t="n">
        <v>0.20000000298023224</v>
      </c>
      <c r="M1886" t="n">
        <v>1.0</v>
      </c>
      <c r="N1886" t="n">
        <v>2.0</v>
      </c>
    </row>
    <row r="1887">
      <c r="A1887" t="n">
        <v>43.0</v>
      </c>
      <c r="B1887" t="s">
        <v>26</v>
      </c>
      <c r="C1887" t="n">
        <v>30.0</v>
      </c>
      <c r="D1887" t="s">
        <v>40</v>
      </c>
      <c r="E1887" t="s">
        <v>74</v>
      </c>
      <c r="F1887" t="n">
        <v>4.449999809265137</v>
      </c>
      <c r="G1887" t="n">
        <v>0.0</v>
      </c>
      <c r="H1887" t="n">
        <v>1.1124999523162842</v>
      </c>
      <c r="I1887" t="n">
        <v>1.0</v>
      </c>
      <c r="J1887" t="n">
        <v>0.800000011920929</v>
      </c>
      <c r="K1887" t="n">
        <v>1.0</v>
      </c>
      <c r="L1887" t="n">
        <v>0.20000000298023224</v>
      </c>
      <c r="M1887" t="n">
        <v>1.0</v>
      </c>
      <c r="N1887" t="n">
        <v>2.0</v>
      </c>
    </row>
    <row r="1888">
      <c r="A1888" t="n">
        <v>43.0</v>
      </c>
      <c r="B1888" t="s">
        <v>32</v>
      </c>
      <c r="C1888" t="n">
        <v>60.0</v>
      </c>
      <c r="D1888" t="s">
        <v>288</v>
      </c>
      <c r="E1888" t="s">
        <v>74</v>
      </c>
      <c r="F1888" t="n">
        <v>5.5</v>
      </c>
      <c r="G1888" t="n">
        <v>0.0</v>
      </c>
      <c r="H1888" t="n">
        <v>1.375</v>
      </c>
      <c r="I1888" t="n">
        <v>1.0</v>
      </c>
      <c r="J1888" t="n">
        <v>0.800000011920929</v>
      </c>
      <c r="K1888" t="n">
        <v>10.0</v>
      </c>
      <c r="L1888" t="n">
        <v>2.0</v>
      </c>
      <c r="M1888" t="n">
        <v>2.799999952316284</v>
      </c>
      <c r="N1888" t="n">
        <v>2.0</v>
      </c>
    </row>
    <row r="1889">
      <c r="A1889" t="n">
        <v>43.0</v>
      </c>
      <c r="B1889" t="s">
        <v>26</v>
      </c>
      <c r="C1889" t="n">
        <v>30.0</v>
      </c>
      <c r="D1889" t="s">
        <v>40</v>
      </c>
      <c r="E1889" t="s">
        <v>74</v>
      </c>
      <c r="F1889" t="n">
        <v>4.449999809265137</v>
      </c>
      <c r="G1889" t="n">
        <v>0.0</v>
      </c>
      <c r="H1889" t="n">
        <v>1.1124999523162842</v>
      </c>
      <c r="I1889" t="n">
        <v>1.0</v>
      </c>
      <c r="J1889" t="n">
        <v>0.800000011920929</v>
      </c>
      <c r="K1889" t="n">
        <v>1.0</v>
      </c>
      <c r="L1889" t="n">
        <v>0.20000000298023224</v>
      </c>
      <c r="M1889" t="n">
        <v>1.0</v>
      </c>
      <c r="N1889" t="n">
        <v>2.0</v>
      </c>
    </row>
    <row r="1890">
      <c r="A1890" t="n">
        <v>43.0</v>
      </c>
      <c r="B1890" t="s">
        <v>25</v>
      </c>
      <c r="C1890" t="n">
        <v>60.0</v>
      </c>
      <c r="D1890" t="s">
        <v>264</v>
      </c>
      <c r="E1890" t="s">
        <v>61</v>
      </c>
      <c r="F1890" t="n">
        <v>4.639999866485596</v>
      </c>
      <c r="G1890" t="n">
        <v>0.0</v>
      </c>
      <c r="H1890" t="n">
        <v>2.319999933242798</v>
      </c>
      <c r="I1890" t="n">
        <v>1.0</v>
      </c>
      <c r="J1890" t="n">
        <v>0.800000011920929</v>
      </c>
      <c r="K1890" t="n">
        <v>10.0</v>
      </c>
      <c r="L1890" t="n">
        <v>2.0</v>
      </c>
      <c r="M1890" t="n">
        <v>2.799999952316284</v>
      </c>
      <c r="N1890" t="n">
        <v>2.0</v>
      </c>
    </row>
    <row r="1891">
      <c r="A1891" t="n">
        <v>43.0</v>
      </c>
      <c r="B1891" t="s">
        <v>26</v>
      </c>
      <c r="C1891" t="n">
        <v>30.0</v>
      </c>
      <c r="D1891" t="s">
        <v>40</v>
      </c>
      <c r="E1891" t="s">
        <v>74</v>
      </c>
      <c r="F1891" t="n">
        <v>4.449999809265137</v>
      </c>
      <c r="G1891" t="n">
        <v>0.0</v>
      </c>
      <c r="H1891" t="n">
        <v>1.1124999523162842</v>
      </c>
      <c r="I1891" t="n">
        <v>1.0</v>
      </c>
      <c r="J1891" t="n">
        <v>0.800000011920929</v>
      </c>
      <c r="K1891" t="n">
        <v>1.0</v>
      </c>
      <c r="L1891" t="n">
        <v>0.20000000298023224</v>
      </c>
      <c r="M1891" t="n">
        <v>1.0</v>
      </c>
      <c r="N1891" t="n">
        <v>2.0</v>
      </c>
    </row>
    <row r="1892">
      <c r="A1892" t="n">
        <v>43.0</v>
      </c>
      <c r="B1892" t="s">
        <v>29</v>
      </c>
      <c r="C1892" t="n">
        <v>30.0</v>
      </c>
      <c r="D1892" t="s">
        <v>317</v>
      </c>
      <c r="E1892" t="s">
        <v>74</v>
      </c>
      <c r="F1892" t="n">
        <v>3.5</v>
      </c>
      <c r="G1892" t="n">
        <v>0.0</v>
      </c>
      <c r="H1892" t="n">
        <v>0.875</v>
      </c>
      <c r="I1892" t="n">
        <v>10.0</v>
      </c>
      <c r="J1892" t="n">
        <v>8.0</v>
      </c>
      <c r="K1892" t="n">
        <v>1.0</v>
      </c>
      <c r="L1892" t="n">
        <v>0.20000000298023224</v>
      </c>
      <c r="M1892" t="n">
        <v>8.199999809265137</v>
      </c>
      <c r="N1892" t="n">
        <v>1.0</v>
      </c>
    </row>
    <row r="1893">
      <c r="A1893" t="n">
        <v>43.0</v>
      </c>
      <c r="B1893" t="s">
        <v>26</v>
      </c>
      <c r="C1893" t="n">
        <v>30.0</v>
      </c>
      <c r="D1893" t="s">
        <v>177</v>
      </c>
      <c r="E1893" t="s">
        <v>35</v>
      </c>
      <c r="F1893" t="n">
        <v>2.8499999046325684</v>
      </c>
      <c r="G1893" t="n">
        <v>0.0</v>
      </c>
      <c r="H1893" t="n">
        <v>2.8499999046325684</v>
      </c>
      <c r="I1893" t="n">
        <v>1.0</v>
      </c>
      <c r="J1893" t="n">
        <v>0.800000011920929</v>
      </c>
      <c r="K1893" t="n">
        <v>1.0</v>
      </c>
      <c r="L1893" t="n">
        <v>0.20000000298023224</v>
      </c>
      <c r="M1893" t="n">
        <v>1.0</v>
      </c>
      <c r="N1893" t="n">
        <v>2.0</v>
      </c>
    </row>
    <row r="1894">
      <c r="A1894" t="n">
        <v>43.0</v>
      </c>
      <c r="B1894" t="s">
        <v>32</v>
      </c>
      <c r="C1894" t="n">
        <v>60.0</v>
      </c>
      <c r="D1894" t="s">
        <v>288</v>
      </c>
      <c r="E1894" t="s">
        <v>74</v>
      </c>
      <c r="F1894" t="n">
        <v>5.5</v>
      </c>
      <c r="G1894" t="n">
        <v>0.0</v>
      </c>
      <c r="H1894" t="n">
        <v>1.375</v>
      </c>
      <c r="I1894" t="n">
        <v>10.0</v>
      </c>
      <c r="J1894" t="n">
        <v>8.0</v>
      </c>
      <c r="K1894" t="n">
        <v>10.0</v>
      </c>
      <c r="L1894" t="n">
        <v>2.0</v>
      </c>
      <c r="M1894" t="n">
        <v>10.0</v>
      </c>
      <c r="N1894" t="n">
        <v>1.0</v>
      </c>
    </row>
    <row r="1895">
      <c r="A1895" t="n">
        <v>43.0</v>
      </c>
      <c r="B1895" t="s">
        <v>26</v>
      </c>
      <c r="C1895" t="n">
        <v>30.0</v>
      </c>
      <c r="D1895" t="s">
        <v>177</v>
      </c>
      <c r="E1895" t="s">
        <v>35</v>
      </c>
      <c r="F1895" t="n">
        <v>2.8499999046325684</v>
      </c>
      <c r="G1895" t="n">
        <v>0.0</v>
      </c>
      <c r="H1895" t="n">
        <v>2.8499999046325684</v>
      </c>
      <c r="I1895" t="n">
        <v>1.0</v>
      </c>
      <c r="J1895" t="n">
        <v>0.800000011920929</v>
      </c>
      <c r="K1895" t="n">
        <v>1.0</v>
      </c>
      <c r="L1895" t="n">
        <v>0.20000000298023224</v>
      </c>
      <c r="M1895" t="n">
        <v>1.0</v>
      </c>
      <c r="N1895" t="n">
        <v>2.0</v>
      </c>
    </row>
    <row r="1896">
      <c r="A1896" t="n">
        <v>43.0</v>
      </c>
      <c r="B1896" t="s">
        <v>25</v>
      </c>
      <c r="C1896" t="n">
        <v>60.0</v>
      </c>
      <c r="D1896" t="s">
        <v>264</v>
      </c>
      <c r="E1896" t="s">
        <v>61</v>
      </c>
      <c r="F1896" t="n">
        <v>4.639999866485596</v>
      </c>
      <c r="G1896" t="n">
        <v>0.0</v>
      </c>
      <c r="H1896" t="n">
        <v>2.319999933242798</v>
      </c>
      <c r="I1896" t="n">
        <v>10.0</v>
      </c>
      <c r="J1896" t="n">
        <v>8.0</v>
      </c>
      <c r="K1896" t="n">
        <v>10.0</v>
      </c>
      <c r="L1896" t="n">
        <v>2.0</v>
      </c>
      <c r="M1896" t="n">
        <v>10.0</v>
      </c>
      <c r="N1896" t="n">
        <v>1.0</v>
      </c>
    </row>
    <row r="1897">
      <c r="A1897" t="n">
        <v>43.0</v>
      </c>
      <c r="B1897" t="s">
        <v>26</v>
      </c>
      <c r="C1897" t="n">
        <v>30.0</v>
      </c>
      <c r="D1897" t="s">
        <v>177</v>
      </c>
      <c r="E1897" t="s">
        <v>35</v>
      </c>
      <c r="F1897" t="n">
        <v>2.8499999046325684</v>
      </c>
      <c r="G1897" t="n">
        <v>0.0</v>
      </c>
      <c r="H1897" t="n">
        <v>2.8499999046325684</v>
      </c>
      <c r="I1897" t="n">
        <v>1.0</v>
      </c>
      <c r="J1897" t="n">
        <v>0.800000011920929</v>
      </c>
      <c r="K1897" t="n">
        <v>1.0</v>
      </c>
      <c r="L1897" t="n">
        <v>0.20000000298023224</v>
      </c>
      <c r="M1897" t="n">
        <v>1.0</v>
      </c>
      <c r="N1897" t="n">
        <v>2.0</v>
      </c>
    </row>
    <row r="1898">
      <c r="A1898" t="n">
        <v>43.0</v>
      </c>
      <c r="B1898" t="s">
        <v>29</v>
      </c>
      <c r="C1898" t="n">
        <v>30.0</v>
      </c>
      <c r="D1898" t="s">
        <v>317</v>
      </c>
      <c r="E1898" t="s">
        <v>74</v>
      </c>
      <c r="F1898" t="n">
        <v>3.5</v>
      </c>
      <c r="G1898" t="n">
        <v>0.0</v>
      </c>
      <c r="H1898" t="n">
        <v>0.875</v>
      </c>
      <c r="I1898" t="n">
        <v>10.0</v>
      </c>
      <c r="J1898" t="n">
        <v>8.0</v>
      </c>
      <c r="K1898" t="n">
        <v>1.0</v>
      </c>
      <c r="L1898" t="n">
        <v>0.20000000298023224</v>
      </c>
      <c r="M1898" t="n">
        <v>8.199999809265137</v>
      </c>
      <c r="N1898" t="n">
        <v>1.0</v>
      </c>
    </row>
    <row r="1899">
      <c r="A1899" t="n">
        <v>43.0</v>
      </c>
      <c r="B1899" t="s">
        <v>32</v>
      </c>
      <c r="C1899" t="n">
        <v>60.0</v>
      </c>
      <c r="D1899" t="s">
        <v>288</v>
      </c>
      <c r="E1899" t="s">
        <v>74</v>
      </c>
      <c r="F1899" t="n">
        <v>5.5</v>
      </c>
      <c r="G1899" t="n">
        <v>0.0</v>
      </c>
      <c r="H1899" t="n">
        <v>1.375</v>
      </c>
      <c r="I1899" t="n">
        <v>1.0</v>
      </c>
      <c r="J1899" t="n">
        <v>0.800000011920929</v>
      </c>
      <c r="K1899" t="n">
        <v>10.0</v>
      </c>
      <c r="L1899" t="n">
        <v>2.0</v>
      </c>
      <c r="M1899" t="n">
        <v>2.799999952316284</v>
      </c>
      <c r="N1899" t="n">
        <v>2.0</v>
      </c>
    </row>
    <row r="1900">
      <c r="A1900" t="n">
        <v>43.0</v>
      </c>
      <c r="B1900" t="s">
        <v>25</v>
      </c>
      <c r="C1900" t="n">
        <v>60.0</v>
      </c>
      <c r="D1900" t="s">
        <v>264</v>
      </c>
      <c r="E1900" t="s">
        <v>61</v>
      </c>
      <c r="F1900" t="n">
        <v>4.639999866485596</v>
      </c>
      <c r="G1900" t="n">
        <v>0.0</v>
      </c>
      <c r="H1900" t="n">
        <v>2.319999933242798</v>
      </c>
      <c r="I1900" t="n">
        <v>1.0</v>
      </c>
      <c r="J1900" t="n">
        <v>0.800000011920929</v>
      </c>
      <c r="K1900" t="n">
        <v>1.0</v>
      </c>
      <c r="L1900" t="n">
        <v>0.20000000298023224</v>
      </c>
      <c r="M1900" t="n">
        <v>1.0</v>
      </c>
      <c r="N1900" t="n">
        <v>2.0</v>
      </c>
    </row>
    <row r="1901">
      <c r="A1901" t="n">
        <v>43.0</v>
      </c>
      <c r="B1901" t="s">
        <v>32</v>
      </c>
      <c r="C1901" t="n">
        <v>60.0</v>
      </c>
      <c r="D1901" t="s">
        <v>288</v>
      </c>
      <c r="E1901" t="s">
        <v>74</v>
      </c>
      <c r="F1901" t="n">
        <v>5.5</v>
      </c>
      <c r="G1901" t="n">
        <v>0.0</v>
      </c>
      <c r="H1901" t="n">
        <v>1.375</v>
      </c>
      <c r="I1901" t="n">
        <v>1.0</v>
      </c>
      <c r="J1901" t="n">
        <v>0.800000011920929</v>
      </c>
      <c r="K1901" t="n">
        <v>10.0</v>
      </c>
      <c r="L1901" t="n">
        <v>2.0</v>
      </c>
      <c r="M1901" t="n">
        <v>2.799999952316284</v>
      </c>
      <c r="N1901" t="n">
        <v>2.0</v>
      </c>
    </row>
    <row r="1902">
      <c r="A1902" t="n">
        <v>43.0</v>
      </c>
      <c r="B1902" t="s">
        <v>29</v>
      </c>
      <c r="C1902" t="n">
        <v>30.0</v>
      </c>
      <c r="D1902" t="s">
        <v>317</v>
      </c>
      <c r="E1902" t="s">
        <v>74</v>
      </c>
      <c r="F1902" t="n">
        <v>3.5</v>
      </c>
      <c r="G1902" t="n">
        <v>0.0</v>
      </c>
      <c r="H1902" t="n">
        <v>0.875</v>
      </c>
      <c r="I1902" t="n">
        <v>10.0</v>
      </c>
      <c r="J1902" t="n">
        <v>8.0</v>
      </c>
      <c r="K1902" t="n">
        <v>1.0</v>
      </c>
      <c r="L1902" t="n">
        <v>0.20000000298023224</v>
      </c>
      <c r="M1902" t="n">
        <v>8.199999809265137</v>
      </c>
      <c r="N1902" t="n">
        <v>1.0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F43"/>
  <sheetViews>
    <sheetView workbookViewId="0"/>
  </sheetViews>
  <sheetFormatPr defaultRowHeight="15.0"/>
  <sheetData>
    <row r="1">
      <c r="A1" t="n">
        <v>1.0</v>
      </c>
      <c r="B1" t="n">
        <v>2.809999942779541</v>
      </c>
      <c r="C1" t="n">
        <v>1.3600000143051147</v>
      </c>
      <c r="D1" t="n">
        <v>35.0</v>
      </c>
      <c r="E1" t="n">
        <v>30.0</v>
      </c>
    </row>
    <row r="2">
      <c r="A2" t="n">
        <v>2.0</v>
      </c>
      <c r="B2" t="n">
        <v>30.0</v>
      </c>
      <c r="C2" t="n">
        <v>12.0</v>
      </c>
      <c r="D2" t="n">
        <v>60.0</v>
      </c>
      <c r="E2" t="n">
        <v>30.0</v>
      </c>
    </row>
    <row r="3">
      <c r="A3" t="n">
        <v>3.0</v>
      </c>
      <c r="B3" t="n">
        <v>15.300000190734863</v>
      </c>
      <c r="C3" t="n">
        <v>1.2899999618530273</v>
      </c>
      <c r="D3" t="n">
        <v>60.0</v>
      </c>
      <c r="E3" t="n">
        <v>30.0</v>
      </c>
    </row>
    <row r="4">
      <c r="A4" t="n">
        <v>4.0</v>
      </c>
      <c r="B4" t="n">
        <v>61.79999923706055</v>
      </c>
      <c r="C4" t="n">
        <v>16.0</v>
      </c>
      <c r="D4" t="n">
        <v>60.0</v>
      </c>
      <c r="E4" t="n">
        <v>30.0</v>
      </c>
    </row>
    <row r="5">
      <c r="A5" t="n">
        <v>5.0</v>
      </c>
      <c r="B5" t="n">
        <v>4.5</v>
      </c>
      <c r="C5" t="n">
        <v>2.25</v>
      </c>
      <c r="D5" t="n">
        <v>60.0</v>
      </c>
      <c r="E5" t="n">
        <v>30.0</v>
      </c>
    </row>
    <row r="6">
      <c r="A6" t="n">
        <v>6.0</v>
      </c>
      <c r="B6" t="n">
        <v>8.0</v>
      </c>
      <c r="C6" t="n">
        <v>2.9800000190734863</v>
      </c>
      <c r="D6" t="n">
        <v>60.0</v>
      </c>
      <c r="E6" t="n">
        <v>30.0</v>
      </c>
    </row>
    <row r="7">
      <c r="A7" t="n">
        <v>7.0</v>
      </c>
      <c r="B7" t="n">
        <v>18.0</v>
      </c>
      <c r="C7" t="n">
        <v>8.5</v>
      </c>
      <c r="D7" t="n">
        <v>60.0</v>
      </c>
      <c r="E7" t="n">
        <v>30.0</v>
      </c>
    </row>
    <row r="8">
      <c r="A8" t="n">
        <v>8.0</v>
      </c>
      <c r="B8" t="n">
        <v>22.219999313354492</v>
      </c>
      <c r="C8" t="n">
        <v>5.099999904632568</v>
      </c>
      <c r="D8" t="n">
        <v>60.0</v>
      </c>
      <c r="E8" t="n">
        <v>30.0</v>
      </c>
    </row>
    <row r="9">
      <c r="A9" t="n">
        <v>9.0</v>
      </c>
      <c r="B9" t="n">
        <v>39.0</v>
      </c>
      <c r="C9" t="n">
        <v>17.799999237060547</v>
      </c>
      <c r="D9" t="n">
        <v>60.0</v>
      </c>
      <c r="E9" t="n">
        <v>30.0</v>
      </c>
    </row>
    <row r="10">
      <c r="A10" t="n">
        <v>10.0</v>
      </c>
      <c r="B10" t="n">
        <v>68.5</v>
      </c>
      <c r="C10" t="n">
        <v>25.0</v>
      </c>
      <c r="D10" t="n">
        <v>60.0</v>
      </c>
      <c r="E10" t="n">
        <v>30.0</v>
      </c>
    </row>
    <row r="11">
      <c r="A11" t="n">
        <v>11.0</v>
      </c>
      <c r="B11" t="n">
        <v>9.210000038146973</v>
      </c>
      <c r="C11" t="n">
        <v>4.679999828338623</v>
      </c>
      <c r="D11" t="n">
        <v>60.0</v>
      </c>
      <c r="E11" t="n">
        <v>30.0</v>
      </c>
    </row>
    <row r="12">
      <c r="A12" t="n">
        <v>12.0</v>
      </c>
      <c r="B12" t="n">
        <v>23.284000396728516</v>
      </c>
      <c r="C12" t="n">
        <v>7.25</v>
      </c>
      <c r="D12" t="n">
        <v>60.0</v>
      </c>
      <c r="E12" t="n">
        <v>30.0</v>
      </c>
    </row>
    <row r="13">
      <c r="A13" t="n">
        <v>13.0</v>
      </c>
      <c r="B13" t="n">
        <v>210.0</v>
      </c>
      <c r="C13" t="n">
        <v>128.75</v>
      </c>
      <c r="D13" t="n">
        <v>60.0</v>
      </c>
      <c r="E13" t="n">
        <v>30.0</v>
      </c>
    </row>
    <row r="14">
      <c r="A14" t="n">
        <v>14.0</v>
      </c>
      <c r="B14" t="n">
        <v>23.866666793823242</v>
      </c>
      <c r="C14" t="n">
        <v>8.350000381469727</v>
      </c>
      <c r="D14" t="n">
        <v>60.0</v>
      </c>
      <c r="E14" t="n">
        <v>30.0</v>
      </c>
    </row>
    <row r="15">
      <c r="A15" t="n">
        <v>15.0</v>
      </c>
      <c r="B15" t="n">
        <v>14.0</v>
      </c>
      <c r="C15" t="n">
        <v>2.4800000190734863</v>
      </c>
      <c r="D15" t="n">
        <v>35.0</v>
      </c>
      <c r="E15" t="n">
        <v>30.0</v>
      </c>
    </row>
    <row r="16">
      <c r="A16" t="n">
        <v>16.0</v>
      </c>
      <c r="B16" t="n">
        <v>48.70000076293945</v>
      </c>
      <c r="C16" t="n">
        <v>14.199999809265137</v>
      </c>
      <c r="D16" t="n">
        <v>60.0</v>
      </c>
      <c r="E16" t="n">
        <v>30.0</v>
      </c>
    </row>
    <row r="17">
      <c r="A17" t="n">
        <v>17.0</v>
      </c>
      <c r="B17" t="n">
        <v>61.79999923706055</v>
      </c>
      <c r="C17" t="n">
        <v>16.0</v>
      </c>
      <c r="D17" t="n">
        <v>60.0</v>
      </c>
      <c r="E17" t="n">
        <v>30.0</v>
      </c>
    </row>
    <row r="18">
      <c r="A18" t="n">
        <v>18.0</v>
      </c>
      <c r="B18" t="n">
        <v>39.79999923706055</v>
      </c>
      <c r="C18" t="n">
        <v>3.6500000953674316</v>
      </c>
      <c r="D18" t="n">
        <v>60.0</v>
      </c>
      <c r="E18" t="n">
        <v>30.0</v>
      </c>
    </row>
    <row r="19">
      <c r="A19" t="n">
        <v>19.0</v>
      </c>
      <c r="B19" t="n">
        <v>22.0</v>
      </c>
      <c r="C19" t="n">
        <v>16.899999618530273</v>
      </c>
      <c r="D19" t="n">
        <v>60.0</v>
      </c>
      <c r="E19" t="n">
        <v>30.0</v>
      </c>
    </row>
    <row r="20">
      <c r="A20" t="n">
        <v>20.0</v>
      </c>
      <c r="B20" t="n">
        <v>46.0</v>
      </c>
      <c r="C20" t="n">
        <v>24.0</v>
      </c>
      <c r="D20" t="n">
        <v>60.0</v>
      </c>
      <c r="E20" t="n">
        <v>30.0</v>
      </c>
    </row>
    <row r="21">
      <c r="A21" t="n">
        <v>21.0</v>
      </c>
      <c r="B21" t="n">
        <v>25.440000534057617</v>
      </c>
      <c r="C21" t="n">
        <v>7.5</v>
      </c>
      <c r="D21" t="n">
        <v>60.0</v>
      </c>
      <c r="E21" t="n">
        <v>30.0</v>
      </c>
    </row>
    <row r="22">
      <c r="A22" t="n">
        <v>22.0</v>
      </c>
      <c r="B22" t="n">
        <v>3.2200000286102295</v>
      </c>
      <c r="C22" t="n">
        <v>2.5299999713897705</v>
      </c>
      <c r="D22" t="n">
        <v>60.0</v>
      </c>
      <c r="E22" t="n">
        <v>30.0</v>
      </c>
    </row>
    <row r="23">
      <c r="A23" t="n">
        <v>23.0</v>
      </c>
      <c r="B23" t="n">
        <v>39.0</v>
      </c>
      <c r="C23" t="n">
        <v>1.7000000476837158</v>
      </c>
      <c r="D23" t="n">
        <v>60.0</v>
      </c>
      <c r="E23" t="n">
        <v>30.0</v>
      </c>
    </row>
    <row r="24">
      <c r="A24" t="n">
        <v>24.0</v>
      </c>
      <c r="B24" t="n">
        <v>940.0</v>
      </c>
      <c r="C24" t="n">
        <v>9.0</v>
      </c>
      <c r="D24" t="n">
        <v>60.0</v>
      </c>
      <c r="E24" t="n">
        <v>30.0</v>
      </c>
    </row>
    <row r="25">
      <c r="A25" t="n">
        <v>25.0</v>
      </c>
      <c r="B25" t="n">
        <v>9.0</v>
      </c>
      <c r="C25" t="n">
        <v>9.0</v>
      </c>
      <c r="D25" t="n">
        <v>60.0</v>
      </c>
      <c r="E25" t="n">
        <v>60.0</v>
      </c>
    </row>
    <row r="26">
      <c r="A26" t="n">
        <v>26.0</v>
      </c>
      <c r="B26" t="n">
        <v>9.0</v>
      </c>
      <c r="C26" t="n">
        <v>8.239999771118164</v>
      </c>
      <c r="D26" t="n">
        <v>60.0</v>
      </c>
      <c r="E26" t="n">
        <v>35.0</v>
      </c>
    </row>
    <row r="27">
      <c r="A27" t="n">
        <v>27.0</v>
      </c>
      <c r="B27" t="n">
        <v>11.760000228881836</v>
      </c>
      <c r="C27" t="n">
        <v>1.9500000476837158</v>
      </c>
      <c r="D27" t="n">
        <v>60.0</v>
      </c>
      <c r="E27" t="n">
        <v>30.0</v>
      </c>
    </row>
    <row r="28">
      <c r="A28" t="n">
        <v>28.0</v>
      </c>
      <c r="B28" t="n">
        <v>20.360000610351562</v>
      </c>
      <c r="C28" t="n">
        <v>9.0</v>
      </c>
      <c r="D28" t="n">
        <v>60.0</v>
      </c>
      <c r="E28" t="n">
        <v>30.0</v>
      </c>
    </row>
    <row r="29">
      <c r="A29" t="n">
        <v>29.0</v>
      </c>
      <c r="B29" t="n">
        <v>19.799999237060547</v>
      </c>
      <c r="C29" t="n">
        <v>4.0</v>
      </c>
      <c r="D29" t="n">
        <v>60.0</v>
      </c>
      <c r="E29" t="n">
        <v>30.0</v>
      </c>
    </row>
    <row r="30">
      <c r="A30" t="n">
        <v>30.0</v>
      </c>
      <c r="B30" t="n">
        <v>10.399999618530273</v>
      </c>
      <c r="C30" t="n">
        <v>5.900000095367432</v>
      </c>
      <c r="D30" t="n">
        <v>60.0</v>
      </c>
      <c r="E30" t="n">
        <v>30.0</v>
      </c>
    </row>
    <row r="31">
      <c r="A31" t="n">
        <v>31.0</v>
      </c>
      <c r="B31" t="n">
        <v>4.960000038146973</v>
      </c>
      <c r="C31" t="n">
        <v>4.5</v>
      </c>
      <c r="D31" t="n">
        <v>60.0</v>
      </c>
      <c r="E31" t="n">
        <v>30.0</v>
      </c>
    </row>
    <row r="32">
      <c r="A32" t="n">
        <v>32.0</v>
      </c>
      <c r="B32" t="n">
        <v>19.600000381469727</v>
      </c>
      <c r="C32" t="n">
        <v>3.7100000381469727</v>
      </c>
      <c r="D32" t="n">
        <v>31.0</v>
      </c>
      <c r="E32" t="n">
        <v>30.0</v>
      </c>
    </row>
    <row r="33">
      <c r="A33" t="n">
        <v>33.0</v>
      </c>
      <c r="B33" t="n">
        <v>16.5</v>
      </c>
      <c r="C33" t="n">
        <v>10.079999923706055</v>
      </c>
      <c r="D33" t="n">
        <v>60.0</v>
      </c>
      <c r="E33" t="n">
        <v>30.0</v>
      </c>
    </row>
    <row r="34">
      <c r="A34" t="n">
        <v>34.0</v>
      </c>
      <c r="B34" t="n">
        <v>33.279998779296875</v>
      </c>
      <c r="C34" t="n">
        <v>31.610000610351562</v>
      </c>
      <c r="D34" t="n">
        <v>60.0</v>
      </c>
      <c r="E34" t="n">
        <v>30.0</v>
      </c>
    </row>
    <row r="35">
      <c r="A35" t="n">
        <v>35.0</v>
      </c>
      <c r="B35" t="n">
        <v>90.0</v>
      </c>
      <c r="C35" t="n">
        <v>19.200000762939453</v>
      </c>
      <c r="D35" t="n">
        <v>60.0</v>
      </c>
      <c r="E35" t="n">
        <v>30.0</v>
      </c>
    </row>
    <row r="36">
      <c r="A36" t="n">
        <v>36.0</v>
      </c>
      <c r="B36" t="n">
        <v>90.0</v>
      </c>
      <c r="C36" t="n">
        <v>55.540000915527344</v>
      </c>
      <c r="D36" t="n">
        <v>60.0</v>
      </c>
      <c r="E36" t="n">
        <v>30.0</v>
      </c>
    </row>
    <row r="37">
      <c r="A37" t="n">
        <v>37.0</v>
      </c>
      <c r="B37" t="n">
        <v>22.299999237060547</v>
      </c>
      <c r="C37" t="n">
        <v>22.299999237060547</v>
      </c>
      <c r="D37" t="n">
        <v>60.0</v>
      </c>
      <c r="E37" t="n">
        <v>60.0</v>
      </c>
    </row>
    <row r="38">
      <c r="A38" t="n">
        <v>38.0</v>
      </c>
      <c r="B38" t="n">
        <v>5.5</v>
      </c>
      <c r="C38" t="n">
        <v>2.7899999618530273</v>
      </c>
      <c r="D38" t="n">
        <v>60.0</v>
      </c>
      <c r="E38" t="n">
        <v>30.0</v>
      </c>
    </row>
    <row r="39">
      <c r="A39" t="n">
        <v>39.0</v>
      </c>
      <c r="B39" t="n">
        <v>18.889999389648438</v>
      </c>
      <c r="C39" t="n">
        <v>13.5</v>
      </c>
      <c r="D39" t="n">
        <v>60.0</v>
      </c>
      <c r="E39" t="n">
        <v>30.0</v>
      </c>
    </row>
    <row r="40">
      <c r="A40" t="n">
        <v>40.0</v>
      </c>
      <c r="B40" t="n">
        <v>4.5</v>
      </c>
      <c r="C40" t="n">
        <v>4.5</v>
      </c>
      <c r="D40" t="n">
        <v>30.0</v>
      </c>
      <c r="E40" t="n">
        <v>30.0</v>
      </c>
    </row>
    <row r="41">
      <c r="A41" t="n">
        <v>41.0</v>
      </c>
      <c r="B41" t="n">
        <v>18.149999618530273</v>
      </c>
      <c r="C41" t="n">
        <v>3.1500000953674316</v>
      </c>
      <c r="D41" t="n">
        <v>60.0</v>
      </c>
      <c r="E41" t="n">
        <v>30.0</v>
      </c>
    </row>
    <row r="42">
      <c r="A42" t="n">
        <v>42.0</v>
      </c>
      <c r="B42" t="n">
        <v>50.0</v>
      </c>
      <c r="C42" t="n">
        <v>13.100000381469727</v>
      </c>
      <c r="D42" t="n">
        <v>60.0</v>
      </c>
      <c r="E42" t="n">
        <v>30.0</v>
      </c>
    </row>
    <row r="43">
      <c r="A43" t="n">
        <v>43.0</v>
      </c>
      <c r="B43" t="n">
        <v>3.2799999713897705</v>
      </c>
      <c r="C43" t="n">
        <v>1.0399999618530273</v>
      </c>
      <c r="D43" t="n">
        <v>60.0</v>
      </c>
      <c r="E43" t="n">
        <v>30.0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192"/>
  <sheetViews>
    <sheetView workbookViewId="0" zoomScale="115" zoomScaleNormal="115">
      <pane activePane="bottomLeft" state="frozen" topLeftCell="A259" ySplit="1"/>
      <selection activeCell="A2" pane="bottomLeft" sqref="A2:XFD290"/>
    </sheetView>
  </sheetViews>
  <sheetFormatPr defaultRowHeight="15.75" x14ac:dyDescent="0.25"/>
  <cols>
    <col min="1" max="1" style="24" width="9.140625" collapsed="false"/>
    <col min="2" max="2" customWidth="true" style="25" width="27.42578125" collapsed="false"/>
    <col min="3" max="3" customWidth="true" style="23" width="9.140625" collapsed="false"/>
    <col min="4" max="4" customWidth="true" style="16" width="26.5703125" collapsed="false"/>
    <col min="5" max="33" style="16" width="9.140625" collapsed="false"/>
    <col min="34" max="16384" style="22" width="9.140625" collapsed="false"/>
  </cols>
  <sheetData>
    <row customHeight="1" ht="15" r="1" spans="1:33" x14ac:dyDescent="0.25">
      <c r="A1" s="17" t="s">
        <v>146</v>
      </c>
      <c r="B1" s="18" t="s">
        <v>108</v>
      </c>
      <c r="C1" s="19" t="s">
        <v>109</v>
      </c>
      <c r="D1" s="19" t="s">
        <v>110</v>
      </c>
      <c r="E1" s="19" t="s">
        <v>33</v>
      </c>
      <c r="F1" s="19" t="s">
        <v>36</v>
      </c>
      <c r="G1" s="19" t="s">
        <v>34</v>
      </c>
      <c r="H1" s="19" t="s">
        <v>111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1" t="s">
        <v>5</v>
      </c>
      <c r="O1" s="22"/>
    </row>
    <row customHeight="1" ht="15" r="2" spans="1:33" x14ac:dyDescent="0.25">
      <c r="A2" s="16">
        <v>1</v>
      </c>
      <c r="B2" s="5" t="s">
        <v>120</v>
      </c>
      <c r="C2" s="16">
        <v>35</v>
      </c>
      <c r="D2" s="16" t="s">
        <v>184</v>
      </c>
      <c r="E2" s="16" t="s">
        <v>156</v>
      </c>
      <c r="F2" s="16">
        <v>2.2400000000000002</v>
      </c>
    </row>
    <row customHeight="1" ht="15" r="3" spans="1:33" x14ac:dyDescent="0.25">
      <c r="A3" s="16">
        <v>1</v>
      </c>
      <c r="B3" s="5" t="s">
        <v>121</v>
      </c>
      <c r="C3" s="16">
        <v>30</v>
      </c>
      <c r="D3" s="16" t="s">
        <v>209</v>
      </c>
      <c r="E3" s="16" t="s">
        <v>156</v>
      </c>
      <c r="F3" s="16">
        <v>1.36</v>
      </c>
    </row>
    <row customHeight="1" ht="15" r="4" spans="1:33" x14ac:dyDescent="0.25">
      <c r="A4" s="16">
        <v>1</v>
      </c>
      <c r="B4" s="5" t="s">
        <v>26</v>
      </c>
      <c r="C4" s="16">
        <v>30</v>
      </c>
      <c r="D4" s="16" t="s">
        <v>214</v>
      </c>
      <c r="E4" s="16" t="s">
        <v>156</v>
      </c>
      <c r="F4" s="16">
        <v>2.48</v>
      </c>
    </row>
    <row customFormat="1" customHeight="1" ht="15" r="5" s="40" spans="1:33" thickBot="1" x14ac:dyDescent="0.3">
      <c r="A5" s="38">
        <v>1</v>
      </c>
      <c r="B5" s="39" t="s">
        <v>29</v>
      </c>
      <c r="C5" s="38">
        <v>30</v>
      </c>
      <c r="D5" s="38" t="s">
        <v>298</v>
      </c>
      <c r="E5" s="38" t="s">
        <v>156</v>
      </c>
      <c r="F5" s="38">
        <v>2.81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customFormat="1" customHeight="1" ht="15" r="6" s="43" spans="1:33" x14ac:dyDescent="0.25">
      <c r="A6" s="41">
        <v>2</v>
      </c>
      <c r="B6" s="42" t="s">
        <v>14</v>
      </c>
      <c r="C6" s="41">
        <v>30</v>
      </c>
      <c r="D6" s="41" t="s">
        <v>62</v>
      </c>
      <c r="E6" s="41" t="s">
        <v>35</v>
      </c>
      <c r="F6" s="41">
        <v>24.7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customHeight="1" ht="15" r="7" spans="1:33" x14ac:dyDescent="0.25">
      <c r="A7" s="16">
        <v>2</v>
      </c>
      <c r="B7" s="5" t="s">
        <v>120</v>
      </c>
      <c r="C7" s="16">
        <v>35</v>
      </c>
      <c r="D7" s="16" t="s">
        <v>185</v>
      </c>
      <c r="E7" s="16" t="s">
        <v>35</v>
      </c>
      <c r="F7" s="16">
        <v>19.86</v>
      </c>
      <c r="AG7" s="22"/>
    </row>
    <row customHeight="1" ht="15" r="8" spans="1:33" x14ac:dyDescent="0.25">
      <c r="A8" s="16">
        <v>2</v>
      </c>
      <c r="B8" s="5" t="s">
        <v>26</v>
      </c>
      <c r="C8" s="16">
        <v>30</v>
      </c>
      <c r="D8" s="16" t="s">
        <v>181</v>
      </c>
      <c r="E8" s="16" t="s">
        <v>35</v>
      </c>
      <c r="F8" s="16">
        <v>18.5</v>
      </c>
      <c r="AG8" s="22"/>
    </row>
    <row customHeight="1" ht="15" r="9" spans="1:33" x14ac:dyDescent="0.25">
      <c r="A9" s="16">
        <v>2</v>
      </c>
      <c r="B9" s="5" t="s">
        <v>26</v>
      </c>
      <c r="C9" s="16">
        <v>30</v>
      </c>
      <c r="D9" s="16" t="s">
        <v>99</v>
      </c>
      <c r="E9" s="16" t="s">
        <v>35</v>
      </c>
      <c r="F9" s="16">
        <v>18.3</v>
      </c>
      <c r="AG9" s="22"/>
    </row>
    <row customHeight="1" ht="15" r="10" spans="1:33" x14ac:dyDescent="0.25">
      <c r="A10" s="16">
        <v>2</v>
      </c>
      <c r="B10" s="5" t="s">
        <v>124</v>
      </c>
      <c r="C10" s="16">
        <v>60</v>
      </c>
      <c r="D10" s="16" t="s">
        <v>43</v>
      </c>
      <c r="E10" s="16" t="s">
        <v>35</v>
      </c>
      <c r="F10" s="16">
        <v>14.5</v>
      </c>
      <c r="AG10" s="22"/>
    </row>
    <row customHeight="1" ht="15" r="11" spans="1:33" x14ac:dyDescent="0.25">
      <c r="A11" s="16">
        <v>2</v>
      </c>
      <c r="B11" s="5" t="s">
        <v>32</v>
      </c>
      <c r="C11" s="16">
        <v>60</v>
      </c>
      <c r="D11" s="16" t="s">
        <v>79</v>
      </c>
      <c r="E11" s="16" t="s">
        <v>35</v>
      </c>
      <c r="F11" s="16">
        <v>30</v>
      </c>
      <c r="AG11" s="22"/>
    </row>
    <row customFormat="1" customHeight="1" ht="15" r="12" s="32" spans="1:33" x14ac:dyDescent="0.25">
      <c r="A12" s="32">
        <v>2</v>
      </c>
      <c r="B12" s="33" t="s">
        <v>27</v>
      </c>
      <c r="C12" s="32">
        <v>0</v>
      </c>
      <c r="D12" s="32" t="s">
        <v>246</v>
      </c>
      <c r="E12" s="32" t="s">
        <v>35</v>
      </c>
      <c r="F12" s="32">
        <v>16.760000000000002</v>
      </c>
    </row>
    <row customHeight="1" ht="15" r="13" spans="1:33" x14ac:dyDescent="0.25">
      <c r="A13" s="16">
        <v>2</v>
      </c>
      <c r="B13" s="5" t="s">
        <v>24</v>
      </c>
      <c r="C13" s="16">
        <v>31</v>
      </c>
      <c r="D13" s="16" t="s">
        <v>270</v>
      </c>
      <c r="E13" s="16" t="s">
        <v>35</v>
      </c>
      <c r="F13" s="16">
        <v>17.899999999999999</v>
      </c>
      <c r="AG13" s="22"/>
    </row>
    <row customHeight="1" ht="15" r="14" spans="1:33" x14ac:dyDescent="0.25">
      <c r="A14" s="16">
        <v>2</v>
      </c>
      <c r="B14" s="5" t="s">
        <v>24</v>
      </c>
      <c r="C14" s="16">
        <v>31</v>
      </c>
      <c r="D14" s="16" t="s">
        <v>56</v>
      </c>
      <c r="E14" s="16" t="s">
        <v>35</v>
      </c>
      <c r="F14" s="16">
        <v>18.899999999999999</v>
      </c>
      <c r="AG14" s="22"/>
    </row>
    <row customFormat="1" customHeight="1" ht="15" r="15" s="40" spans="1:33" thickBot="1" x14ac:dyDescent="0.3">
      <c r="A15" s="38">
        <v>2</v>
      </c>
      <c r="B15" s="39" t="s">
        <v>29</v>
      </c>
      <c r="C15" s="38">
        <v>30</v>
      </c>
      <c r="D15" s="38" t="s">
        <v>299</v>
      </c>
      <c r="E15" s="38" t="s">
        <v>35</v>
      </c>
      <c r="F15" s="38">
        <v>12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customFormat="1" customHeight="1" ht="15" r="16" s="43" spans="1:33" x14ac:dyDescent="0.25">
      <c r="A16" s="41">
        <v>3</v>
      </c>
      <c r="B16" s="42" t="s">
        <v>118</v>
      </c>
      <c r="C16" s="41">
        <v>30</v>
      </c>
      <c r="D16" s="41" t="s">
        <v>166</v>
      </c>
      <c r="E16" s="41" t="s">
        <v>167</v>
      </c>
      <c r="F16" s="41">
        <v>50.29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customHeight="1" ht="15" r="17" spans="1:33" x14ac:dyDescent="0.25">
      <c r="A17" s="16">
        <v>3</v>
      </c>
      <c r="B17" s="5" t="s">
        <v>119</v>
      </c>
      <c r="C17" s="16">
        <v>30</v>
      </c>
      <c r="D17" s="16" t="s">
        <v>178</v>
      </c>
      <c r="E17" s="16" t="s">
        <v>156</v>
      </c>
      <c r="F17" s="16">
        <v>1.44</v>
      </c>
      <c r="AF17" s="22"/>
      <c r="AG17" s="22"/>
    </row>
    <row customHeight="1" ht="15" r="18" spans="1:33" x14ac:dyDescent="0.25">
      <c r="A18" s="16">
        <v>3</v>
      </c>
      <c r="B18" s="5" t="s">
        <v>120</v>
      </c>
      <c r="C18" s="16">
        <v>35</v>
      </c>
      <c r="D18" s="16" t="s">
        <v>186</v>
      </c>
      <c r="E18" s="16" t="s">
        <v>156</v>
      </c>
      <c r="F18" s="16">
        <v>2.15</v>
      </c>
      <c r="AF18" s="22"/>
      <c r="AG18" s="22"/>
    </row>
    <row customHeight="1" ht="15" r="19" spans="1:33" x14ac:dyDescent="0.25">
      <c r="A19" s="16">
        <v>3</v>
      </c>
      <c r="B19" s="5" t="s">
        <v>121</v>
      </c>
      <c r="C19" s="16">
        <v>30</v>
      </c>
      <c r="D19" s="16" t="s">
        <v>210</v>
      </c>
      <c r="E19" s="16" t="s">
        <v>156</v>
      </c>
      <c r="F19" s="16">
        <v>1.29</v>
      </c>
      <c r="AF19" s="22"/>
      <c r="AG19" s="22"/>
    </row>
    <row customHeight="1" ht="15" r="20" spans="1:33" x14ac:dyDescent="0.25">
      <c r="A20" s="16">
        <v>3</v>
      </c>
      <c r="B20" s="5" t="s">
        <v>26</v>
      </c>
      <c r="C20" s="16">
        <v>30</v>
      </c>
      <c r="D20" s="16" t="s">
        <v>215</v>
      </c>
      <c r="E20" s="16" t="s">
        <v>156</v>
      </c>
      <c r="F20" s="16">
        <v>2.4</v>
      </c>
      <c r="W20" s="23"/>
      <c r="AF20" s="22"/>
      <c r="AG20" s="22"/>
    </row>
    <row customFormat="1" customHeight="1" ht="15" r="21" s="16" spans="1:33" x14ac:dyDescent="0.25">
      <c r="A21" s="16">
        <v>3</v>
      </c>
      <c r="B21" s="5" t="s">
        <v>31</v>
      </c>
      <c r="C21" s="16">
        <v>60</v>
      </c>
      <c r="D21" s="16" t="s">
        <v>215</v>
      </c>
      <c r="E21" s="16" t="s">
        <v>324</v>
      </c>
      <c r="F21" s="16">
        <v>2.9</v>
      </c>
    </row>
    <row customHeight="1" ht="15" r="22" spans="1:33" x14ac:dyDescent="0.25">
      <c r="A22" s="16">
        <v>3</v>
      </c>
      <c r="B22" s="5" t="s">
        <v>32</v>
      </c>
      <c r="C22" s="16">
        <v>60</v>
      </c>
      <c r="D22" s="16" t="s">
        <v>215</v>
      </c>
      <c r="E22" s="16" t="s">
        <v>156</v>
      </c>
      <c r="F22" s="16">
        <v>2.35</v>
      </c>
      <c r="AF22" s="22"/>
      <c r="AG22" s="22"/>
    </row>
    <row customHeight="1" ht="15" r="23" spans="1:33" x14ac:dyDescent="0.25">
      <c r="A23" s="16">
        <v>3</v>
      </c>
      <c r="B23" s="5" t="s">
        <v>25</v>
      </c>
      <c r="C23" s="16">
        <v>60</v>
      </c>
      <c r="D23" s="16" t="s">
        <v>254</v>
      </c>
      <c r="E23" s="16" t="s">
        <v>156</v>
      </c>
      <c r="F23" s="16">
        <v>1.42</v>
      </c>
      <c r="AF23" s="22"/>
      <c r="AG23" s="22"/>
    </row>
    <row customFormat="1" customHeight="1" ht="15" r="24" s="40" spans="1:33" thickBot="1" x14ac:dyDescent="0.3">
      <c r="A24" s="38">
        <v>3</v>
      </c>
      <c r="B24" s="39" t="s">
        <v>29</v>
      </c>
      <c r="C24" s="38">
        <v>30</v>
      </c>
      <c r="D24" s="38" t="s">
        <v>229</v>
      </c>
      <c r="E24" s="38" t="s">
        <v>300</v>
      </c>
      <c r="F24" s="38">
        <v>15.3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customFormat="1" customHeight="1" ht="15" r="25" s="43" spans="1:33" x14ac:dyDescent="0.25">
      <c r="A25" s="41">
        <v>4</v>
      </c>
      <c r="B25" s="42" t="s">
        <v>119</v>
      </c>
      <c r="C25" s="41">
        <v>30</v>
      </c>
      <c r="D25" s="41" t="s">
        <v>112</v>
      </c>
      <c r="E25" s="41" t="s">
        <v>35</v>
      </c>
      <c r="F25" s="41">
        <v>25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customHeight="1" ht="15" r="26" spans="1:33" x14ac:dyDescent="0.25">
      <c r="A26" s="16">
        <v>4</v>
      </c>
      <c r="B26" s="5" t="s">
        <v>120</v>
      </c>
      <c r="C26" s="16">
        <v>35</v>
      </c>
      <c r="D26" s="16" t="s">
        <v>187</v>
      </c>
      <c r="E26" s="16" t="s">
        <v>35</v>
      </c>
      <c r="F26" s="16">
        <v>24</v>
      </c>
      <c r="AE26" s="22"/>
      <c r="AF26" s="22"/>
      <c r="AG26" s="22"/>
    </row>
    <row customHeight="1" ht="15" r="27" spans="1:33" x14ac:dyDescent="0.25">
      <c r="A27" s="16">
        <v>4</v>
      </c>
      <c r="B27" s="5" t="s">
        <v>26</v>
      </c>
      <c r="C27" s="16">
        <v>30</v>
      </c>
      <c r="D27" s="16" t="s">
        <v>83</v>
      </c>
      <c r="E27" s="16" t="s">
        <v>35</v>
      </c>
      <c r="F27" s="16">
        <v>61.8</v>
      </c>
      <c r="AE27" s="22"/>
      <c r="AF27" s="22"/>
      <c r="AG27" s="22"/>
    </row>
    <row customHeight="1" ht="15" r="28" spans="1:33" x14ac:dyDescent="0.25">
      <c r="A28" s="16">
        <v>4</v>
      </c>
      <c r="B28" s="5" t="s">
        <v>147</v>
      </c>
      <c r="C28" s="16">
        <v>33</v>
      </c>
      <c r="D28" s="16" t="s">
        <v>67</v>
      </c>
      <c r="E28" s="16" t="s">
        <v>35</v>
      </c>
      <c r="F28" s="16">
        <v>23.52</v>
      </c>
      <c r="AE28" s="22"/>
      <c r="AF28" s="22"/>
      <c r="AG28" s="22"/>
    </row>
    <row customHeight="1" ht="15" r="29" spans="1:33" x14ac:dyDescent="0.25">
      <c r="A29" s="16">
        <v>4</v>
      </c>
      <c r="B29" s="5" t="s">
        <v>124</v>
      </c>
      <c r="C29" s="16">
        <v>60</v>
      </c>
      <c r="D29" s="16" t="s">
        <v>45</v>
      </c>
      <c r="E29" s="16" t="s">
        <v>35</v>
      </c>
      <c r="F29" s="16">
        <v>16</v>
      </c>
      <c r="AE29" s="22"/>
      <c r="AF29" s="22"/>
      <c r="AG29" s="22"/>
    </row>
    <row customHeight="1" ht="15" r="30" spans="1:33" x14ac:dyDescent="0.25">
      <c r="A30" s="16">
        <v>4</v>
      </c>
      <c r="B30" s="5" t="s">
        <v>32</v>
      </c>
      <c r="C30" s="16">
        <v>60</v>
      </c>
      <c r="D30" s="16" t="s">
        <v>105</v>
      </c>
      <c r="E30" s="16" t="s">
        <v>35</v>
      </c>
      <c r="F30" s="16">
        <v>18.5</v>
      </c>
      <c r="AE30" s="22"/>
      <c r="AF30" s="22"/>
      <c r="AG30" s="22"/>
    </row>
    <row customFormat="1" customHeight="1" ht="15" r="31" s="32" spans="1:33" x14ac:dyDescent="0.25">
      <c r="A31" s="32">
        <v>4</v>
      </c>
      <c r="B31" s="33" t="s">
        <v>27</v>
      </c>
      <c r="C31" s="32">
        <v>0</v>
      </c>
      <c r="D31" s="32" t="s">
        <v>83</v>
      </c>
      <c r="E31" s="32" t="s">
        <v>35</v>
      </c>
      <c r="F31" s="32">
        <v>78.489999999999995</v>
      </c>
    </row>
    <row customHeight="1" ht="15" r="32" spans="1:33" x14ac:dyDescent="0.25">
      <c r="A32" s="16">
        <v>4</v>
      </c>
      <c r="B32" s="5" t="s">
        <v>25</v>
      </c>
      <c r="C32" s="16">
        <v>60</v>
      </c>
      <c r="D32" s="16" t="s">
        <v>76</v>
      </c>
      <c r="E32" s="16" t="s">
        <v>255</v>
      </c>
      <c r="F32" s="16">
        <v>25.75</v>
      </c>
      <c r="AE32" s="22"/>
      <c r="AF32" s="22"/>
      <c r="AG32" s="22"/>
    </row>
    <row customFormat="1" customHeight="1" ht="15" r="33" s="40" spans="1:33" thickBot="1" x14ac:dyDescent="0.3">
      <c r="A33" s="38">
        <v>4</v>
      </c>
      <c r="B33" s="39" t="s">
        <v>29</v>
      </c>
      <c r="C33" s="38">
        <v>30</v>
      </c>
      <c r="D33" s="38" t="s">
        <v>83</v>
      </c>
      <c r="E33" s="38" t="s">
        <v>35</v>
      </c>
      <c r="F33" s="38">
        <v>58.36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customFormat="1" customHeight="1" ht="15" r="34" s="43" spans="1:33" x14ac:dyDescent="0.25">
      <c r="A34" s="41">
        <v>5</v>
      </c>
      <c r="B34" s="42" t="s">
        <v>14</v>
      </c>
      <c r="C34" s="41">
        <v>30</v>
      </c>
      <c r="D34" s="41" t="s">
        <v>81</v>
      </c>
      <c r="E34" s="41" t="s">
        <v>35</v>
      </c>
      <c r="F34" s="41">
        <v>3.1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customHeight="1" ht="15" r="35" spans="1:33" x14ac:dyDescent="0.25">
      <c r="A35" s="16">
        <v>5</v>
      </c>
      <c r="B35" s="5" t="s">
        <v>119</v>
      </c>
      <c r="C35" s="16">
        <v>30</v>
      </c>
      <c r="D35" s="16" t="s">
        <v>169</v>
      </c>
      <c r="E35" s="16" t="s">
        <v>35</v>
      </c>
      <c r="F35" s="16">
        <v>2.25</v>
      </c>
      <c r="AG35" s="22"/>
    </row>
    <row customHeight="1" ht="15" r="36" spans="1:33" x14ac:dyDescent="0.25">
      <c r="A36" s="16">
        <v>5</v>
      </c>
      <c r="B36" s="5" t="s">
        <v>120</v>
      </c>
      <c r="C36" s="16">
        <v>35</v>
      </c>
      <c r="D36" s="16" t="s">
        <v>188</v>
      </c>
      <c r="E36" s="16" t="s">
        <v>35</v>
      </c>
      <c r="F36" s="16">
        <v>3.44</v>
      </c>
      <c r="AG36" s="22"/>
    </row>
    <row customHeight="1" ht="15" r="37" spans="1:33" x14ac:dyDescent="0.25">
      <c r="A37" s="16">
        <v>5</v>
      </c>
      <c r="B37" s="5" t="s">
        <v>121</v>
      </c>
      <c r="C37" s="16">
        <v>30</v>
      </c>
      <c r="D37" s="16" t="s">
        <v>211</v>
      </c>
      <c r="E37" s="16" t="s">
        <v>35</v>
      </c>
      <c r="F37" s="16">
        <v>3.27</v>
      </c>
      <c r="AG37" s="22"/>
    </row>
    <row customHeight="1" ht="15" r="38" spans="1:33" x14ac:dyDescent="0.25">
      <c r="A38" s="16">
        <v>5</v>
      </c>
      <c r="B38" s="5" t="s">
        <v>26</v>
      </c>
      <c r="C38" s="16">
        <v>30</v>
      </c>
      <c r="D38" s="16" t="s">
        <v>81</v>
      </c>
      <c r="E38" s="16" t="s">
        <v>35</v>
      </c>
      <c r="F38" s="16">
        <v>2.95</v>
      </c>
      <c r="AG38" s="22"/>
    </row>
    <row customHeight="1" ht="15" r="39" spans="1:33" x14ac:dyDescent="0.25">
      <c r="A39" s="16">
        <v>5</v>
      </c>
      <c r="B39" s="5" t="s">
        <v>124</v>
      </c>
      <c r="C39" s="16">
        <v>60</v>
      </c>
      <c r="D39" s="16" t="s">
        <v>226</v>
      </c>
      <c r="E39" s="16" t="s">
        <v>35</v>
      </c>
      <c r="F39" s="16">
        <v>2.5</v>
      </c>
      <c r="AG39" s="22"/>
    </row>
    <row customHeight="1" ht="15" r="40" spans="1:33" x14ac:dyDescent="0.25">
      <c r="A40" s="16">
        <v>5</v>
      </c>
      <c r="B40" s="5" t="s">
        <v>124</v>
      </c>
      <c r="C40" s="16">
        <v>60</v>
      </c>
      <c r="D40" s="16" t="s">
        <v>211</v>
      </c>
      <c r="E40" s="16" t="s">
        <v>35</v>
      </c>
      <c r="F40" s="16">
        <v>4.5</v>
      </c>
      <c r="AG40" s="22"/>
    </row>
    <row customHeight="1" ht="15" r="41" spans="1:33" x14ac:dyDescent="0.25">
      <c r="A41" s="16">
        <v>5</v>
      </c>
      <c r="B41" s="5" t="s">
        <v>32</v>
      </c>
      <c r="C41" s="16">
        <v>60</v>
      </c>
      <c r="D41" s="16" t="s">
        <v>103</v>
      </c>
      <c r="E41" s="16" t="s">
        <v>35</v>
      </c>
      <c r="F41" s="16">
        <v>3.8</v>
      </c>
      <c r="AG41" s="22"/>
    </row>
    <row customFormat="1" customHeight="1" ht="15" r="42" s="32" spans="1:33" x14ac:dyDescent="0.25">
      <c r="A42" s="32">
        <v>5</v>
      </c>
      <c r="B42" s="33" t="s">
        <v>27</v>
      </c>
      <c r="C42" s="32">
        <v>0</v>
      </c>
      <c r="D42" s="32" t="s">
        <v>211</v>
      </c>
      <c r="E42" s="32" t="s">
        <v>35</v>
      </c>
      <c r="F42" s="32">
        <v>4.2</v>
      </c>
    </row>
    <row customHeight="1" ht="15" r="43" spans="1:33" x14ac:dyDescent="0.25">
      <c r="A43" s="16">
        <v>5</v>
      </c>
      <c r="B43" s="5" t="s">
        <v>25</v>
      </c>
      <c r="C43" s="16">
        <v>60</v>
      </c>
      <c r="D43" s="16" t="s">
        <v>256</v>
      </c>
      <c r="E43" s="16" t="s">
        <v>35</v>
      </c>
      <c r="F43" s="16">
        <v>3.86</v>
      </c>
      <c r="AG43" s="22"/>
    </row>
    <row customHeight="1" ht="15" r="44" spans="1:33" x14ac:dyDescent="0.25">
      <c r="A44" s="16">
        <v>5</v>
      </c>
      <c r="B44" s="5" t="s">
        <v>25</v>
      </c>
      <c r="C44" s="16">
        <v>60</v>
      </c>
      <c r="D44" s="16" t="s">
        <v>257</v>
      </c>
      <c r="E44" s="16" t="s">
        <v>35</v>
      </c>
      <c r="F44" s="16">
        <v>2.58</v>
      </c>
      <c r="AG44" s="22"/>
    </row>
    <row customHeight="1" ht="15" r="45" spans="1:33" x14ac:dyDescent="0.25">
      <c r="A45" s="16">
        <v>5</v>
      </c>
      <c r="B45" s="5" t="s">
        <v>24</v>
      </c>
      <c r="C45" s="16">
        <v>31</v>
      </c>
      <c r="D45" s="16" t="s">
        <v>271</v>
      </c>
      <c r="E45" s="16" t="s">
        <v>35</v>
      </c>
      <c r="F45" s="16">
        <v>3.3</v>
      </c>
      <c r="AG45" s="22"/>
    </row>
    <row customFormat="1" customHeight="1" ht="15" r="46" s="40" spans="1:33" thickBot="1" x14ac:dyDescent="0.3">
      <c r="A46" s="38">
        <v>5</v>
      </c>
      <c r="B46" s="39" t="s">
        <v>29</v>
      </c>
      <c r="C46" s="38">
        <v>30</v>
      </c>
      <c r="D46" s="38" t="s">
        <v>103</v>
      </c>
      <c r="E46" s="38" t="s">
        <v>35</v>
      </c>
      <c r="F46" s="38">
        <v>2.2999999999999998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customFormat="1" customHeight="1" ht="15" r="47" s="43" spans="1:33" x14ac:dyDescent="0.25">
      <c r="A47" s="41">
        <v>6</v>
      </c>
      <c r="B47" s="42" t="s">
        <v>28</v>
      </c>
      <c r="C47" s="41">
        <v>30</v>
      </c>
      <c r="D47" s="41" t="s">
        <v>148</v>
      </c>
      <c r="E47" s="41" t="s">
        <v>35</v>
      </c>
      <c r="F47" s="41">
        <v>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customHeight="1" ht="15" r="48" spans="1:33" x14ac:dyDescent="0.25">
      <c r="A48" s="16">
        <v>6</v>
      </c>
      <c r="B48" s="5" t="s">
        <v>119</v>
      </c>
      <c r="C48" s="16">
        <v>30</v>
      </c>
      <c r="D48" s="16" t="s">
        <v>179</v>
      </c>
      <c r="E48" s="16" t="s">
        <v>35</v>
      </c>
      <c r="F48" s="16">
        <v>3.7</v>
      </c>
      <c r="AF48" s="22"/>
      <c r="AG48" s="22"/>
    </row>
    <row customHeight="1" ht="15" r="49" spans="1:33" x14ac:dyDescent="0.25">
      <c r="A49" s="16">
        <v>6</v>
      </c>
      <c r="B49" s="5" t="s">
        <v>26</v>
      </c>
      <c r="C49" s="16">
        <v>30</v>
      </c>
      <c r="D49" s="16" t="s">
        <v>216</v>
      </c>
      <c r="E49" s="16" t="s">
        <v>35</v>
      </c>
      <c r="F49" s="16">
        <v>4.3499999999999996</v>
      </c>
      <c r="AF49" s="22"/>
      <c r="AG49" s="22"/>
    </row>
    <row customHeight="1" ht="15" r="50" spans="1:33" x14ac:dyDescent="0.25">
      <c r="A50" s="16">
        <v>6</v>
      </c>
      <c r="B50" s="5" t="s">
        <v>26</v>
      </c>
      <c r="C50" s="16">
        <v>30</v>
      </c>
      <c r="D50" s="16" t="s">
        <v>179</v>
      </c>
      <c r="E50" s="16" t="s">
        <v>35</v>
      </c>
      <c r="F50" s="16">
        <v>6.1</v>
      </c>
      <c r="AF50" s="22"/>
      <c r="AG50" s="22"/>
    </row>
    <row customFormat="1" customHeight="1" ht="15" r="51" s="16" spans="1:33" x14ac:dyDescent="0.25">
      <c r="A51" s="16">
        <v>6</v>
      </c>
      <c r="B51" s="5" t="s">
        <v>31</v>
      </c>
      <c r="C51" s="16">
        <v>60</v>
      </c>
      <c r="D51" s="16" t="s">
        <v>179</v>
      </c>
      <c r="E51" s="16" t="s">
        <v>35</v>
      </c>
      <c r="F51" s="16">
        <v>4.5</v>
      </c>
    </row>
    <row customHeight="1" ht="15" r="52" spans="1:33" x14ac:dyDescent="0.25">
      <c r="A52" s="16">
        <v>6</v>
      </c>
      <c r="B52" s="5" t="s">
        <v>32</v>
      </c>
      <c r="C52" s="16">
        <v>60</v>
      </c>
      <c r="D52" s="16" t="s">
        <v>179</v>
      </c>
      <c r="E52" s="16" t="s">
        <v>35</v>
      </c>
      <c r="F52" s="16">
        <v>4.4000000000000004</v>
      </c>
      <c r="AF52" s="22"/>
      <c r="AG52" s="22"/>
    </row>
    <row customFormat="1" customHeight="1" ht="15" r="53" s="32" spans="1:33" x14ac:dyDescent="0.25">
      <c r="A53" s="32">
        <v>6</v>
      </c>
      <c r="B53" s="33" t="s">
        <v>27</v>
      </c>
      <c r="C53" s="32">
        <v>0</v>
      </c>
      <c r="D53" s="32" t="s">
        <v>179</v>
      </c>
      <c r="E53" s="32" t="s">
        <v>35</v>
      </c>
      <c r="F53" s="32">
        <v>4.3600000000000003</v>
      </c>
    </row>
    <row customHeight="1" ht="15" r="54" spans="1:33" x14ac:dyDescent="0.25">
      <c r="A54" s="16">
        <v>6</v>
      </c>
      <c r="B54" s="5" t="s">
        <v>125</v>
      </c>
      <c r="C54" s="16">
        <v>30</v>
      </c>
      <c r="D54" s="16" t="s">
        <v>216</v>
      </c>
      <c r="E54" s="16" t="s">
        <v>35</v>
      </c>
      <c r="F54" s="16">
        <v>2.98</v>
      </c>
      <c r="AF54" s="22"/>
      <c r="AG54" s="22"/>
    </row>
    <row customFormat="1" customHeight="1" ht="15" r="55" s="40" spans="1:33" thickBot="1" x14ac:dyDescent="0.3">
      <c r="A55" s="38">
        <v>6</v>
      </c>
      <c r="B55" s="39" t="s">
        <v>29</v>
      </c>
      <c r="C55" s="38">
        <v>30</v>
      </c>
      <c r="D55" s="38" t="s">
        <v>179</v>
      </c>
      <c r="E55" s="38" t="s">
        <v>35</v>
      </c>
      <c r="F55" s="38">
        <v>3.96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customFormat="1" customHeight="1" ht="15" r="56" s="43" spans="1:33" x14ac:dyDescent="0.25">
      <c r="A56" s="41">
        <v>7</v>
      </c>
      <c r="B56" s="42" t="s">
        <v>28</v>
      </c>
      <c r="C56" s="41">
        <v>30</v>
      </c>
      <c r="D56" s="41" t="s">
        <v>149</v>
      </c>
      <c r="E56" s="41" t="s">
        <v>150</v>
      </c>
      <c r="F56" s="41">
        <v>360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customHeight="1" ht="15" r="57" spans="1:33" x14ac:dyDescent="0.25">
      <c r="A57" s="16">
        <v>7</v>
      </c>
      <c r="B57" s="5" t="s">
        <v>28</v>
      </c>
      <c r="C57" s="16">
        <v>30</v>
      </c>
      <c r="D57" s="16" t="s">
        <v>151</v>
      </c>
      <c r="E57" s="16" t="s">
        <v>152</v>
      </c>
      <c r="F57" s="16">
        <v>212.5</v>
      </c>
      <c r="AE57" s="22"/>
      <c r="AF57" s="22"/>
      <c r="AG57" s="22"/>
    </row>
    <row customHeight="1" ht="15" r="58" spans="1:33" x14ac:dyDescent="0.25">
      <c r="A58" s="16">
        <v>7</v>
      </c>
      <c r="B58" s="5" t="s">
        <v>26</v>
      </c>
      <c r="C58" s="16">
        <v>30</v>
      </c>
      <c r="D58" s="16" t="s">
        <v>217</v>
      </c>
      <c r="E58" s="16" t="s">
        <v>218</v>
      </c>
      <c r="F58" s="16">
        <v>318</v>
      </c>
      <c r="AE58" s="22"/>
      <c r="AF58" s="22"/>
      <c r="AG58" s="22"/>
    </row>
    <row customFormat="1" customHeight="1" ht="15" r="59" s="16" spans="1:33" x14ac:dyDescent="0.25">
      <c r="A59" s="16">
        <v>7</v>
      </c>
      <c r="B59" s="5" t="s">
        <v>31</v>
      </c>
      <c r="C59" s="16">
        <v>60</v>
      </c>
      <c r="D59" s="16" t="s">
        <v>217</v>
      </c>
      <c r="E59" s="16" t="s">
        <v>218</v>
      </c>
      <c r="F59" s="16">
        <v>400</v>
      </c>
    </row>
    <row customHeight="1" ht="15" r="60" spans="1:33" x14ac:dyDescent="0.25">
      <c r="A60" s="16">
        <v>7</v>
      </c>
      <c r="B60" s="5" t="s">
        <v>32</v>
      </c>
      <c r="C60" s="16">
        <v>60</v>
      </c>
      <c r="D60" s="16" t="s">
        <v>278</v>
      </c>
      <c r="E60" s="16" t="s">
        <v>162</v>
      </c>
      <c r="F60" s="16">
        <v>9.5</v>
      </c>
      <c r="AE60" s="22"/>
      <c r="AF60" s="22"/>
      <c r="AG60" s="22"/>
    </row>
    <row customFormat="1" customHeight="1" ht="15" r="61" s="32" spans="1:33" x14ac:dyDescent="0.25">
      <c r="A61" s="32">
        <v>7</v>
      </c>
      <c r="B61" s="33" t="s">
        <v>27</v>
      </c>
      <c r="C61" s="32">
        <v>0</v>
      </c>
      <c r="D61" s="32" t="s">
        <v>149</v>
      </c>
      <c r="E61" s="32" t="s">
        <v>150</v>
      </c>
      <c r="F61" s="32">
        <v>338.99</v>
      </c>
    </row>
    <row customFormat="1" customHeight="1" ht="15" r="62" s="40" spans="1:33" thickBot="1" x14ac:dyDescent="0.3">
      <c r="A62" s="38">
        <v>7</v>
      </c>
      <c r="B62" s="39" t="s">
        <v>29</v>
      </c>
      <c r="C62" s="38">
        <v>30</v>
      </c>
      <c r="D62" s="38" t="s">
        <v>301</v>
      </c>
      <c r="E62" s="38" t="s">
        <v>162</v>
      </c>
      <c r="F62" s="38">
        <v>9.5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customFormat="1" customHeight="1" ht="15" r="63" s="43" spans="1:33" x14ac:dyDescent="0.25">
      <c r="A63" s="41">
        <v>8</v>
      </c>
      <c r="B63" s="42" t="s">
        <v>26</v>
      </c>
      <c r="C63" s="41">
        <v>30</v>
      </c>
      <c r="D63" s="41" t="s">
        <v>219</v>
      </c>
      <c r="E63" s="41" t="s">
        <v>72</v>
      </c>
      <c r="F63" s="41">
        <v>19.5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customHeight="1" ht="15" r="64" spans="1:33" x14ac:dyDescent="0.25">
      <c r="A64" s="16">
        <v>8</v>
      </c>
      <c r="B64" s="5" t="s">
        <v>32</v>
      </c>
      <c r="C64" s="16">
        <v>60</v>
      </c>
      <c r="D64" s="16" t="s">
        <v>279</v>
      </c>
      <c r="E64" s="16" t="s">
        <v>72</v>
      </c>
      <c r="F64" s="16">
        <v>22.22</v>
      </c>
      <c r="AD64" s="22"/>
      <c r="AE64" s="22"/>
      <c r="AF64" s="22"/>
      <c r="AG64" s="22"/>
    </row>
    <row customFormat="1" customHeight="1" ht="15" r="65" s="32" spans="1:33" x14ac:dyDescent="0.25">
      <c r="A65" s="32">
        <v>8</v>
      </c>
      <c r="B65" s="33" t="s">
        <v>27</v>
      </c>
      <c r="C65" s="32">
        <v>0</v>
      </c>
      <c r="D65" s="32" t="s">
        <v>247</v>
      </c>
      <c r="E65" s="32" t="s">
        <v>72</v>
      </c>
      <c r="F65" s="32">
        <v>13.28</v>
      </c>
    </row>
    <row customFormat="1" customHeight="1" ht="15" r="66" s="40" spans="1:33" thickBot="1" x14ac:dyDescent="0.3">
      <c r="A66" s="38">
        <v>8</v>
      </c>
      <c r="B66" s="39" t="s">
        <v>29</v>
      </c>
      <c r="C66" s="38">
        <v>30</v>
      </c>
      <c r="D66" s="38" t="s">
        <v>302</v>
      </c>
      <c r="E66" s="38" t="s">
        <v>35</v>
      </c>
      <c r="F66" s="38">
        <v>10.199999999999999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customFormat="1" customHeight="1" ht="15" r="67" s="43" spans="1:33" x14ac:dyDescent="0.25">
      <c r="A67" s="41">
        <v>9</v>
      </c>
      <c r="B67" s="42" t="s">
        <v>28</v>
      </c>
      <c r="C67" s="41">
        <v>30</v>
      </c>
      <c r="D67" s="41" t="s">
        <v>153</v>
      </c>
      <c r="E67" s="41" t="s">
        <v>35</v>
      </c>
      <c r="F67" s="41">
        <v>18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customHeight="1" ht="15" r="68" spans="1:33" x14ac:dyDescent="0.25">
      <c r="A68" s="16">
        <v>9</v>
      </c>
      <c r="B68" s="5" t="s">
        <v>14</v>
      </c>
      <c r="C68" s="16">
        <v>30</v>
      </c>
      <c r="D68" s="16" t="s">
        <v>170</v>
      </c>
      <c r="E68" s="16" t="s">
        <v>35</v>
      </c>
      <c r="F68" s="16">
        <v>39</v>
      </c>
      <c r="AC68" s="22"/>
      <c r="AD68" s="22"/>
      <c r="AE68" s="22"/>
      <c r="AF68" s="22"/>
      <c r="AG68" s="22"/>
    </row>
    <row customHeight="1" ht="15" r="69" spans="1:33" x14ac:dyDescent="0.25">
      <c r="A69" s="16">
        <v>9</v>
      </c>
      <c r="B69" s="5" t="s">
        <v>120</v>
      </c>
      <c r="C69" s="16">
        <v>35</v>
      </c>
      <c r="D69" s="16" t="s">
        <v>189</v>
      </c>
      <c r="E69" s="16" t="s">
        <v>35</v>
      </c>
      <c r="F69" s="16">
        <v>25.1</v>
      </c>
      <c r="AC69" s="22"/>
      <c r="AD69" s="22"/>
      <c r="AE69" s="22"/>
      <c r="AF69" s="22"/>
      <c r="AG69" s="22"/>
    </row>
    <row customHeight="1" ht="15" r="70" spans="1:33" x14ac:dyDescent="0.25">
      <c r="A70" s="16">
        <v>9</v>
      </c>
      <c r="B70" s="5" t="s">
        <v>26</v>
      </c>
      <c r="C70" s="16">
        <v>30</v>
      </c>
      <c r="D70" s="16" t="s">
        <v>220</v>
      </c>
      <c r="E70" s="16" t="s">
        <v>35</v>
      </c>
      <c r="F70" s="16">
        <v>26.95</v>
      </c>
      <c r="AC70" s="22"/>
      <c r="AD70" s="22"/>
      <c r="AE70" s="22"/>
      <c r="AF70" s="22"/>
      <c r="AG70" s="22"/>
    </row>
    <row customHeight="1" ht="15" r="71" spans="1:33" x14ac:dyDescent="0.25">
      <c r="A71" s="16">
        <v>9</v>
      </c>
      <c r="B71" s="5" t="s">
        <v>147</v>
      </c>
      <c r="C71" s="16">
        <v>33</v>
      </c>
      <c r="D71" s="16" t="s">
        <v>235</v>
      </c>
      <c r="E71" s="16" t="s">
        <v>35</v>
      </c>
      <c r="F71" s="16">
        <v>21.84</v>
      </c>
      <c r="AC71" s="22"/>
      <c r="AD71" s="22"/>
      <c r="AE71" s="22"/>
      <c r="AF71" s="22"/>
      <c r="AG71" s="22"/>
    </row>
    <row customHeight="1" ht="15" r="72" spans="1:33" x14ac:dyDescent="0.25">
      <c r="A72" s="16">
        <v>9</v>
      </c>
      <c r="B72" s="5" t="s">
        <v>124</v>
      </c>
      <c r="C72" s="16">
        <v>60</v>
      </c>
      <c r="D72" s="16" t="s">
        <v>227</v>
      </c>
      <c r="E72" s="16" t="s">
        <v>35</v>
      </c>
      <c r="F72" s="16">
        <v>18</v>
      </c>
      <c r="AC72" s="22"/>
      <c r="AD72" s="22"/>
      <c r="AE72" s="22"/>
      <c r="AF72" s="22"/>
      <c r="AG72" s="22"/>
    </row>
    <row customFormat="1" customHeight="1" ht="15" r="73" s="16" spans="1:33" x14ac:dyDescent="0.25">
      <c r="A73" s="16">
        <v>9</v>
      </c>
      <c r="B73" s="5" t="s">
        <v>31</v>
      </c>
      <c r="C73" s="16">
        <v>60</v>
      </c>
      <c r="D73" s="16" t="s">
        <v>325</v>
      </c>
      <c r="E73" s="16" t="s">
        <v>35</v>
      </c>
      <c r="F73" s="16">
        <v>38</v>
      </c>
    </row>
    <row customFormat="1" customHeight="1" ht="15" r="74" s="16" spans="1:33" x14ac:dyDescent="0.25">
      <c r="A74" s="16">
        <v>9</v>
      </c>
      <c r="B74" s="5" t="s">
        <v>24</v>
      </c>
      <c r="C74" s="16">
        <v>31</v>
      </c>
      <c r="D74" s="16" t="s">
        <v>272</v>
      </c>
      <c r="E74" s="16" t="s">
        <v>35</v>
      </c>
      <c r="F74" s="16">
        <v>27.7</v>
      </c>
    </row>
    <row customFormat="1" customHeight="1" ht="15" r="75" s="38" spans="1:33" thickBot="1" x14ac:dyDescent="0.3">
      <c r="A75" s="38">
        <v>9</v>
      </c>
      <c r="B75" s="39" t="s">
        <v>29</v>
      </c>
      <c r="C75" s="38">
        <v>30</v>
      </c>
      <c r="D75" s="38" t="s">
        <v>303</v>
      </c>
      <c r="E75" s="38" t="s">
        <v>35</v>
      </c>
      <c r="F75" s="38">
        <v>17.8</v>
      </c>
    </row>
    <row customFormat="1" customHeight="1" ht="15" r="76" s="41" spans="1:33" x14ac:dyDescent="0.25">
      <c r="A76" s="41">
        <v>10</v>
      </c>
      <c r="B76" s="42" t="s">
        <v>26</v>
      </c>
      <c r="C76" s="41">
        <v>30</v>
      </c>
      <c r="D76" s="41" t="s">
        <v>86</v>
      </c>
      <c r="E76" s="41" t="s">
        <v>35</v>
      </c>
      <c r="F76" s="41">
        <v>68.5</v>
      </c>
    </row>
    <row customFormat="1" customHeight="1" ht="15" r="77" s="16" spans="1:33" x14ac:dyDescent="0.25">
      <c r="A77" s="16">
        <v>10</v>
      </c>
      <c r="B77" s="5" t="s">
        <v>147</v>
      </c>
      <c r="C77" s="16">
        <v>33</v>
      </c>
      <c r="D77" s="16" t="s">
        <v>236</v>
      </c>
      <c r="E77" s="16" t="s">
        <v>35</v>
      </c>
      <c r="F77" s="16">
        <v>32.76</v>
      </c>
    </row>
    <row customFormat="1" customHeight="1" ht="15" r="78" s="16" spans="1:33" x14ac:dyDescent="0.25">
      <c r="A78" s="16">
        <v>10</v>
      </c>
      <c r="B78" s="5" t="s">
        <v>124</v>
      </c>
      <c r="C78" s="16">
        <v>60</v>
      </c>
      <c r="D78" s="16" t="s">
        <v>228</v>
      </c>
      <c r="E78" s="16" t="s">
        <v>35</v>
      </c>
      <c r="F78" s="16">
        <v>25</v>
      </c>
    </row>
    <row customFormat="1" customHeight="1" ht="15" r="79" s="16" spans="1:33" x14ac:dyDescent="0.25">
      <c r="A79" s="16">
        <v>10</v>
      </c>
      <c r="B79" s="5" t="s">
        <v>31</v>
      </c>
      <c r="C79" s="16">
        <v>60</v>
      </c>
      <c r="D79" s="16" t="s">
        <v>326</v>
      </c>
      <c r="E79" s="16" t="s">
        <v>35</v>
      </c>
      <c r="F79" s="16">
        <v>35</v>
      </c>
    </row>
    <row customFormat="1" customHeight="1" ht="15" r="80" s="40" spans="1:33" thickBot="1" x14ac:dyDescent="0.3">
      <c r="A80" s="38">
        <v>10</v>
      </c>
      <c r="B80" s="39" t="s">
        <v>29</v>
      </c>
      <c r="C80" s="38">
        <v>30</v>
      </c>
      <c r="D80" s="38" t="s">
        <v>96</v>
      </c>
      <c r="E80" s="38" t="s">
        <v>35</v>
      </c>
      <c r="F80" s="38">
        <v>35.5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customFormat="1" customHeight="1" ht="15" r="81" s="43" spans="1:33" x14ac:dyDescent="0.25">
      <c r="A81" s="41">
        <v>11</v>
      </c>
      <c r="B81" s="42" t="s">
        <v>14</v>
      </c>
      <c r="C81" s="41">
        <v>30</v>
      </c>
      <c r="D81" s="41" t="s">
        <v>78</v>
      </c>
      <c r="E81" s="41" t="s">
        <v>35</v>
      </c>
      <c r="F81" s="41">
        <v>4.68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</row>
    <row customHeight="1" ht="15" r="82" spans="1:33" x14ac:dyDescent="0.25">
      <c r="A82" s="16">
        <v>11</v>
      </c>
      <c r="B82" s="5" t="s">
        <v>120</v>
      </c>
      <c r="C82" s="16">
        <v>35</v>
      </c>
      <c r="D82" s="16" t="s">
        <v>190</v>
      </c>
      <c r="E82" s="16" t="s">
        <v>35</v>
      </c>
      <c r="F82" s="16">
        <v>8.7799999999999994</v>
      </c>
      <c r="AF82" s="22"/>
      <c r="AG82" s="22"/>
    </row>
    <row customHeight="1" ht="15" r="83" spans="1:33" x14ac:dyDescent="0.25">
      <c r="A83" s="16">
        <v>11</v>
      </c>
      <c r="B83" s="5" t="s">
        <v>124</v>
      </c>
      <c r="C83" s="16">
        <v>60</v>
      </c>
      <c r="D83" s="16" t="s">
        <v>49</v>
      </c>
      <c r="E83" s="16" t="s">
        <v>53</v>
      </c>
      <c r="F83" s="16">
        <v>5.5</v>
      </c>
      <c r="AF83" s="22"/>
      <c r="AG83" s="22"/>
    </row>
    <row customFormat="1" customHeight="1" ht="15" r="84" s="32" spans="1:33" x14ac:dyDescent="0.25">
      <c r="A84" s="32">
        <v>11</v>
      </c>
      <c r="B84" s="33" t="s">
        <v>27</v>
      </c>
      <c r="C84" s="32">
        <v>0</v>
      </c>
      <c r="D84" s="32" t="s">
        <v>248</v>
      </c>
      <c r="E84" s="32" t="s">
        <v>100</v>
      </c>
      <c r="F84" s="32">
        <v>5.18</v>
      </c>
    </row>
    <row customHeight="1" ht="15" r="85" spans="1:33" x14ac:dyDescent="0.25">
      <c r="A85" s="16">
        <v>11</v>
      </c>
      <c r="B85" s="5" t="s">
        <v>125</v>
      </c>
      <c r="C85" s="16">
        <v>30</v>
      </c>
      <c r="D85" s="16" t="s">
        <v>323</v>
      </c>
      <c r="E85" s="16" t="s">
        <v>35</v>
      </c>
      <c r="F85" s="16">
        <v>4.82</v>
      </c>
      <c r="AF85" s="22"/>
      <c r="AG85" s="22"/>
    </row>
    <row customHeight="1" ht="15" r="86" spans="1:33" x14ac:dyDescent="0.25">
      <c r="A86" s="16">
        <v>11</v>
      </c>
      <c r="B86" s="5" t="s">
        <v>25</v>
      </c>
      <c r="C86" s="16">
        <v>60</v>
      </c>
      <c r="D86" s="16" t="s">
        <v>78</v>
      </c>
      <c r="E86" s="16" t="s">
        <v>35</v>
      </c>
      <c r="F86" s="16">
        <v>9.2100000000000009</v>
      </c>
      <c r="AF86" s="22"/>
      <c r="AG86" s="22"/>
    </row>
    <row customHeight="1" ht="15" r="87" spans="1:33" x14ac:dyDescent="0.25">
      <c r="A87" s="16">
        <v>11</v>
      </c>
      <c r="B87" s="5" t="s">
        <v>24</v>
      </c>
      <c r="C87" s="16">
        <v>31</v>
      </c>
      <c r="D87" s="16" t="s">
        <v>59</v>
      </c>
      <c r="E87" s="16" t="s">
        <v>35</v>
      </c>
      <c r="F87" s="16">
        <v>5.8</v>
      </c>
      <c r="AF87" s="22"/>
      <c r="AG87" s="22"/>
    </row>
    <row customFormat="1" customHeight="1" ht="15" r="88" s="40" spans="1:33" thickBot="1" x14ac:dyDescent="0.3">
      <c r="A88" s="38">
        <v>11</v>
      </c>
      <c r="B88" s="39" t="s">
        <v>29</v>
      </c>
      <c r="C88" s="38">
        <v>30</v>
      </c>
      <c r="D88" s="38" t="s">
        <v>95</v>
      </c>
      <c r="E88" s="38" t="s">
        <v>35</v>
      </c>
      <c r="F88" s="38">
        <v>4.8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customFormat="1" customHeight="1" ht="15" r="89" s="43" spans="1:33" x14ac:dyDescent="0.25">
      <c r="A89" s="41">
        <v>12</v>
      </c>
      <c r="B89" s="42" t="s">
        <v>28</v>
      </c>
      <c r="C89" s="41">
        <v>30</v>
      </c>
      <c r="D89" s="41" t="s">
        <v>154</v>
      </c>
      <c r="E89" s="41" t="s">
        <v>53</v>
      </c>
      <c r="F89" s="41">
        <v>12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customHeight="1" ht="15" r="90" spans="1:33" x14ac:dyDescent="0.25">
      <c r="A90" s="16">
        <v>12</v>
      </c>
      <c r="B90" s="5" t="s">
        <v>120</v>
      </c>
      <c r="C90" s="16">
        <v>35</v>
      </c>
      <c r="D90" s="16" t="s">
        <v>191</v>
      </c>
      <c r="E90" s="16" t="s">
        <v>53</v>
      </c>
      <c r="F90" s="16">
        <v>8.16</v>
      </c>
      <c r="AE90" s="22"/>
      <c r="AF90" s="22"/>
      <c r="AG90" s="22"/>
    </row>
    <row customHeight="1" ht="15" r="91" spans="1:33" x14ac:dyDescent="0.25">
      <c r="A91" s="16">
        <v>12</v>
      </c>
      <c r="B91" s="5" t="s">
        <v>26</v>
      </c>
      <c r="C91" s="16">
        <v>30</v>
      </c>
      <c r="D91" s="16" t="s">
        <v>221</v>
      </c>
      <c r="E91" s="16" t="s">
        <v>53</v>
      </c>
      <c r="F91" s="16">
        <v>11.8</v>
      </c>
      <c r="AE91" s="22"/>
      <c r="AF91" s="22"/>
      <c r="AG91" s="22"/>
    </row>
    <row customHeight="1" ht="15" r="92" spans="1:33" x14ac:dyDescent="0.25">
      <c r="A92" s="16">
        <v>12</v>
      </c>
      <c r="B92" s="5" t="s">
        <v>147</v>
      </c>
      <c r="C92" s="16">
        <v>33</v>
      </c>
      <c r="D92" s="16" t="s">
        <v>71</v>
      </c>
      <c r="E92" s="16" t="s">
        <v>237</v>
      </c>
      <c r="F92" s="16">
        <v>116.42</v>
      </c>
      <c r="AE92" s="22"/>
      <c r="AF92" s="22"/>
      <c r="AG92" s="22"/>
    </row>
    <row customHeight="1" ht="15" r="93" spans="1:33" x14ac:dyDescent="0.25">
      <c r="A93" s="16">
        <v>12</v>
      </c>
      <c r="B93" s="5" t="s">
        <v>124</v>
      </c>
      <c r="C93" s="16">
        <v>60</v>
      </c>
      <c r="D93" s="16" t="s">
        <v>52</v>
      </c>
      <c r="E93" s="16" t="s">
        <v>53</v>
      </c>
      <c r="F93" s="16">
        <v>9</v>
      </c>
      <c r="AE93" s="22"/>
      <c r="AF93" s="22"/>
      <c r="AG93" s="22"/>
    </row>
    <row customFormat="1" customHeight="1" ht="15" r="94" s="16" spans="1:33" x14ac:dyDescent="0.25">
      <c r="A94" s="16">
        <v>12</v>
      </c>
      <c r="B94" s="5" t="s">
        <v>31</v>
      </c>
      <c r="C94" s="16">
        <v>60</v>
      </c>
      <c r="D94" s="16" t="s">
        <v>221</v>
      </c>
      <c r="E94" s="16" t="s">
        <v>53</v>
      </c>
      <c r="F94" s="16">
        <v>14</v>
      </c>
    </row>
    <row customHeight="1" ht="15" r="95" spans="1:33" x14ac:dyDescent="0.25">
      <c r="A95" s="16">
        <v>12</v>
      </c>
      <c r="B95" s="5" t="s">
        <v>32</v>
      </c>
      <c r="C95" s="16">
        <v>60</v>
      </c>
      <c r="D95" s="16" t="s">
        <v>154</v>
      </c>
      <c r="E95" s="16" t="s">
        <v>53</v>
      </c>
      <c r="F95" s="16">
        <v>13.33</v>
      </c>
      <c r="AE95" s="22"/>
      <c r="AF95" s="22"/>
      <c r="AG95" s="22"/>
    </row>
    <row customFormat="1" customHeight="1" ht="15" r="96" s="32" spans="1:33" x14ac:dyDescent="0.25">
      <c r="A96" s="32">
        <v>12</v>
      </c>
      <c r="B96" s="33" t="s">
        <v>27</v>
      </c>
      <c r="C96" s="32">
        <v>0</v>
      </c>
      <c r="D96" s="32" t="s">
        <v>249</v>
      </c>
      <c r="E96" s="32" t="s">
        <v>53</v>
      </c>
      <c r="F96" s="32">
        <v>9.1199999999999992</v>
      </c>
    </row>
    <row customFormat="1" customHeight="1" ht="15" r="97" s="32" spans="1:33" x14ac:dyDescent="0.25">
      <c r="A97" s="32">
        <v>12</v>
      </c>
      <c r="B97" s="33" t="s">
        <v>27</v>
      </c>
      <c r="C97" s="32">
        <v>0</v>
      </c>
      <c r="D97" s="32" t="s">
        <v>221</v>
      </c>
      <c r="E97" s="32" t="s">
        <v>53</v>
      </c>
      <c r="F97" s="32">
        <v>10.81</v>
      </c>
    </row>
    <row customHeight="1" ht="15" r="98" spans="1:33" x14ac:dyDescent="0.25">
      <c r="A98" s="16">
        <v>12</v>
      </c>
      <c r="B98" s="5" t="s">
        <v>125</v>
      </c>
      <c r="C98" s="16">
        <v>30</v>
      </c>
      <c r="D98" s="16" t="s">
        <v>249</v>
      </c>
      <c r="E98" s="16" t="s">
        <v>53</v>
      </c>
      <c r="F98" s="16">
        <v>7.25</v>
      </c>
      <c r="AE98" s="22"/>
      <c r="AF98" s="22"/>
      <c r="AG98" s="22"/>
    </row>
    <row customHeight="1" ht="15" r="99" spans="1:33" x14ac:dyDescent="0.25">
      <c r="A99" s="16">
        <v>12</v>
      </c>
      <c r="B99" s="5" t="s">
        <v>24</v>
      </c>
      <c r="C99" s="16">
        <v>31</v>
      </c>
      <c r="D99" s="16" t="s">
        <v>273</v>
      </c>
      <c r="E99" s="16" t="s">
        <v>53</v>
      </c>
      <c r="F99" s="16">
        <v>8.4</v>
      </c>
      <c r="AE99" s="22"/>
      <c r="AF99" s="22"/>
      <c r="AG99" s="22"/>
    </row>
    <row customFormat="1" customHeight="1" ht="15" r="100" s="40" spans="1:33" thickBot="1" x14ac:dyDescent="0.3">
      <c r="A100" s="38">
        <v>12</v>
      </c>
      <c r="B100" s="39" t="s">
        <v>29</v>
      </c>
      <c r="C100" s="38">
        <v>30</v>
      </c>
      <c r="D100" s="38" t="s">
        <v>221</v>
      </c>
      <c r="E100" s="38" t="s">
        <v>53</v>
      </c>
      <c r="F100" s="38">
        <v>10.26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customFormat="1" customHeight="1" ht="15" r="101" s="43" spans="1:33" x14ac:dyDescent="0.25">
      <c r="A101" s="41">
        <v>13</v>
      </c>
      <c r="B101" s="42" t="s">
        <v>14</v>
      </c>
      <c r="C101" s="41">
        <v>30</v>
      </c>
      <c r="D101" s="41" t="s">
        <v>171</v>
      </c>
      <c r="E101" s="41" t="s">
        <v>172</v>
      </c>
      <c r="F101" s="41">
        <v>134.94999999999999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customHeight="1" ht="15" r="102" spans="1:33" x14ac:dyDescent="0.25">
      <c r="A102" s="16">
        <v>13</v>
      </c>
      <c r="B102" s="5" t="s">
        <v>119</v>
      </c>
      <c r="C102" s="16">
        <v>30</v>
      </c>
      <c r="D102" s="16" t="s">
        <v>180</v>
      </c>
      <c r="E102" s="16" t="s">
        <v>162</v>
      </c>
      <c r="F102" s="16">
        <v>0.15</v>
      </c>
      <c r="AD102" s="22"/>
      <c r="AE102" s="22"/>
      <c r="AF102" s="22"/>
      <c r="AG102" s="22"/>
    </row>
    <row customHeight="1" ht="15" r="103" spans="1:33" x14ac:dyDescent="0.25">
      <c r="A103" s="16">
        <v>13</v>
      </c>
      <c r="B103" s="5" t="s">
        <v>26</v>
      </c>
      <c r="C103" s="16">
        <v>30</v>
      </c>
      <c r="D103" s="16" t="s">
        <v>180</v>
      </c>
      <c r="E103" s="16" t="s">
        <v>172</v>
      </c>
      <c r="F103" s="16">
        <v>175</v>
      </c>
      <c r="AD103" s="22"/>
      <c r="AE103" s="22"/>
      <c r="AF103" s="22"/>
      <c r="AG103" s="22"/>
    </row>
    <row customHeight="1" ht="15" r="104" spans="1:33" x14ac:dyDescent="0.25">
      <c r="A104" s="16">
        <v>13</v>
      </c>
      <c r="B104" s="5" t="s">
        <v>32</v>
      </c>
      <c r="C104" s="16">
        <v>60</v>
      </c>
      <c r="D104" s="16" t="s">
        <v>180</v>
      </c>
      <c r="E104" s="16" t="s">
        <v>162</v>
      </c>
      <c r="F104" s="16">
        <v>0.21</v>
      </c>
      <c r="AD104" s="22"/>
      <c r="AE104" s="22"/>
      <c r="AF104" s="22"/>
      <c r="AG104" s="22"/>
    </row>
    <row customFormat="1" customHeight="1" ht="15" r="105" s="32" spans="1:33" x14ac:dyDescent="0.25">
      <c r="A105" s="32">
        <v>13</v>
      </c>
      <c r="B105" s="33" t="s">
        <v>27</v>
      </c>
      <c r="C105" s="32">
        <v>0</v>
      </c>
      <c r="D105" s="32" t="s">
        <v>180</v>
      </c>
      <c r="E105" s="32" t="s">
        <v>162</v>
      </c>
      <c r="F105" s="32">
        <v>0.19</v>
      </c>
    </row>
    <row customHeight="1" ht="15" r="106" spans="1:33" x14ac:dyDescent="0.25">
      <c r="A106" s="16">
        <v>13</v>
      </c>
      <c r="B106" s="5" t="s">
        <v>25</v>
      </c>
      <c r="C106" s="16">
        <v>60</v>
      </c>
      <c r="D106" s="16" t="s">
        <v>258</v>
      </c>
      <c r="E106" s="16" t="s">
        <v>172</v>
      </c>
      <c r="F106" s="16">
        <v>128.75</v>
      </c>
      <c r="AD106" s="22"/>
      <c r="AE106" s="22"/>
      <c r="AF106" s="22"/>
      <c r="AG106" s="22"/>
    </row>
    <row customFormat="1" customHeight="1" ht="15" r="107" s="40" spans="1:33" thickBot="1" x14ac:dyDescent="0.3">
      <c r="A107" s="38">
        <v>13</v>
      </c>
      <c r="B107" s="39" t="s">
        <v>29</v>
      </c>
      <c r="C107" s="38">
        <v>30</v>
      </c>
      <c r="D107" s="38" t="s">
        <v>180</v>
      </c>
      <c r="E107" s="38" t="s">
        <v>172</v>
      </c>
      <c r="F107" s="38">
        <v>133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customFormat="1" customHeight="1" ht="15" r="108" s="43" spans="1:33" x14ac:dyDescent="0.25">
      <c r="A108" s="41">
        <v>14</v>
      </c>
      <c r="B108" s="42" t="s">
        <v>28</v>
      </c>
      <c r="C108" s="41">
        <v>30</v>
      </c>
      <c r="D108" s="41" t="s">
        <v>89</v>
      </c>
      <c r="E108" s="41" t="s">
        <v>61</v>
      </c>
      <c r="F108" s="41">
        <v>15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customHeight="1" ht="15" r="109" spans="1:33" x14ac:dyDescent="0.25">
      <c r="A109" s="16">
        <v>14</v>
      </c>
      <c r="B109" s="5" t="s">
        <v>14</v>
      </c>
      <c r="C109" s="16">
        <v>30</v>
      </c>
      <c r="D109" s="16" t="s">
        <v>60</v>
      </c>
      <c r="E109" s="16" t="s">
        <v>61</v>
      </c>
      <c r="F109" s="16">
        <v>13.74</v>
      </c>
      <c r="AC109" s="22"/>
      <c r="AD109" s="22"/>
      <c r="AE109" s="22"/>
      <c r="AF109" s="22"/>
      <c r="AG109" s="22"/>
    </row>
    <row customHeight="1" ht="15" r="110" spans="1:33" x14ac:dyDescent="0.25">
      <c r="A110" s="16">
        <v>14</v>
      </c>
      <c r="B110" s="5" t="s">
        <v>119</v>
      </c>
      <c r="C110" s="16">
        <v>30</v>
      </c>
      <c r="D110" s="16" t="s">
        <v>60</v>
      </c>
      <c r="E110" s="16" t="s">
        <v>61</v>
      </c>
      <c r="F110" s="16">
        <v>9.5</v>
      </c>
      <c r="AC110" s="22"/>
      <c r="AD110" s="22"/>
      <c r="AE110" s="22"/>
      <c r="AF110" s="22"/>
      <c r="AG110" s="22"/>
    </row>
    <row customHeight="1" ht="15" r="111" spans="1:33" x14ac:dyDescent="0.25">
      <c r="A111" s="16">
        <v>14</v>
      </c>
      <c r="B111" s="5" t="s">
        <v>26</v>
      </c>
      <c r="C111" s="16">
        <v>30</v>
      </c>
      <c r="D111" s="16" t="s">
        <v>60</v>
      </c>
      <c r="E111" s="16" t="s">
        <v>61</v>
      </c>
      <c r="F111" s="16">
        <v>10.35</v>
      </c>
      <c r="AC111" s="22"/>
      <c r="AD111" s="22"/>
      <c r="AE111" s="22"/>
      <c r="AF111" s="22"/>
      <c r="AG111" s="22"/>
    </row>
    <row customHeight="1" ht="15" r="112" spans="1:33" x14ac:dyDescent="0.25">
      <c r="A112" s="16">
        <v>14</v>
      </c>
      <c r="B112" s="5" t="s">
        <v>124</v>
      </c>
      <c r="C112" s="16">
        <v>60</v>
      </c>
      <c r="D112" s="16" t="s">
        <v>60</v>
      </c>
      <c r="E112" s="16" t="s">
        <v>61</v>
      </c>
      <c r="F112" s="16">
        <v>9.6</v>
      </c>
      <c r="AC112" s="22"/>
      <c r="AD112" s="22"/>
      <c r="AE112" s="22"/>
      <c r="AF112" s="22"/>
      <c r="AG112" s="22"/>
    </row>
    <row customFormat="1" customHeight="1" ht="15" r="113" s="16" spans="1:33" x14ac:dyDescent="0.25">
      <c r="A113" s="16">
        <v>14</v>
      </c>
      <c r="B113" s="5" t="s">
        <v>31</v>
      </c>
      <c r="C113" s="16">
        <v>60</v>
      </c>
      <c r="D113" s="16" t="s">
        <v>60</v>
      </c>
      <c r="E113" s="16" t="s">
        <v>61</v>
      </c>
      <c r="F113" s="16">
        <v>13</v>
      </c>
    </row>
    <row customHeight="1" ht="15" r="114" spans="1:33" x14ac:dyDescent="0.25">
      <c r="A114" s="16">
        <v>14</v>
      </c>
      <c r="B114" s="5" t="s">
        <v>32</v>
      </c>
      <c r="C114" s="16">
        <v>60</v>
      </c>
      <c r="D114" s="16" t="s">
        <v>280</v>
      </c>
      <c r="E114" s="16" t="s">
        <v>66</v>
      </c>
      <c r="F114" s="16">
        <v>17.899999999999999</v>
      </c>
      <c r="AC114" s="22"/>
      <c r="AD114" s="22"/>
      <c r="AE114" s="22"/>
      <c r="AF114" s="22"/>
      <c r="AG114" s="22"/>
    </row>
    <row customFormat="1" customHeight="1" ht="15" r="115" s="32" spans="1:33" x14ac:dyDescent="0.25">
      <c r="A115" s="32">
        <v>14</v>
      </c>
      <c r="B115" s="33" t="s">
        <v>27</v>
      </c>
      <c r="C115" s="32">
        <v>0</v>
      </c>
      <c r="D115" s="32" t="s">
        <v>60</v>
      </c>
      <c r="E115" s="32" t="s">
        <v>206</v>
      </c>
      <c r="F115" s="32">
        <v>9.98</v>
      </c>
    </row>
    <row customHeight="1" ht="15" r="116" spans="1:33" x14ac:dyDescent="0.25">
      <c r="A116" s="16">
        <v>14</v>
      </c>
      <c r="B116" s="5" t="s">
        <v>125</v>
      </c>
      <c r="C116" s="16">
        <v>30</v>
      </c>
      <c r="D116" s="16" t="s">
        <v>60</v>
      </c>
      <c r="E116" s="16" t="s">
        <v>61</v>
      </c>
      <c r="F116" s="16">
        <v>8.35</v>
      </c>
      <c r="AC116" s="22"/>
      <c r="AD116" s="22"/>
      <c r="AE116" s="22"/>
      <c r="AF116" s="22"/>
      <c r="AG116" s="22"/>
    </row>
    <row customFormat="1" customHeight="1" ht="15" r="117" s="40" spans="1:33" thickBot="1" x14ac:dyDescent="0.3">
      <c r="A117" s="38">
        <v>14</v>
      </c>
      <c r="B117" s="39" t="s">
        <v>29</v>
      </c>
      <c r="C117" s="38">
        <v>30</v>
      </c>
      <c r="D117" s="38" t="s">
        <v>60</v>
      </c>
      <c r="E117" s="38" t="s">
        <v>61</v>
      </c>
      <c r="F117" s="38">
        <v>9.7200000000000006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customFormat="1" customHeight="1" ht="15" r="118" s="43" spans="1:33" x14ac:dyDescent="0.25">
      <c r="A118" s="41">
        <v>15</v>
      </c>
      <c r="B118" s="42" t="s">
        <v>28</v>
      </c>
      <c r="C118" s="41">
        <v>30</v>
      </c>
      <c r="D118" s="41" t="s">
        <v>155</v>
      </c>
      <c r="E118" s="41" t="s">
        <v>156</v>
      </c>
      <c r="F118" s="41">
        <v>14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customHeight="1" ht="15" r="119" spans="1:33" x14ac:dyDescent="0.25">
      <c r="A119" s="16">
        <v>15</v>
      </c>
      <c r="B119" s="5" t="s">
        <v>120</v>
      </c>
      <c r="C119" s="16">
        <v>35</v>
      </c>
      <c r="D119" s="16" t="s">
        <v>192</v>
      </c>
      <c r="E119" s="16" t="s">
        <v>193</v>
      </c>
      <c r="F119" s="16">
        <v>13.2</v>
      </c>
      <c r="AB119" s="22"/>
      <c r="AC119" s="22"/>
      <c r="AD119" s="22"/>
      <c r="AE119" s="22"/>
      <c r="AF119" s="22"/>
      <c r="AG119" s="22"/>
    </row>
    <row customHeight="1" ht="15" r="120" spans="1:33" x14ac:dyDescent="0.25">
      <c r="A120" s="16">
        <v>15</v>
      </c>
      <c r="B120" s="5" t="s">
        <v>121</v>
      </c>
      <c r="C120" s="16">
        <v>30</v>
      </c>
      <c r="D120" s="16" t="s">
        <v>212</v>
      </c>
      <c r="E120" s="16" t="s">
        <v>213</v>
      </c>
      <c r="F120" s="16">
        <v>8.7100000000000009</v>
      </c>
      <c r="AB120" s="22"/>
      <c r="AC120" s="22"/>
      <c r="AD120" s="22"/>
      <c r="AE120" s="22"/>
      <c r="AF120" s="22"/>
      <c r="AG120" s="22"/>
    </row>
    <row customFormat="1" customHeight="1" ht="15" r="121" s="32" spans="1:33" x14ac:dyDescent="0.25">
      <c r="A121" s="32">
        <v>15</v>
      </c>
      <c r="B121" s="33" t="s">
        <v>27</v>
      </c>
      <c r="C121" s="32">
        <v>0</v>
      </c>
      <c r="D121" s="32" t="s">
        <v>155</v>
      </c>
      <c r="E121" s="32" t="s">
        <v>250</v>
      </c>
      <c r="F121" s="32">
        <v>14.5</v>
      </c>
    </row>
    <row customHeight="1" ht="15" r="122" spans="1:33" x14ac:dyDescent="0.25">
      <c r="A122" s="16">
        <v>15</v>
      </c>
      <c r="B122" s="5" t="s">
        <v>24</v>
      </c>
      <c r="C122" s="16">
        <v>31</v>
      </c>
      <c r="D122" s="16" t="s">
        <v>274</v>
      </c>
      <c r="E122" s="16" t="s">
        <v>275</v>
      </c>
      <c r="F122" s="16">
        <v>12.5</v>
      </c>
      <c r="AB122" s="22"/>
      <c r="AC122" s="22"/>
      <c r="AD122" s="22"/>
      <c r="AE122" s="22"/>
      <c r="AF122" s="22"/>
      <c r="AG122" s="22"/>
    </row>
    <row customFormat="1" customHeight="1" ht="15" r="123" s="40" spans="1:33" thickBot="1" x14ac:dyDescent="0.3">
      <c r="A123" s="38">
        <v>15</v>
      </c>
      <c r="B123" s="39" t="s">
        <v>29</v>
      </c>
      <c r="C123" s="38">
        <v>30</v>
      </c>
      <c r="D123" s="38" t="s">
        <v>304</v>
      </c>
      <c r="E123" s="38" t="s">
        <v>305</v>
      </c>
      <c r="F123" s="38">
        <v>2.48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customFormat="1" customHeight="1" ht="15" r="124" s="43" spans="1:33" x14ac:dyDescent="0.25">
      <c r="A124" s="41">
        <v>16</v>
      </c>
      <c r="B124" s="42" t="s">
        <v>28</v>
      </c>
      <c r="C124" s="41">
        <v>30</v>
      </c>
      <c r="D124" s="41" t="s">
        <v>63</v>
      </c>
      <c r="E124" s="41" t="s">
        <v>35</v>
      </c>
      <c r="F124" s="41">
        <v>36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customHeight="1" ht="15" r="125" spans="1:33" x14ac:dyDescent="0.25">
      <c r="A125" s="16">
        <v>16</v>
      </c>
      <c r="B125" s="5" t="s">
        <v>119</v>
      </c>
      <c r="C125" s="16">
        <v>30</v>
      </c>
      <c r="D125" s="16" t="s">
        <v>112</v>
      </c>
      <c r="E125" s="16" t="s">
        <v>35</v>
      </c>
      <c r="F125" s="16">
        <v>25</v>
      </c>
      <c r="AA125" s="22"/>
      <c r="AB125" s="22"/>
      <c r="AC125" s="22"/>
      <c r="AD125" s="22"/>
      <c r="AE125" s="22"/>
      <c r="AF125" s="22"/>
      <c r="AG125" s="22"/>
    </row>
    <row customHeight="1" ht="15" r="126" spans="1:33" x14ac:dyDescent="0.25">
      <c r="A126" s="16">
        <v>16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AA126" s="22"/>
      <c r="AB126" s="22"/>
      <c r="AC126" s="22"/>
      <c r="AD126" s="22"/>
      <c r="AE126" s="22"/>
      <c r="AF126" s="22"/>
      <c r="AG126" s="22"/>
    </row>
    <row customHeight="1" ht="15" r="127" spans="1:33" x14ac:dyDescent="0.25">
      <c r="A127" s="16">
        <v>16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AA127" s="22"/>
      <c r="AB127" s="22"/>
      <c r="AC127" s="22"/>
      <c r="AD127" s="22"/>
      <c r="AE127" s="22"/>
      <c r="AF127" s="22"/>
      <c r="AG127" s="22"/>
    </row>
    <row customHeight="1" ht="15" r="128" spans="1:33" x14ac:dyDescent="0.25">
      <c r="A128" s="16">
        <v>16</v>
      </c>
      <c r="B128" s="5" t="s">
        <v>26</v>
      </c>
      <c r="C128" s="16">
        <v>30</v>
      </c>
      <c r="D128" s="16" t="s">
        <v>84</v>
      </c>
      <c r="E128" s="16" t="s">
        <v>35</v>
      </c>
      <c r="F128" s="16">
        <v>35.5</v>
      </c>
      <c r="AA128" s="22"/>
      <c r="AB128" s="22"/>
      <c r="AC128" s="22"/>
      <c r="AD128" s="22"/>
      <c r="AE128" s="22"/>
      <c r="AF128" s="22"/>
      <c r="AG128" s="22"/>
    </row>
    <row customHeight="1" ht="15" r="129" spans="1:33" x14ac:dyDescent="0.25">
      <c r="A129" s="16">
        <v>16</v>
      </c>
      <c r="B129" s="5" t="s">
        <v>26</v>
      </c>
      <c r="C129" s="16">
        <v>30</v>
      </c>
      <c r="D129" s="16" t="s">
        <v>222</v>
      </c>
      <c r="E129" s="16" t="s">
        <v>35</v>
      </c>
      <c r="F129" s="16">
        <v>48.7</v>
      </c>
      <c r="AA129" s="22"/>
      <c r="AB129" s="22"/>
      <c r="AC129" s="22"/>
      <c r="AD129" s="22"/>
      <c r="AE129" s="22"/>
      <c r="AF129" s="22"/>
      <c r="AG129" s="22"/>
    </row>
    <row customHeight="1" ht="15" r="130" spans="1:33" x14ac:dyDescent="0.25">
      <c r="A130" s="16">
        <v>16</v>
      </c>
      <c r="B130" s="5" t="s">
        <v>147</v>
      </c>
      <c r="C130" s="16">
        <v>33</v>
      </c>
      <c r="D130" s="16" t="s">
        <v>67</v>
      </c>
      <c r="E130" s="16" t="s">
        <v>35</v>
      </c>
      <c r="F130" s="16">
        <v>23.52</v>
      </c>
      <c r="AA130" s="22"/>
      <c r="AB130" s="22"/>
      <c r="AC130" s="22"/>
      <c r="AD130" s="22"/>
      <c r="AE130" s="22"/>
      <c r="AF130" s="22"/>
      <c r="AG130" s="22"/>
    </row>
    <row customFormat="1" customHeight="1" ht="15" r="131" s="16" spans="1:33" x14ac:dyDescent="0.25">
      <c r="A131" s="16">
        <v>16</v>
      </c>
      <c r="B131" s="5" t="s">
        <v>123</v>
      </c>
      <c r="C131" s="16">
        <v>30</v>
      </c>
      <c r="D131" s="16" t="s">
        <v>101</v>
      </c>
      <c r="E131" s="16" t="s">
        <v>35</v>
      </c>
      <c r="F131" s="16">
        <v>19</v>
      </c>
    </row>
    <row customFormat="1" customHeight="1" ht="15" r="132" s="16" spans="1:33" x14ac:dyDescent="0.25">
      <c r="A132" s="16">
        <v>16</v>
      </c>
      <c r="B132" s="5" t="s">
        <v>124</v>
      </c>
      <c r="C132" s="16">
        <v>60</v>
      </c>
      <c r="D132" s="16" t="s">
        <v>45</v>
      </c>
      <c r="E132" s="16" t="s">
        <v>35</v>
      </c>
      <c r="F132" s="16">
        <v>16</v>
      </c>
    </row>
    <row customFormat="1" customHeight="1" ht="15" r="133" s="16" spans="1:33" x14ac:dyDescent="0.25">
      <c r="A133" s="16">
        <v>16</v>
      </c>
      <c r="B133" s="5" t="s">
        <v>31</v>
      </c>
      <c r="C133" s="16">
        <v>60</v>
      </c>
      <c r="D133" s="16" t="s">
        <v>101</v>
      </c>
      <c r="E133" s="16" t="s">
        <v>35</v>
      </c>
      <c r="F133" s="16">
        <v>25</v>
      </c>
    </row>
    <row customFormat="1" customHeight="1" ht="15" r="134" s="16" spans="1:33" x14ac:dyDescent="0.25">
      <c r="A134" s="16">
        <v>16</v>
      </c>
      <c r="B134" s="5" t="s">
        <v>32</v>
      </c>
      <c r="C134" s="16">
        <v>60</v>
      </c>
      <c r="D134" s="16" t="s">
        <v>281</v>
      </c>
      <c r="E134" s="16" t="s">
        <v>255</v>
      </c>
      <c r="F134" s="16">
        <v>47.5</v>
      </c>
    </row>
    <row customHeight="1" ht="15" r="135" spans="1:33" x14ac:dyDescent="0.25">
      <c r="A135" s="16">
        <v>16</v>
      </c>
      <c r="B135" s="5" t="s">
        <v>125</v>
      </c>
      <c r="C135" s="16">
        <v>30</v>
      </c>
      <c r="D135" s="16" t="s">
        <v>101</v>
      </c>
      <c r="E135" s="16" t="s">
        <v>35</v>
      </c>
      <c r="F135" s="16">
        <v>14.2</v>
      </c>
      <c r="AA135" s="22"/>
      <c r="AB135" s="22"/>
      <c r="AC135" s="22"/>
      <c r="AD135" s="22"/>
      <c r="AE135" s="22"/>
      <c r="AF135" s="22"/>
      <c r="AG135" s="22"/>
    </row>
    <row customHeight="1" ht="15" r="136" spans="1:33" x14ac:dyDescent="0.25">
      <c r="A136" s="16">
        <v>16</v>
      </c>
      <c r="B136" s="5" t="s">
        <v>25</v>
      </c>
      <c r="C136" s="16">
        <v>60</v>
      </c>
      <c r="D136" s="16" t="s">
        <v>76</v>
      </c>
      <c r="E136" s="16" t="s">
        <v>255</v>
      </c>
      <c r="F136" s="16">
        <v>25.75</v>
      </c>
      <c r="AA136" s="22"/>
      <c r="AB136" s="22"/>
      <c r="AC136" s="22"/>
      <c r="AD136" s="22"/>
      <c r="AE136" s="22"/>
      <c r="AF136" s="22"/>
      <c r="AG136" s="22"/>
    </row>
    <row customFormat="1" customHeight="1" ht="15" r="137" s="40" spans="1:33" thickBot="1" x14ac:dyDescent="0.3">
      <c r="A137" s="38">
        <v>16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customFormat="1" customHeight="1" ht="15" r="138" s="43" spans="1:33" x14ac:dyDescent="0.25">
      <c r="A138" s="41">
        <v>17</v>
      </c>
      <c r="B138" s="42" t="s">
        <v>119</v>
      </c>
      <c r="C138" s="41">
        <v>30</v>
      </c>
      <c r="D138" s="41" t="s">
        <v>112</v>
      </c>
      <c r="E138" s="41" t="s">
        <v>35</v>
      </c>
      <c r="F138" s="41">
        <v>25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customHeight="1" ht="15" r="139" spans="1:33" x14ac:dyDescent="0.25">
      <c r="A139" s="16">
        <v>17</v>
      </c>
      <c r="B139" s="5" t="s">
        <v>120</v>
      </c>
      <c r="C139" s="16">
        <v>35</v>
      </c>
      <c r="D139" s="16" t="s">
        <v>194</v>
      </c>
      <c r="E139" s="16" t="s">
        <v>35</v>
      </c>
      <c r="F139" s="16">
        <v>24</v>
      </c>
      <c r="Z139" s="22"/>
      <c r="AA139" s="22"/>
      <c r="AB139" s="22"/>
      <c r="AC139" s="22"/>
      <c r="AD139" s="22"/>
      <c r="AE139" s="22"/>
      <c r="AF139" s="22"/>
      <c r="AG139" s="22"/>
    </row>
    <row customHeight="1" ht="15" r="140" spans="1:33" x14ac:dyDescent="0.25">
      <c r="A140" s="16">
        <v>17</v>
      </c>
      <c r="B140" s="5" t="s">
        <v>121</v>
      </c>
      <c r="C140" s="16">
        <v>30</v>
      </c>
      <c r="D140" s="16" t="s">
        <v>112</v>
      </c>
      <c r="E140" s="16" t="s">
        <v>35</v>
      </c>
      <c r="F140" s="16">
        <v>29.03</v>
      </c>
      <c r="Z140" s="22"/>
      <c r="AA140" s="22"/>
      <c r="AB140" s="22"/>
      <c r="AC140" s="22"/>
      <c r="AD140" s="22"/>
      <c r="AE140" s="22"/>
      <c r="AF140" s="22"/>
      <c r="AG140" s="22"/>
    </row>
    <row customHeight="1" ht="15" r="141" spans="1:33" x14ac:dyDescent="0.25">
      <c r="A141" s="16">
        <v>17</v>
      </c>
      <c r="B141" s="5" t="s">
        <v>26</v>
      </c>
      <c r="C141" s="16">
        <v>30</v>
      </c>
      <c r="D141" s="16" t="s">
        <v>83</v>
      </c>
      <c r="E141" s="16" t="s">
        <v>35</v>
      </c>
      <c r="F141" s="16">
        <v>61.8</v>
      </c>
      <c r="Z141" s="22"/>
      <c r="AA141" s="22"/>
      <c r="AB141" s="22"/>
      <c r="AC141" s="22"/>
      <c r="AD141" s="22"/>
      <c r="AE141" s="22"/>
      <c r="AF141" s="22"/>
      <c r="AG141" s="22"/>
    </row>
    <row customHeight="1" ht="15" r="142" spans="1:33" x14ac:dyDescent="0.25">
      <c r="A142" s="16">
        <v>17</v>
      </c>
      <c r="B142" s="5" t="s">
        <v>26</v>
      </c>
      <c r="C142" s="16">
        <v>30</v>
      </c>
      <c r="D142" s="16" t="s">
        <v>84</v>
      </c>
      <c r="E142" s="16" t="s">
        <v>35</v>
      </c>
      <c r="F142" s="16">
        <v>35.5</v>
      </c>
      <c r="Z142" s="22"/>
      <c r="AA142" s="22"/>
      <c r="AB142" s="22"/>
      <c r="AC142" s="22"/>
      <c r="AD142" s="22"/>
      <c r="AE142" s="22"/>
      <c r="AF142" s="22"/>
      <c r="AG142" s="22"/>
    </row>
    <row customHeight="1" ht="15" r="143" spans="1:33" x14ac:dyDescent="0.25">
      <c r="A143" s="16">
        <v>17</v>
      </c>
      <c r="B143" s="5" t="s">
        <v>26</v>
      </c>
      <c r="C143" s="16">
        <v>30</v>
      </c>
      <c r="D143" s="16" t="s">
        <v>222</v>
      </c>
      <c r="E143" s="16" t="s">
        <v>35</v>
      </c>
      <c r="F143" s="16">
        <v>48.7</v>
      </c>
      <c r="Z143" s="22"/>
      <c r="AA143" s="22"/>
      <c r="AB143" s="22"/>
      <c r="AC143" s="22"/>
      <c r="AD143" s="22"/>
      <c r="AE143" s="22"/>
      <c r="AF143" s="22"/>
      <c r="AG143" s="22"/>
    </row>
    <row customHeight="1" ht="15" r="144" spans="1:33" x14ac:dyDescent="0.25">
      <c r="A144" s="16">
        <v>17</v>
      </c>
      <c r="B144" s="5" t="s">
        <v>147</v>
      </c>
      <c r="C144" s="16">
        <v>33</v>
      </c>
      <c r="D144" s="16" t="s">
        <v>67</v>
      </c>
      <c r="E144" s="16" t="s">
        <v>35</v>
      </c>
      <c r="F144" s="16">
        <v>23.52</v>
      </c>
      <c r="Z144" s="22"/>
      <c r="AA144" s="22"/>
      <c r="AB144" s="22"/>
      <c r="AC144" s="22"/>
      <c r="AD144" s="22"/>
      <c r="AE144" s="22"/>
      <c r="AF144" s="22"/>
      <c r="AG144" s="22"/>
    </row>
    <row customHeight="1" ht="15" r="145" spans="1:33" x14ac:dyDescent="0.25">
      <c r="A145" s="16">
        <v>17</v>
      </c>
      <c r="B145" s="5" t="s">
        <v>123</v>
      </c>
      <c r="C145" s="16">
        <v>30</v>
      </c>
      <c r="D145" s="16" t="s">
        <v>101</v>
      </c>
      <c r="E145" s="16" t="s">
        <v>35</v>
      </c>
      <c r="F145" s="16">
        <v>19</v>
      </c>
      <c r="Z145" s="22"/>
      <c r="AA145" s="22"/>
      <c r="AB145" s="22"/>
      <c r="AC145" s="22"/>
      <c r="AD145" s="22"/>
      <c r="AE145" s="22"/>
      <c r="AF145" s="22"/>
      <c r="AG145" s="22"/>
    </row>
    <row customHeight="1" ht="15" r="146" spans="1:33" x14ac:dyDescent="0.25">
      <c r="A146" s="16">
        <v>17</v>
      </c>
      <c r="B146" s="5" t="s">
        <v>124</v>
      </c>
      <c r="C146" s="16">
        <v>60</v>
      </c>
      <c r="D146" s="16" t="s">
        <v>45</v>
      </c>
      <c r="E146" s="16" t="s">
        <v>35</v>
      </c>
      <c r="F146" s="16">
        <v>16</v>
      </c>
      <c r="Z146" s="22"/>
      <c r="AA146" s="22"/>
      <c r="AB146" s="22"/>
      <c r="AC146" s="22"/>
      <c r="AD146" s="22"/>
      <c r="AE146" s="22"/>
      <c r="AF146" s="22"/>
      <c r="AG146" s="22"/>
    </row>
    <row customHeight="1" ht="15" r="147" spans="1:33" x14ac:dyDescent="0.25">
      <c r="A147" s="16">
        <v>17</v>
      </c>
      <c r="B147" s="5" t="s">
        <v>32</v>
      </c>
      <c r="C147" s="16">
        <v>60</v>
      </c>
      <c r="D147" s="16" t="s">
        <v>105</v>
      </c>
      <c r="E147" s="16" t="s">
        <v>35</v>
      </c>
      <c r="F147" s="16">
        <v>18.5</v>
      </c>
      <c r="Z147" s="22"/>
      <c r="AA147" s="22"/>
      <c r="AB147" s="22"/>
      <c r="AC147" s="22"/>
      <c r="AD147" s="22"/>
      <c r="AE147" s="22"/>
      <c r="AF147" s="22"/>
      <c r="AG147" s="22"/>
    </row>
    <row customHeight="1" ht="15" r="148" spans="1:33" x14ac:dyDescent="0.25">
      <c r="A148" s="16">
        <v>17</v>
      </c>
      <c r="B148" s="5" t="s">
        <v>25</v>
      </c>
      <c r="C148" s="16">
        <v>60</v>
      </c>
      <c r="D148" s="16" t="s">
        <v>76</v>
      </c>
      <c r="E148" s="16" t="s">
        <v>255</v>
      </c>
      <c r="F148" s="16">
        <v>25.75</v>
      </c>
      <c r="Z148" s="22"/>
      <c r="AA148" s="22"/>
      <c r="AB148" s="22"/>
      <c r="AC148" s="22"/>
      <c r="AD148" s="22"/>
      <c r="AE148" s="22"/>
      <c r="AF148" s="22"/>
      <c r="AG148" s="22"/>
    </row>
    <row customHeight="1" ht="15" r="149" spans="1:33" x14ac:dyDescent="0.25">
      <c r="A149" s="16">
        <v>17</v>
      </c>
      <c r="B149" s="5" t="s">
        <v>24</v>
      </c>
      <c r="C149" s="16">
        <v>31</v>
      </c>
      <c r="D149" s="16" t="s">
        <v>57</v>
      </c>
      <c r="E149" s="16" t="s">
        <v>35</v>
      </c>
      <c r="F149" s="16">
        <v>24.9</v>
      </c>
      <c r="Z149" s="22"/>
      <c r="AA149" s="22"/>
      <c r="AB149" s="22"/>
      <c r="AC149" s="22"/>
      <c r="AD149" s="22"/>
      <c r="AE149" s="22"/>
      <c r="AF149" s="22"/>
      <c r="AG149" s="22"/>
    </row>
    <row customFormat="1" customHeight="1" ht="15" r="150" s="40" spans="1:33" thickBot="1" x14ac:dyDescent="0.3">
      <c r="A150" s="38">
        <v>17</v>
      </c>
      <c r="B150" s="39" t="s">
        <v>29</v>
      </c>
      <c r="C150" s="38">
        <v>30</v>
      </c>
      <c r="D150" s="38" t="s">
        <v>94</v>
      </c>
      <c r="E150" s="38" t="s">
        <v>35</v>
      </c>
      <c r="F150" s="38">
        <v>19.899999999999999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customFormat="1" customHeight="1" ht="15" r="151" s="43" spans="1:33" x14ac:dyDescent="0.25">
      <c r="A151" s="41">
        <v>18</v>
      </c>
      <c r="B151" s="42" t="s">
        <v>28</v>
      </c>
      <c r="C151" s="41">
        <v>30</v>
      </c>
      <c r="D151" s="41" t="s">
        <v>90</v>
      </c>
      <c r="E151" s="41" t="s">
        <v>35</v>
      </c>
      <c r="F151" s="41">
        <v>8</v>
      </c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customHeight="1" ht="15" r="152" spans="1:33" x14ac:dyDescent="0.25">
      <c r="A152" s="16">
        <v>18</v>
      </c>
      <c r="B152" s="5" t="s">
        <v>120</v>
      </c>
      <c r="C152" s="16">
        <v>35</v>
      </c>
      <c r="D152" s="16" t="s">
        <v>195</v>
      </c>
      <c r="E152" s="16" t="s">
        <v>35</v>
      </c>
      <c r="F152" s="16">
        <v>6.32</v>
      </c>
      <c r="AA152" s="22"/>
      <c r="AB152" s="22"/>
      <c r="AC152" s="22"/>
      <c r="AD152" s="22"/>
      <c r="AE152" s="22"/>
      <c r="AF152" s="22"/>
      <c r="AG152" s="22"/>
    </row>
    <row customHeight="1" ht="15" r="153" spans="1:33" x14ac:dyDescent="0.25">
      <c r="A153" s="16">
        <v>18</v>
      </c>
      <c r="B153" s="5" t="s">
        <v>124</v>
      </c>
      <c r="C153" s="16">
        <v>60</v>
      </c>
      <c r="D153" s="16" t="s">
        <v>44</v>
      </c>
      <c r="E153" s="16" t="s">
        <v>35</v>
      </c>
      <c r="F153" s="16">
        <v>9</v>
      </c>
      <c r="AA153" s="22"/>
      <c r="AB153" s="22"/>
      <c r="AC153" s="22"/>
      <c r="AD153" s="22"/>
      <c r="AE153" s="22"/>
      <c r="AF153" s="22"/>
      <c r="AG153" s="22"/>
    </row>
    <row customHeight="1" ht="15" r="154" spans="1:33" x14ac:dyDescent="0.25">
      <c r="A154" s="16">
        <v>18</v>
      </c>
      <c r="B154" s="5" t="s">
        <v>25</v>
      </c>
      <c r="C154" s="16">
        <v>60</v>
      </c>
      <c r="D154" s="16" t="s">
        <v>75</v>
      </c>
      <c r="E154" s="16" t="s">
        <v>35</v>
      </c>
      <c r="F154" s="16">
        <v>5.15</v>
      </c>
      <c r="AA154" s="22"/>
      <c r="AB154" s="22"/>
      <c r="AC154" s="22"/>
      <c r="AD154" s="22"/>
      <c r="AE154" s="22"/>
      <c r="AF154" s="22"/>
      <c r="AG154" s="22"/>
    </row>
    <row customHeight="1" ht="15" r="155" spans="1:33" x14ac:dyDescent="0.25">
      <c r="A155" s="16">
        <v>18</v>
      </c>
      <c r="B155" s="5" t="s">
        <v>24</v>
      </c>
      <c r="C155" s="16">
        <v>31</v>
      </c>
      <c r="D155" s="16" t="s">
        <v>276</v>
      </c>
      <c r="E155" s="16" t="s">
        <v>35</v>
      </c>
      <c r="F155" s="16">
        <v>39.799999999999997</v>
      </c>
      <c r="AA155" s="22"/>
      <c r="AB155" s="22"/>
      <c r="AC155" s="22"/>
      <c r="AD155" s="22"/>
      <c r="AE155" s="22"/>
      <c r="AF155" s="22"/>
      <c r="AG155" s="22"/>
    </row>
    <row customFormat="1" customHeight="1" ht="15" r="156" s="40" spans="1:33" thickBot="1" x14ac:dyDescent="0.3">
      <c r="A156" s="38">
        <v>18</v>
      </c>
      <c r="B156" s="39" t="s">
        <v>29</v>
      </c>
      <c r="C156" s="38">
        <v>30</v>
      </c>
      <c r="D156" s="38" t="s">
        <v>306</v>
      </c>
      <c r="E156" s="38" t="s">
        <v>35</v>
      </c>
      <c r="F156" s="38">
        <v>3.65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customFormat="1" customHeight="1" ht="15" r="157" s="43" spans="1:33" x14ac:dyDescent="0.25">
      <c r="A157" s="41">
        <v>19</v>
      </c>
      <c r="B157" s="42" t="s">
        <v>119</v>
      </c>
      <c r="C157" s="41">
        <v>30</v>
      </c>
      <c r="D157" s="41" t="s">
        <v>181</v>
      </c>
      <c r="E157" s="41" t="s">
        <v>35</v>
      </c>
      <c r="F157" s="41">
        <v>16.899999999999999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</row>
    <row customHeight="1" ht="15" r="158" spans="1:33" x14ac:dyDescent="0.25">
      <c r="A158" s="16">
        <v>19</v>
      </c>
      <c r="B158" s="5" t="s">
        <v>120</v>
      </c>
      <c r="C158" s="16">
        <v>35</v>
      </c>
      <c r="D158" s="16" t="s">
        <v>185</v>
      </c>
      <c r="E158" s="16" t="s">
        <v>35</v>
      </c>
      <c r="F158" s="16">
        <v>19.86</v>
      </c>
      <c r="AF158" s="22"/>
      <c r="AG158" s="22"/>
    </row>
    <row customFormat="1" customHeight="1" ht="15" r="159" s="16" spans="1:33" x14ac:dyDescent="0.25">
      <c r="A159" s="16">
        <v>19</v>
      </c>
      <c r="B159" s="5" t="s">
        <v>26</v>
      </c>
      <c r="C159" s="16">
        <v>30</v>
      </c>
      <c r="D159" s="16" t="s">
        <v>181</v>
      </c>
      <c r="E159" s="16" t="s">
        <v>35</v>
      </c>
      <c r="F159" s="16">
        <v>18.5</v>
      </c>
    </row>
    <row customFormat="1" customHeight="1" ht="15" r="160" s="16" spans="1:33" x14ac:dyDescent="0.25">
      <c r="A160" s="16">
        <v>19</v>
      </c>
      <c r="B160" s="5" t="s">
        <v>124</v>
      </c>
      <c r="C160" s="16">
        <v>60</v>
      </c>
      <c r="D160" s="16" t="s">
        <v>181</v>
      </c>
      <c r="E160" s="16" t="s">
        <v>35</v>
      </c>
      <c r="F160" s="16">
        <v>19.5</v>
      </c>
    </row>
    <row customFormat="1" customHeight="1" ht="15" r="161" s="16" spans="1:33" x14ac:dyDescent="0.25">
      <c r="A161" s="16">
        <v>19</v>
      </c>
      <c r="B161" s="5" t="s">
        <v>31</v>
      </c>
      <c r="C161" s="16">
        <v>60</v>
      </c>
      <c r="D161" s="16" t="s">
        <v>181</v>
      </c>
      <c r="E161" s="16" t="s">
        <v>35</v>
      </c>
      <c r="F161" s="16">
        <v>22</v>
      </c>
    </row>
    <row customFormat="1" customHeight="1" ht="15" r="162" s="16" spans="1:33" x14ac:dyDescent="0.25">
      <c r="A162" s="16">
        <v>19</v>
      </c>
      <c r="B162" s="5" t="s">
        <v>32</v>
      </c>
      <c r="C162" s="16">
        <v>60</v>
      </c>
      <c r="D162" s="16" t="s">
        <v>282</v>
      </c>
      <c r="E162" s="16" t="s">
        <v>35</v>
      </c>
      <c r="F162" s="16">
        <v>18.5</v>
      </c>
    </row>
    <row customFormat="1" customHeight="1" ht="15" r="163" s="32" spans="1:33" x14ac:dyDescent="0.25">
      <c r="A163" s="32">
        <v>19</v>
      </c>
      <c r="B163" s="33" t="s">
        <v>27</v>
      </c>
      <c r="C163" s="32">
        <v>0</v>
      </c>
      <c r="D163" s="32" t="s">
        <v>181</v>
      </c>
      <c r="E163" s="32" t="s">
        <v>35</v>
      </c>
      <c r="F163" s="32">
        <v>18.149999999999999</v>
      </c>
    </row>
    <row customFormat="1" customHeight="1" ht="15" r="164" s="40" spans="1:33" thickBot="1" x14ac:dyDescent="0.3">
      <c r="A164" s="38">
        <v>19</v>
      </c>
      <c r="B164" s="39" t="s">
        <v>29</v>
      </c>
      <c r="C164" s="38">
        <v>30</v>
      </c>
      <c r="D164" s="38" t="s">
        <v>181</v>
      </c>
      <c r="E164" s="38" t="s">
        <v>35</v>
      </c>
      <c r="F164" s="38">
        <v>17.82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</row>
    <row customFormat="1" customHeight="1" ht="15" r="165" s="43" spans="1:33" x14ac:dyDescent="0.25">
      <c r="A165" s="41">
        <v>20</v>
      </c>
      <c r="B165" s="42" t="s">
        <v>28</v>
      </c>
      <c r="C165" s="41">
        <v>30</v>
      </c>
      <c r="D165" s="41" t="s">
        <v>157</v>
      </c>
      <c r="E165" s="41" t="s">
        <v>37</v>
      </c>
      <c r="F165" s="41">
        <v>24</v>
      </c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customHeight="1" ht="15" r="166" spans="1:33" x14ac:dyDescent="0.25">
      <c r="A166" s="16">
        <v>20</v>
      </c>
      <c r="B166" s="5" t="s">
        <v>26</v>
      </c>
      <c r="C166" s="16">
        <v>30</v>
      </c>
      <c r="D166" s="16" t="s">
        <v>223</v>
      </c>
      <c r="E166" s="16" t="s">
        <v>37</v>
      </c>
      <c r="F166" s="16">
        <v>37.6</v>
      </c>
      <c r="AE166" s="22"/>
      <c r="AF166" s="22"/>
      <c r="AG166" s="22"/>
    </row>
    <row customFormat="1" customHeight="1" ht="15" r="167" s="16" spans="1:33" x14ac:dyDescent="0.25">
      <c r="A167" s="16">
        <v>20</v>
      </c>
      <c r="B167" s="5" t="s">
        <v>31</v>
      </c>
      <c r="C167" s="16">
        <v>60</v>
      </c>
      <c r="D167" s="16" t="s">
        <v>283</v>
      </c>
      <c r="E167" s="16" t="s">
        <v>37</v>
      </c>
      <c r="F167" s="16">
        <v>46</v>
      </c>
    </row>
    <row customHeight="1" ht="15" r="168" spans="1:33" x14ac:dyDescent="0.25">
      <c r="A168" s="16">
        <v>20</v>
      </c>
      <c r="B168" s="5" t="s">
        <v>32</v>
      </c>
      <c r="C168" s="16">
        <v>60</v>
      </c>
      <c r="D168" s="16" t="s">
        <v>283</v>
      </c>
      <c r="E168" s="16" t="s">
        <v>37</v>
      </c>
      <c r="F168" s="16">
        <v>41.8</v>
      </c>
      <c r="AE168" s="22"/>
      <c r="AF168" s="22"/>
      <c r="AG168" s="22"/>
    </row>
    <row customFormat="1" customHeight="1" ht="15" r="169" s="32" spans="1:33" x14ac:dyDescent="0.25">
      <c r="A169" s="32">
        <v>20</v>
      </c>
      <c r="B169" s="33" t="s">
        <v>27</v>
      </c>
      <c r="C169" s="32">
        <v>0</v>
      </c>
      <c r="D169" s="32" t="s">
        <v>223</v>
      </c>
      <c r="E169" s="32" t="s">
        <v>37</v>
      </c>
      <c r="F169" s="32">
        <v>35.549999999999997</v>
      </c>
    </row>
    <row customFormat="1" customHeight="1" ht="15" r="170" s="40" spans="1:33" thickBot="1" x14ac:dyDescent="0.3">
      <c r="A170" s="38">
        <v>20</v>
      </c>
      <c r="B170" s="39" t="s">
        <v>29</v>
      </c>
      <c r="C170" s="38">
        <v>30</v>
      </c>
      <c r="D170" s="38" t="s">
        <v>283</v>
      </c>
      <c r="E170" s="38" t="s">
        <v>37</v>
      </c>
      <c r="F170" s="38">
        <v>33.770000000000003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</row>
    <row customFormat="1" customHeight="1" ht="15" r="171" s="43" spans="1:33" x14ac:dyDescent="0.25">
      <c r="A171" s="41">
        <v>21</v>
      </c>
      <c r="B171" s="42" t="s">
        <v>14</v>
      </c>
      <c r="C171" s="41">
        <v>30</v>
      </c>
      <c r="D171" s="41" t="s">
        <v>173</v>
      </c>
      <c r="E171" s="41" t="s">
        <v>42</v>
      </c>
      <c r="F171" s="41">
        <v>10.06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customHeight="1" ht="15" r="172" spans="1:33" x14ac:dyDescent="0.25">
      <c r="A172" s="16">
        <v>21</v>
      </c>
      <c r="B172" s="5" t="s">
        <v>119</v>
      </c>
      <c r="C172" s="16">
        <v>30</v>
      </c>
      <c r="D172" s="16" t="s">
        <v>173</v>
      </c>
      <c r="E172" s="16" t="s">
        <v>77</v>
      </c>
      <c r="F172" s="16">
        <v>7</v>
      </c>
      <c r="AD172" s="22"/>
      <c r="AE172" s="22"/>
      <c r="AF172" s="22"/>
      <c r="AG172" s="22"/>
    </row>
    <row customHeight="1" ht="15" r="173" spans="1:33" x14ac:dyDescent="0.25">
      <c r="A173" s="16">
        <v>21</v>
      </c>
      <c r="B173" s="5" t="s">
        <v>120</v>
      </c>
      <c r="C173" s="16">
        <v>35</v>
      </c>
      <c r="D173" s="16" t="s">
        <v>173</v>
      </c>
      <c r="E173" s="16" t="s">
        <v>77</v>
      </c>
      <c r="F173" s="16">
        <v>12.72</v>
      </c>
      <c r="AD173" s="22"/>
      <c r="AE173" s="22"/>
      <c r="AF173" s="22"/>
      <c r="AG173" s="22"/>
    </row>
    <row customHeight="1" ht="15" r="174" spans="1:33" x14ac:dyDescent="0.25">
      <c r="A174" s="16">
        <v>21</v>
      </c>
      <c r="B174" s="5" t="s">
        <v>26</v>
      </c>
      <c r="C174" s="16">
        <v>30</v>
      </c>
      <c r="D174" s="16" t="s">
        <v>173</v>
      </c>
      <c r="E174" s="16" t="s">
        <v>70</v>
      </c>
      <c r="F174" s="16">
        <v>9.3000000000000007</v>
      </c>
      <c r="AD174" s="22"/>
      <c r="AE174" s="22"/>
      <c r="AF174" s="22"/>
      <c r="AG174" s="22"/>
    </row>
    <row customHeight="1" ht="15" r="175" spans="1:33" x14ac:dyDescent="0.25">
      <c r="A175" s="16">
        <v>21</v>
      </c>
      <c r="B175" s="5" t="s">
        <v>123</v>
      </c>
      <c r="C175" s="16">
        <v>30</v>
      </c>
      <c r="D175" s="16" t="s">
        <v>234</v>
      </c>
      <c r="E175" s="16" t="s">
        <v>77</v>
      </c>
      <c r="F175" s="16">
        <v>8</v>
      </c>
      <c r="AD175" s="22"/>
      <c r="AE175" s="22"/>
      <c r="AF175" s="22"/>
      <c r="AG175" s="22"/>
    </row>
    <row customHeight="1" ht="15" r="176" spans="1:33" x14ac:dyDescent="0.25">
      <c r="A176" s="16">
        <v>21</v>
      </c>
      <c r="B176" s="5" t="s">
        <v>124</v>
      </c>
      <c r="C176" s="16">
        <v>60</v>
      </c>
      <c r="D176" s="16" t="s">
        <v>173</v>
      </c>
      <c r="E176" s="16" t="s">
        <v>42</v>
      </c>
      <c r="F176" s="16">
        <v>9</v>
      </c>
      <c r="AD176" s="22"/>
      <c r="AE176" s="22"/>
      <c r="AF176" s="22"/>
      <c r="AG176" s="22"/>
    </row>
    <row customHeight="1" ht="15" r="177" spans="1:33" x14ac:dyDescent="0.25">
      <c r="A177" s="16">
        <v>21</v>
      </c>
      <c r="B177" s="5" t="s">
        <v>32</v>
      </c>
      <c r="C177" s="16">
        <v>60</v>
      </c>
      <c r="D177" s="16" t="s">
        <v>173</v>
      </c>
      <c r="E177" s="16" t="s">
        <v>42</v>
      </c>
      <c r="F177" s="16">
        <v>12.35</v>
      </c>
      <c r="AD177" s="22"/>
      <c r="AE177" s="22"/>
      <c r="AF177" s="22"/>
      <c r="AG177" s="22"/>
    </row>
    <row customFormat="1" customHeight="1" ht="15" r="178" s="32" spans="1:33" x14ac:dyDescent="0.25">
      <c r="A178" s="32">
        <v>21</v>
      </c>
      <c r="B178" s="33" t="s">
        <v>27</v>
      </c>
      <c r="C178" s="32">
        <v>0</v>
      </c>
      <c r="D178" s="32" t="s">
        <v>173</v>
      </c>
      <c r="E178" s="32" t="s">
        <v>77</v>
      </c>
      <c r="F178" s="32">
        <v>7.24</v>
      </c>
    </row>
    <row customHeight="1" ht="15" r="179" spans="1:33" x14ac:dyDescent="0.25">
      <c r="A179" s="16">
        <v>21</v>
      </c>
      <c r="B179" s="5" t="s">
        <v>30</v>
      </c>
      <c r="C179" s="16">
        <v>30</v>
      </c>
      <c r="D179" s="16" t="s">
        <v>234</v>
      </c>
      <c r="E179" s="16" t="s">
        <v>77</v>
      </c>
      <c r="F179" s="16">
        <v>7.45</v>
      </c>
      <c r="AD179" s="22"/>
      <c r="AE179" s="22"/>
      <c r="AF179" s="22"/>
      <c r="AG179" s="22"/>
    </row>
    <row customHeight="1" ht="15" r="180" spans="1:33" x14ac:dyDescent="0.25">
      <c r="A180" s="16">
        <v>21</v>
      </c>
      <c r="B180" s="5" t="s">
        <v>125</v>
      </c>
      <c r="C180" s="16">
        <v>30</v>
      </c>
      <c r="D180" s="16" t="s">
        <v>173</v>
      </c>
      <c r="E180" s="16" t="s">
        <v>77</v>
      </c>
      <c r="F180" s="16">
        <v>5.93</v>
      </c>
      <c r="AD180" s="22"/>
      <c r="AE180" s="22"/>
      <c r="AF180" s="22"/>
      <c r="AG180" s="22"/>
    </row>
    <row customHeight="1" ht="15" r="181" spans="1:33" x14ac:dyDescent="0.25">
      <c r="A181" s="16">
        <v>21</v>
      </c>
      <c r="B181" s="5" t="s">
        <v>25</v>
      </c>
      <c r="C181" s="16">
        <v>60</v>
      </c>
      <c r="D181" s="16" t="s">
        <v>234</v>
      </c>
      <c r="E181" s="16" t="s">
        <v>42</v>
      </c>
      <c r="F181" s="16">
        <v>12.88</v>
      </c>
      <c r="AD181" s="22"/>
      <c r="AE181" s="22"/>
      <c r="AF181" s="22"/>
      <c r="AG181" s="22"/>
    </row>
    <row customHeight="1" ht="15" r="182" spans="1:33" x14ac:dyDescent="0.25">
      <c r="A182" s="16">
        <v>21</v>
      </c>
      <c r="B182" s="5" t="s">
        <v>29</v>
      </c>
      <c r="C182" s="16">
        <v>30</v>
      </c>
      <c r="D182" s="16" t="s">
        <v>307</v>
      </c>
      <c r="E182" s="16" t="s">
        <v>77</v>
      </c>
      <c r="F182" s="16">
        <v>9.75</v>
      </c>
      <c r="AD182" s="22"/>
      <c r="AE182" s="22"/>
      <c r="AF182" s="22"/>
      <c r="AG182" s="22"/>
    </row>
    <row customFormat="1" customHeight="1" ht="15" r="183" s="40" spans="1:33" thickBot="1" x14ac:dyDescent="0.3">
      <c r="A183" s="38">
        <v>21</v>
      </c>
      <c r="B183" s="39" t="s">
        <v>29</v>
      </c>
      <c r="C183" s="38">
        <v>30</v>
      </c>
      <c r="D183" s="38" t="s">
        <v>308</v>
      </c>
      <c r="E183" s="38" t="s">
        <v>38</v>
      </c>
      <c r="F183" s="38">
        <v>7.5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customFormat="1" customHeight="1" ht="15" r="184" s="43" spans="1:33" x14ac:dyDescent="0.25">
      <c r="A184" s="41">
        <v>22</v>
      </c>
      <c r="B184" s="42" t="s">
        <v>25</v>
      </c>
      <c r="C184" s="41">
        <v>60</v>
      </c>
      <c r="D184" s="41" t="s">
        <v>259</v>
      </c>
      <c r="E184" s="41" t="s">
        <v>39</v>
      </c>
      <c r="F184" s="41">
        <v>6.44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customFormat="1" customHeight="1" ht="15" r="185" s="40" spans="1:33" thickBot="1" x14ac:dyDescent="0.3">
      <c r="A185" s="38">
        <v>22</v>
      </c>
      <c r="B185" s="39" t="s">
        <v>29</v>
      </c>
      <c r="C185" s="38">
        <v>30</v>
      </c>
      <c r="D185" s="38" t="s">
        <v>259</v>
      </c>
      <c r="E185" s="38" t="s">
        <v>206</v>
      </c>
      <c r="F185" s="38">
        <v>2.5299999999999998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</row>
    <row customFormat="1" customHeight="1" ht="15" r="186" s="43" spans="1:33" x14ac:dyDescent="0.25">
      <c r="A186" s="41">
        <v>23</v>
      </c>
      <c r="B186" s="42" t="s">
        <v>28</v>
      </c>
      <c r="C186" s="41">
        <v>30</v>
      </c>
      <c r="D186" s="41" t="s">
        <v>158</v>
      </c>
      <c r="E186" s="41" t="s">
        <v>35</v>
      </c>
      <c r="F186" s="41">
        <v>19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customHeight="1" ht="15" r="187" spans="1:33" x14ac:dyDescent="0.25">
      <c r="A187" s="16">
        <v>23</v>
      </c>
      <c r="B187" s="5" t="s">
        <v>119</v>
      </c>
      <c r="C187" s="16">
        <v>30</v>
      </c>
      <c r="D187" s="16" t="s">
        <v>97</v>
      </c>
      <c r="E187" s="16" t="s">
        <v>35</v>
      </c>
      <c r="F187" s="16">
        <v>23.4</v>
      </c>
      <c r="AF187" s="22"/>
      <c r="AG187" s="22"/>
    </row>
    <row customHeight="1" ht="15" r="188" spans="1:33" x14ac:dyDescent="0.25">
      <c r="A188" s="16">
        <v>23</v>
      </c>
      <c r="B188" s="5" t="s">
        <v>120</v>
      </c>
      <c r="C188" s="16">
        <v>35</v>
      </c>
      <c r="D188" s="16" t="s">
        <v>196</v>
      </c>
      <c r="E188" s="16" t="s">
        <v>35</v>
      </c>
      <c r="F188" s="16">
        <v>17.36</v>
      </c>
      <c r="AF188" s="22"/>
      <c r="AG188" s="22"/>
    </row>
    <row customHeight="1" ht="15" r="189" spans="1:33" x14ac:dyDescent="0.25">
      <c r="A189" s="16">
        <v>23</v>
      </c>
      <c r="B189" s="5" t="s">
        <v>26</v>
      </c>
      <c r="C189" s="16">
        <v>30</v>
      </c>
      <c r="D189" s="16" t="s">
        <v>85</v>
      </c>
      <c r="E189" s="16" t="s">
        <v>35</v>
      </c>
      <c r="F189" s="16">
        <v>32.799999999999997</v>
      </c>
      <c r="AF189" s="22"/>
      <c r="AG189" s="22"/>
    </row>
    <row customHeight="1" ht="15" r="190" spans="1:33" x14ac:dyDescent="0.25">
      <c r="A190" s="16">
        <v>23</v>
      </c>
      <c r="B190" s="5" t="s">
        <v>147</v>
      </c>
      <c r="C190" s="16">
        <v>33</v>
      </c>
      <c r="D190" s="16" t="s">
        <v>238</v>
      </c>
      <c r="E190" s="16" t="s">
        <v>35</v>
      </c>
      <c r="F190" s="16">
        <v>24.48</v>
      </c>
      <c r="AF190" s="22"/>
      <c r="AG190" s="22"/>
    </row>
    <row customHeight="1" ht="15" r="191" spans="1:33" x14ac:dyDescent="0.25">
      <c r="A191" s="16">
        <v>23</v>
      </c>
      <c r="B191" s="5" t="s">
        <v>147</v>
      </c>
      <c r="C191" s="16">
        <v>33</v>
      </c>
      <c r="D191" s="16" t="s">
        <v>68</v>
      </c>
      <c r="E191" s="16" t="s">
        <v>35</v>
      </c>
      <c r="F191" s="16">
        <v>25.44</v>
      </c>
      <c r="AF191" s="22"/>
      <c r="AG191" s="22"/>
    </row>
    <row customHeight="1" ht="15" r="192" spans="1:33" x14ac:dyDescent="0.25">
      <c r="A192" s="16">
        <v>23</v>
      </c>
      <c r="B192" s="5" t="s">
        <v>124</v>
      </c>
      <c r="C192" s="16">
        <v>60</v>
      </c>
      <c r="D192" s="16" t="s">
        <v>46</v>
      </c>
      <c r="E192" s="16" t="s">
        <v>38</v>
      </c>
      <c r="F192" s="16">
        <v>17</v>
      </c>
      <c r="AF192" s="22"/>
      <c r="AG192" s="22"/>
    </row>
    <row customFormat="1" customHeight="1" ht="15" r="193" s="16" spans="1:33" x14ac:dyDescent="0.25">
      <c r="A193" s="16">
        <v>23</v>
      </c>
      <c r="B193" s="5" t="s">
        <v>31</v>
      </c>
      <c r="C193" s="16">
        <v>60</v>
      </c>
      <c r="D193" s="16" t="s">
        <v>85</v>
      </c>
      <c r="E193" s="16" t="s">
        <v>35</v>
      </c>
      <c r="F193" s="16">
        <v>39</v>
      </c>
    </row>
    <row customHeight="1" ht="15" r="194" spans="1:33" x14ac:dyDescent="0.25">
      <c r="A194" s="16">
        <v>23</v>
      </c>
      <c r="B194" s="5" t="s">
        <v>32</v>
      </c>
      <c r="C194" s="16">
        <v>60</v>
      </c>
      <c r="D194" s="16" t="s">
        <v>106</v>
      </c>
      <c r="E194" s="16" t="s">
        <v>35</v>
      </c>
      <c r="F194" s="16">
        <v>25</v>
      </c>
      <c r="AF194" s="22"/>
      <c r="AG194" s="22"/>
    </row>
    <row customFormat="1" customHeight="1" ht="15" r="195" s="32" spans="1:33" x14ac:dyDescent="0.25">
      <c r="A195" s="32">
        <v>23</v>
      </c>
      <c r="B195" s="33" t="s">
        <v>27</v>
      </c>
      <c r="C195" s="32">
        <v>0</v>
      </c>
      <c r="D195" s="32" t="s">
        <v>87</v>
      </c>
      <c r="E195" s="32" t="s">
        <v>35</v>
      </c>
      <c r="F195" s="32">
        <v>21.91</v>
      </c>
    </row>
    <row customHeight="1" ht="15" r="196" spans="1:33" x14ac:dyDescent="0.25">
      <c r="A196" s="16">
        <v>23</v>
      </c>
      <c r="B196" s="5" t="s">
        <v>24</v>
      </c>
      <c r="C196" s="16">
        <v>31</v>
      </c>
      <c r="D196" s="16" t="s">
        <v>58</v>
      </c>
      <c r="E196" s="16" t="s">
        <v>35</v>
      </c>
      <c r="F196" s="16">
        <v>14</v>
      </c>
      <c r="AF196" s="22"/>
      <c r="AG196" s="22"/>
    </row>
    <row customFormat="1" customHeight="1" ht="15" r="197" s="40" spans="1:33" thickBot="1" x14ac:dyDescent="0.3">
      <c r="A197" s="38">
        <v>23</v>
      </c>
      <c r="B197" s="39" t="s">
        <v>29</v>
      </c>
      <c r="C197" s="38">
        <v>30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</row>
    <row customFormat="1" customHeight="1" ht="15" r="198" s="43" spans="1:33" x14ac:dyDescent="0.25">
      <c r="A198" s="41">
        <v>24</v>
      </c>
      <c r="B198" s="42" t="s">
        <v>28</v>
      </c>
      <c r="C198" s="41">
        <v>30</v>
      </c>
      <c r="D198" s="41" t="s">
        <v>159</v>
      </c>
      <c r="E198" s="41" t="s">
        <v>66</v>
      </c>
      <c r="F198" s="41">
        <v>141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customHeight="1" ht="15" r="199" spans="1:33" x14ac:dyDescent="0.25">
      <c r="A199" s="16">
        <v>24</v>
      </c>
      <c r="B199" s="5" t="s">
        <v>120</v>
      </c>
      <c r="C199" s="16">
        <v>35</v>
      </c>
      <c r="D199" s="16" t="s">
        <v>197</v>
      </c>
      <c r="E199" s="16" t="s">
        <v>37</v>
      </c>
      <c r="F199" s="16">
        <v>13.36</v>
      </c>
      <c r="AE199" s="22"/>
      <c r="AF199" s="22"/>
      <c r="AG199" s="22"/>
    </row>
    <row customFormat="1" customHeight="1" ht="15" r="200" s="40" spans="1:33" thickBot="1" x14ac:dyDescent="0.3">
      <c r="A200" s="38">
        <v>24</v>
      </c>
      <c r="B200" s="39" t="s">
        <v>124</v>
      </c>
      <c r="C200" s="38">
        <v>60</v>
      </c>
      <c r="D200" s="38" t="s">
        <v>229</v>
      </c>
      <c r="E200" s="38" t="s">
        <v>38</v>
      </c>
      <c r="F200" s="38">
        <v>9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</row>
    <row customFormat="1" customHeight="1" ht="15" r="201" s="46" spans="1:33" thickBot="1" x14ac:dyDescent="0.3">
      <c r="A201" s="44">
        <v>25</v>
      </c>
      <c r="B201" s="45" t="s">
        <v>124</v>
      </c>
      <c r="C201" s="44">
        <v>60</v>
      </c>
      <c r="D201" s="44" t="s">
        <v>229</v>
      </c>
      <c r="E201" s="44" t="s">
        <v>38</v>
      </c>
      <c r="F201" s="44">
        <v>9</v>
      </c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customFormat="1" customHeight="1" ht="15" r="202" s="43" spans="1:33" x14ac:dyDescent="0.25">
      <c r="A202" s="41">
        <v>26</v>
      </c>
      <c r="B202" s="42" t="s">
        <v>120</v>
      </c>
      <c r="C202" s="41">
        <v>35</v>
      </c>
      <c r="D202" s="41" t="s">
        <v>198</v>
      </c>
      <c r="E202" s="41" t="s">
        <v>199</v>
      </c>
      <c r="F202" s="41">
        <v>8.24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</row>
    <row customFormat="1" customHeight="1" ht="15" r="203" s="40" spans="1:33" thickBot="1" x14ac:dyDescent="0.3">
      <c r="A203" s="38">
        <v>26</v>
      </c>
      <c r="B203" s="39" t="s">
        <v>124</v>
      </c>
      <c r="C203" s="38">
        <v>60</v>
      </c>
      <c r="D203" s="38" t="s">
        <v>229</v>
      </c>
      <c r="E203" s="38" t="s">
        <v>38</v>
      </c>
      <c r="F203" s="38">
        <v>9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</row>
    <row customFormat="1" customHeight="1" ht="15" r="204" s="43" spans="1:33" x14ac:dyDescent="0.25">
      <c r="A204" s="41">
        <v>27</v>
      </c>
      <c r="B204" s="42" t="s">
        <v>120</v>
      </c>
      <c r="C204" s="41">
        <v>35</v>
      </c>
      <c r="D204" s="41" t="s">
        <v>200</v>
      </c>
      <c r="E204" s="41" t="s">
        <v>199</v>
      </c>
      <c r="F204" s="41">
        <v>11.76</v>
      </c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</row>
    <row customHeight="1" ht="15" r="205" spans="1:33" x14ac:dyDescent="0.25">
      <c r="A205" s="16">
        <v>27</v>
      </c>
      <c r="B205" s="5" t="s">
        <v>32</v>
      </c>
      <c r="C205" s="16">
        <v>60</v>
      </c>
      <c r="D205" s="16" t="s">
        <v>284</v>
      </c>
      <c r="E205" s="16" t="s">
        <v>35</v>
      </c>
      <c r="F205" s="16">
        <v>1.95</v>
      </c>
      <c r="AF205" s="22"/>
      <c r="AG205" s="22"/>
    </row>
    <row customHeight="1" ht="15" r="206" spans="1:33" x14ac:dyDescent="0.25">
      <c r="A206" s="16">
        <v>27</v>
      </c>
      <c r="B206" s="5" t="s">
        <v>30</v>
      </c>
      <c r="C206" s="16">
        <v>30</v>
      </c>
      <c r="D206" s="16" t="s">
        <v>295</v>
      </c>
      <c r="E206" s="16" t="s">
        <v>296</v>
      </c>
      <c r="F206" s="16">
        <v>5.4</v>
      </c>
      <c r="AF206" s="22"/>
      <c r="AG206" s="22"/>
    </row>
    <row customFormat="1" customHeight="1" ht="15" r="207" s="40" spans="1:33" thickBot="1" x14ac:dyDescent="0.3">
      <c r="A207" s="38">
        <v>27</v>
      </c>
      <c r="B207" s="39" t="s">
        <v>29</v>
      </c>
      <c r="C207" s="38">
        <v>30</v>
      </c>
      <c r="D207" s="38" t="s">
        <v>309</v>
      </c>
      <c r="E207" s="38" t="s">
        <v>310</v>
      </c>
      <c r="F207" s="38">
        <v>2.6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</row>
    <row customFormat="1" customHeight="1" ht="15" r="208" s="43" spans="1:33" x14ac:dyDescent="0.25">
      <c r="A208" s="41">
        <v>28</v>
      </c>
      <c r="B208" s="42" t="s">
        <v>120</v>
      </c>
      <c r="C208" s="41">
        <v>35</v>
      </c>
      <c r="D208" s="41" t="s">
        <v>201</v>
      </c>
      <c r="E208" s="41" t="s">
        <v>35</v>
      </c>
      <c r="F208" s="41">
        <v>20.36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customHeight="1" ht="15" r="209" spans="1:33" x14ac:dyDescent="0.25">
      <c r="A209" s="16">
        <v>28</v>
      </c>
      <c r="B209" s="5" t="s">
        <v>26</v>
      </c>
      <c r="C209" s="16">
        <v>30</v>
      </c>
      <c r="D209" s="16" t="s">
        <v>82</v>
      </c>
      <c r="E209" s="16" t="s">
        <v>35</v>
      </c>
      <c r="F209" s="16">
        <v>15.9</v>
      </c>
      <c r="AE209" s="22"/>
      <c r="AF209" s="22"/>
      <c r="AG209" s="22"/>
    </row>
    <row customHeight="1" ht="15" r="210" spans="1:33" x14ac:dyDescent="0.25">
      <c r="A210" s="16">
        <v>28</v>
      </c>
      <c r="B210" s="5" t="s">
        <v>147</v>
      </c>
      <c r="C210" s="16">
        <v>33</v>
      </c>
      <c r="D210" s="16" t="s">
        <v>65</v>
      </c>
      <c r="E210" s="16" t="s">
        <v>35</v>
      </c>
      <c r="F210" s="16">
        <v>14.54</v>
      </c>
      <c r="AE210" s="22"/>
      <c r="AF210" s="22"/>
      <c r="AG210" s="22"/>
    </row>
    <row customHeight="1" ht="15" r="211" spans="1:33" x14ac:dyDescent="0.25">
      <c r="A211" s="16">
        <v>28</v>
      </c>
      <c r="B211" s="5" t="s">
        <v>124</v>
      </c>
      <c r="C211" s="16">
        <v>60</v>
      </c>
      <c r="D211" s="16" t="s">
        <v>73</v>
      </c>
      <c r="E211" s="16" t="s">
        <v>35</v>
      </c>
      <c r="F211" s="16">
        <v>9</v>
      </c>
      <c r="AE211" s="22"/>
      <c r="AF211" s="22"/>
      <c r="AG211" s="22"/>
    </row>
    <row customHeight="1" ht="15" r="212" spans="1:33" x14ac:dyDescent="0.25">
      <c r="A212" s="16">
        <v>28</v>
      </c>
      <c r="B212" s="5" t="s">
        <v>32</v>
      </c>
      <c r="C212" s="16">
        <v>60</v>
      </c>
      <c r="D212" s="16" t="s">
        <v>104</v>
      </c>
      <c r="E212" s="16" t="s">
        <v>35</v>
      </c>
      <c r="F212" s="16">
        <v>18.5</v>
      </c>
      <c r="AE212" s="22"/>
      <c r="AF212" s="22"/>
      <c r="AG212" s="22"/>
    </row>
    <row customFormat="1" customHeight="1" ht="15" r="213" s="32" spans="1:33" x14ac:dyDescent="0.25">
      <c r="A213" s="32">
        <v>28</v>
      </c>
      <c r="B213" s="33" t="s">
        <v>27</v>
      </c>
      <c r="C213" s="32">
        <v>0</v>
      </c>
      <c r="D213" s="32" t="s">
        <v>82</v>
      </c>
      <c r="E213" s="32" t="s">
        <v>35</v>
      </c>
      <c r="F213" s="32">
        <v>14.94</v>
      </c>
    </row>
    <row customHeight="1" ht="15" r="214" spans="1:33" x14ac:dyDescent="0.25">
      <c r="A214" s="16">
        <v>28</v>
      </c>
      <c r="B214" s="5" t="s">
        <v>24</v>
      </c>
      <c r="C214" s="16">
        <v>31</v>
      </c>
      <c r="D214" s="16" t="s">
        <v>55</v>
      </c>
      <c r="E214" s="16" t="s">
        <v>35</v>
      </c>
      <c r="F214" s="16">
        <v>14.9</v>
      </c>
      <c r="AE214" s="22"/>
      <c r="AF214" s="22"/>
      <c r="AG214" s="22"/>
    </row>
    <row customFormat="1" customHeight="1" ht="15" r="215" s="40" spans="1:33" thickBot="1" x14ac:dyDescent="0.3">
      <c r="A215" s="38">
        <v>28</v>
      </c>
      <c r="B215" s="39" t="s">
        <v>29</v>
      </c>
      <c r="C215" s="38">
        <v>30</v>
      </c>
      <c r="D215" s="38" t="s">
        <v>92</v>
      </c>
      <c r="E215" s="38" t="s">
        <v>35</v>
      </c>
      <c r="F215" s="38">
        <v>15.37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</row>
    <row customFormat="1" customHeight="1" ht="15" r="216" s="43" spans="1:33" x14ac:dyDescent="0.25">
      <c r="A216" s="41">
        <v>29</v>
      </c>
      <c r="B216" s="42" t="s">
        <v>28</v>
      </c>
      <c r="C216" s="41">
        <v>30</v>
      </c>
      <c r="D216" s="41" t="s">
        <v>160</v>
      </c>
      <c r="E216" s="41" t="s">
        <v>35</v>
      </c>
      <c r="F216" s="41">
        <v>9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customHeight="1" ht="15" r="217" spans="1:33" x14ac:dyDescent="0.25">
      <c r="A217" s="16">
        <v>29</v>
      </c>
      <c r="B217" s="5" t="s">
        <v>118</v>
      </c>
      <c r="C217" s="16">
        <v>30</v>
      </c>
      <c r="D217" s="16" t="s">
        <v>168</v>
      </c>
      <c r="E217" s="16" t="s">
        <v>93</v>
      </c>
      <c r="F217" s="16">
        <v>10</v>
      </c>
      <c r="AD217" s="22"/>
      <c r="AE217" s="22"/>
      <c r="AF217" s="22"/>
      <c r="AG217" s="22"/>
    </row>
    <row customHeight="1" ht="15" r="218" spans="1:33" x14ac:dyDescent="0.25">
      <c r="A218" s="16">
        <v>29</v>
      </c>
      <c r="B218" s="5" t="s">
        <v>14</v>
      </c>
      <c r="C218" s="16">
        <v>30</v>
      </c>
      <c r="D218" s="16" t="s">
        <v>174</v>
      </c>
      <c r="E218" s="16" t="s">
        <v>35</v>
      </c>
      <c r="F218" s="16">
        <v>6.4</v>
      </c>
      <c r="AD218" s="22"/>
      <c r="AE218" s="22"/>
      <c r="AF218" s="22"/>
      <c r="AG218" s="22"/>
    </row>
    <row customHeight="1" ht="15" r="219" spans="1:33" x14ac:dyDescent="0.25">
      <c r="A219" s="16">
        <v>29</v>
      </c>
      <c r="B219" s="5" t="s">
        <v>119</v>
      </c>
      <c r="C219" s="16">
        <v>30</v>
      </c>
      <c r="D219" s="16" t="s">
        <v>182</v>
      </c>
      <c r="E219" s="16" t="s">
        <v>35</v>
      </c>
      <c r="F219" s="16">
        <v>12.6</v>
      </c>
      <c r="AD219" s="22"/>
      <c r="AE219" s="22"/>
      <c r="AF219" s="22"/>
      <c r="AG219" s="22"/>
    </row>
    <row customHeight="1" ht="15" r="220" spans="1:33" x14ac:dyDescent="0.25">
      <c r="A220" s="16">
        <v>29</v>
      </c>
      <c r="B220" s="5" t="s">
        <v>120</v>
      </c>
      <c r="C220" s="16">
        <v>35</v>
      </c>
      <c r="D220" s="16" t="s">
        <v>202</v>
      </c>
      <c r="E220" s="16" t="s">
        <v>35</v>
      </c>
      <c r="F220" s="16">
        <v>19.8</v>
      </c>
      <c r="AD220" s="22"/>
      <c r="AE220" s="22"/>
      <c r="AF220" s="22"/>
      <c r="AG220" s="22"/>
    </row>
    <row customHeight="1" ht="15" r="221" spans="1:33" x14ac:dyDescent="0.25">
      <c r="A221" s="16">
        <v>29</v>
      </c>
      <c r="B221" s="5" t="s">
        <v>26</v>
      </c>
      <c r="C221" s="16">
        <v>30</v>
      </c>
      <c r="D221" s="16" t="s">
        <v>160</v>
      </c>
      <c r="E221" s="16" t="s">
        <v>35</v>
      </c>
      <c r="F221" s="16">
        <v>7.25</v>
      </c>
      <c r="AD221" s="22"/>
      <c r="AE221" s="22"/>
      <c r="AF221" s="22"/>
      <c r="AG221" s="22"/>
    </row>
    <row customHeight="1" ht="15" r="222" spans="1:33" x14ac:dyDescent="0.25">
      <c r="A222" s="16">
        <v>29</v>
      </c>
      <c r="B222" s="5" t="s">
        <v>26</v>
      </c>
      <c r="C222" s="16">
        <v>30</v>
      </c>
      <c r="D222" s="16" t="s">
        <v>224</v>
      </c>
      <c r="E222" s="16" t="s">
        <v>35</v>
      </c>
      <c r="F222" s="16">
        <v>10.85</v>
      </c>
      <c r="AD222" s="22"/>
      <c r="AE222" s="22"/>
      <c r="AF222" s="22"/>
      <c r="AG222" s="22"/>
    </row>
    <row customHeight="1" ht="15" r="223" spans="1:33" x14ac:dyDescent="0.25">
      <c r="A223" s="16">
        <v>29</v>
      </c>
      <c r="B223" s="5" t="s">
        <v>26</v>
      </c>
      <c r="C223" s="16">
        <v>30</v>
      </c>
      <c r="D223" s="16" t="s">
        <v>182</v>
      </c>
      <c r="E223" s="16" t="s">
        <v>35</v>
      </c>
      <c r="F223" s="16">
        <v>12.4</v>
      </c>
      <c r="AD223" s="22"/>
      <c r="AE223" s="22"/>
      <c r="AF223" s="22"/>
      <c r="AG223" s="22"/>
    </row>
    <row customHeight="1" ht="15" r="224" spans="1:33" x14ac:dyDescent="0.25">
      <c r="A224" s="16">
        <v>29</v>
      </c>
      <c r="B224" s="5" t="s">
        <v>124</v>
      </c>
      <c r="C224" s="16">
        <v>60</v>
      </c>
      <c r="D224" s="16" t="s">
        <v>182</v>
      </c>
      <c r="E224" s="16" t="s">
        <v>35</v>
      </c>
      <c r="F224" s="16">
        <v>14.19</v>
      </c>
      <c r="AD224" s="22"/>
      <c r="AE224" s="22"/>
      <c r="AF224" s="22"/>
      <c r="AG224" s="22"/>
    </row>
    <row customFormat="1" customHeight="1" ht="15" r="225" s="16" spans="1:33" x14ac:dyDescent="0.25">
      <c r="A225" s="16">
        <v>29</v>
      </c>
      <c r="B225" s="5" t="s">
        <v>31</v>
      </c>
      <c r="C225" s="16">
        <v>60</v>
      </c>
      <c r="D225" s="16" t="s">
        <v>168</v>
      </c>
      <c r="E225" s="16" t="s">
        <v>93</v>
      </c>
      <c r="F225" s="16">
        <v>30</v>
      </c>
    </row>
    <row customHeight="1" ht="15" r="226" spans="1:33" x14ac:dyDescent="0.25">
      <c r="A226" s="16">
        <v>29</v>
      </c>
      <c r="B226" s="5" t="s">
        <v>32</v>
      </c>
      <c r="C226" s="16">
        <v>60</v>
      </c>
      <c r="D226" s="16" t="s">
        <v>285</v>
      </c>
      <c r="E226" s="16" t="s">
        <v>35</v>
      </c>
      <c r="F226" s="16">
        <v>16.5</v>
      </c>
      <c r="AD226" s="22"/>
      <c r="AE226" s="22"/>
      <c r="AF226" s="22"/>
      <c r="AG226" s="22"/>
    </row>
    <row customHeight="1" ht="15" r="227" spans="1:33" x14ac:dyDescent="0.25">
      <c r="A227" s="16">
        <v>29</v>
      </c>
      <c r="B227" s="5" t="s">
        <v>125</v>
      </c>
      <c r="C227" s="16">
        <v>30</v>
      </c>
      <c r="D227" s="16" t="s">
        <v>174</v>
      </c>
      <c r="E227" s="16" t="s">
        <v>35</v>
      </c>
      <c r="F227" s="16">
        <v>9.8800000000000008</v>
      </c>
      <c r="AD227" s="22"/>
      <c r="AE227" s="22"/>
      <c r="AF227" s="22"/>
      <c r="AG227" s="22"/>
    </row>
    <row customHeight="1" ht="15" r="228" spans="1:33" x14ac:dyDescent="0.25">
      <c r="A228" s="16">
        <v>29</v>
      </c>
      <c r="B228" s="5" t="s">
        <v>25</v>
      </c>
      <c r="C228" s="16">
        <v>60</v>
      </c>
      <c r="D228" s="16" t="s">
        <v>260</v>
      </c>
      <c r="E228" s="16" t="s">
        <v>35</v>
      </c>
      <c r="F228" s="16">
        <v>5.15</v>
      </c>
      <c r="AD228" s="22"/>
      <c r="AE228" s="22"/>
      <c r="AF228" s="22"/>
      <c r="AG228" s="22"/>
    </row>
    <row customFormat="1" customHeight="1" ht="15" r="229" s="40" spans="1:33" thickBot="1" x14ac:dyDescent="0.3">
      <c r="A229" s="38">
        <v>29</v>
      </c>
      <c r="B229" s="39" t="s">
        <v>29</v>
      </c>
      <c r="C229" s="38">
        <v>30</v>
      </c>
      <c r="D229" s="38" t="s">
        <v>311</v>
      </c>
      <c r="E229" s="38" t="s">
        <v>35</v>
      </c>
      <c r="F229" s="38">
        <v>8.06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customFormat="1" customHeight="1" ht="15" r="230" s="43" spans="1:33" x14ac:dyDescent="0.25">
      <c r="A230" s="41">
        <v>30</v>
      </c>
      <c r="B230" s="42" t="s">
        <v>28</v>
      </c>
      <c r="C230" s="41">
        <v>30</v>
      </c>
      <c r="D230" s="41" t="s">
        <v>161</v>
      </c>
      <c r="E230" s="41" t="s">
        <v>162</v>
      </c>
      <c r="F230" s="41">
        <v>7</v>
      </c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customHeight="1" ht="15" r="231" spans="1:33" x14ac:dyDescent="0.25">
      <c r="A231" s="16">
        <v>30</v>
      </c>
      <c r="B231" s="5" t="s">
        <v>32</v>
      </c>
      <c r="C231" s="16">
        <v>60</v>
      </c>
      <c r="D231" s="16" t="s">
        <v>286</v>
      </c>
      <c r="E231" s="16" t="s">
        <v>162</v>
      </c>
      <c r="F231" s="16">
        <v>10.4</v>
      </c>
      <c r="AC231" s="22"/>
      <c r="AD231" s="22"/>
      <c r="AE231" s="22"/>
      <c r="AF231" s="22"/>
      <c r="AG231" s="22"/>
    </row>
    <row customFormat="1" customHeight="1" ht="15" r="232" s="40" spans="1:33" thickBot="1" x14ac:dyDescent="0.3">
      <c r="A232" s="38">
        <v>30</v>
      </c>
      <c r="B232" s="39" t="s">
        <v>29</v>
      </c>
      <c r="C232" s="38">
        <v>30</v>
      </c>
      <c r="D232" s="38" t="s">
        <v>312</v>
      </c>
      <c r="E232" s="38" t="s">
        <v>162</v>
      </c>
      <c r="F232" s="38">
        <v>5.9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customFormat="1" customHeight="1" ht="15" r="233" s="43" spans="1:33" x14ac:dyDescent="0.25">
      <c r="A233" s="41">
        <v>31</v>
      </c>
      <c r="B233" s="42" t="s">
        <v>120</v>
      </c>
      <c r="C233" s="41">
        <v>35</v>
      </c>
      <c r="D233" s="41" t="s">
        <v>203</v>
      </c>
      <c r="E233" s="41" t="s">
        <v>35</v>
      </c>
      <c r="F233" s="41">
        <v>4.96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customHeight="1" ht="15" r="234" spans="1:33" x14ac:dyDescent="0.25">
      <c r="A234" s="16">
        <v>31</v>
      </c>
      <c r="B234" s="5" t="s">
        <v>26</v>
      </c>
      <c r="C234" s="16">
        <v>30</v>
      </c>
      <c r="D234" s="16" t="s">
        <v>225</v>
      </c>
      <c r="E234" s="16" t="s">
        <v>35</v>
      </c>
      <c r="F234" s="16">
        <v>4.62</v>
      </c>
      <c r="AG234" s="22"/>
    </row>
    <row customHeight="1" ht="15" r="235" spans="1:33" x14ac:dyDescent="0.25">
      <c r="A235" s="16">
        <v>31</v>
      </c>
      <c r="B235" s="5" t="s">
        <v>124</v>
      </c>
      <c r="C235" s="16">
        <v>60</v>
      </c>
      <c r="D235" s="16" t="s">
        <v>225</v>
      </c>
      <c r="E235" s="16" t="s">
        <v>35</v>
      </c>
      <c r="F235" s="16">
        <v>4.5</v>
      </c>
      <c r="AG235" s="22"/>
    </row>
    <row customFormat="1" customHeight="1" ht="15" r="236" s="40" spans="1:33" thickBot="1" x14ac:dyDescent="0.3">
      <c r="A236" s="38">
        <v>31</v>
      </c>
      <c r="B236" s="39" t="s">
        <v>24</v>
      </c>
      <c r="C236" s="38">
        <v>31</v>
      </c>
      <c r="D236" s="38" t="s">
        <v>277</v>
      </c>
      <c r="E236" s="38" t="s">
        <v>35</v>
      </c>
      <c r="F236" s="38">
        <v>4.8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</row>
    <row customFormat="1" customHeight="1" ht="15" r="237" s="43" spans="1:33" x14ac:dyDescent="0.25">
      <c r="A237" s="41">
        <v>32</v>
      </c>
      <c r="B237" s="42" t="s">
        <v>14</v>
      </c>
      <c r="C237" s="41">
        <v>30</v>
      </c>
      <c r="D237" s="41" t="s">
        <v>175</v>
      </c>
      <c r="E237" s="41" t="s">
        <v>176</v>
      </c>
      <c r="F237" s="41">
        <v>19.600000000000001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</row>
    <row customHeight="1" ht="15" r="238" spans="1:33" x14ac:dyDescent="0.25">
      <c r="A238" s="16">
        <v>32</v>
      </c>
      <c r="B238" s="5" t="s">
        <v>24</v>
      </c>
      <c r="C238" s="16">
        <v>31</v>
      </c>
      <c r="D238" s="16" t="s">
        <v>54</v>
      </c>
      <c r="E238" s="16" t="s">
        <v>35</v>
      </c>
      <c r="F238" s="16">
        <v>6.7</v>
      </c>
      <c r="AF238" s="22"/>
      <c r="AG238" s="22"/>
    </row>
    <row customFormat="1" customHeight="1" ht="15" r="239" s="40" spans="1:33" thickBot="1" x14ac:dyDescent="0.3">
      <c r="A239" s="38">
        <v>32</v>
      </c>
      <c r="B239" s="39" t="s">
        <v>29</v>
      </c>
      <c r="C239" s="38">
        <v>30</v>
      </c>
      <c r="D239" s="38" t="s">
        <v>313</v>
      </c>
      <c r="E239" s="38" t="s">
        <v>35</v>
      </c>
      <c r="F239" s="38">
        <v>3.71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</row>
    <row customFormat="1" customHeight="1" ht="15" r="240" s="43" spans="1:33" x14ac:dyDescent="0.25">
      <c r="A240" s="41">
        <v>33</v>
      </c>
      <c r="B240" s="42" t="s">
        <v>119</v>
      </c>
      <c r="C240" s="41">
        <v>30</v>
      </c>
      <c r="D240" s="41" t="s">
        <v>98</v>
      </c>
      <c r="E240" s="41" t="s">
        <v>35</v>
      </c>
      <c r="F240" s="41">
        <v>14.95</v>
      </c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</row>
    <row customHeight="1" ht="15" r="241" spans="1:33" x14ac:dyDescent="0.25">
      <c r="A241" s="16">
        <v>33</v>
      </c>
      <c r="B241" s="5" t="s">
        <v>120</v>
      </c>
      <c r="C241" s="16">
        <v>35</v>
      </c>
      <c r="D241" s="16" t="s">
        <v>204</v>
      </c>
      <c r="E241" s="16" t="s">
        <v>35</v>
      </c>
      <c r="F241" s="16">
        <v>10.08</v>
      </c>
      <c r="AE241" s="22"/>
      <c r="AF241" s="22"/>
      <c r="AG241" s="22"/>
    </row>
    <row customHeight="1" ht="15" r="242" spans="1:33" x14ac:dyDescent="0.25">
      <c r="A242" s="16">
        <v>33</v>
      </c>
      <c r="B242" s="5" t="s">
        <v>26</v>
      </c>
      <c r="C242" s="16">
        <v>30</v>
      </c>
      <c r="D242" s="16" t="s">
        <v>50</v>
      </c>
      <c r="E242" s="16" t="s">
        <v>35</v>
      </c>
      <c r="F242" s="16">
        <v>12.45</v>
      </c>
      <c r="AE242" s="22"/>
      <c r="AF242" s="22"/>
      <c r="AG242" s="22"/>
    </row>
    <row customHeight="1" ht="15" r="243" spans="1:33" x14ac:dyDescent="0.25">
      <c r="A243" s="16">
        <v>33</v>
      </c>
      <c r="B243" s="5" t="s">
        <v>124</v>
      </c>
      <c r="C243" s="16">
        <v>60</v>
      </c>
      <c r="D243" s="16" t="s">
        <v>50</v>
      </c>
      <c r="E243" s="16" t="s">
        <v>35</v>
      </c>
      <c r="F243" s="16">
        <v>15.4</v>
      </c>
      <c r="AE243" s="22"/>
      <c r="AF243" s="22"/>
      <c r="AG243" s="22"/>
    </row>
    <row customFormat="1" customHeight="1" ht="15" r="244" s="40" spans="1:33" thickBot="1" x14ac:dyDescent="0.3">
      <c r="A244" s="38">
        <v>33</v>
      </c>
      <c r="B244" s="39" t="s">
        <v>32</v>
      </c>
      <c r="C244" s="38">
        <v>60</v>
      </c>
      <c r="D244" s="38" t="s">
        <v>98</v>
      </c>
      <c r="E244" s="38" t="s">
        <v>35</v>
      </c>
      <c r="F244" s="38">
        <v>16.5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customFormat="1" customHeight="1" ht="15" r="245" s="43" spans="1:33" x14ac:dyDescent="0.25">
      <c r="A245" s="41">
        <v>34</v>
      </c>
      <c r="B245" s="42" t="s">
        <v>25</v>
      </c>
      <c r="C245" s="41">
        <v>60</v>
      </c>
      <c r="D245" s="41" t="s">
        <v>261</v>
      </c>
      <c r="E245" s="41" t="s">
        <v>77</v>
      </c>
      <c r="F245" s="41">
        <v>16.64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customFormat="1" customHeight="1" ht="15" r="246" s="40" spans="1:33" thickBot="1" x14ac:dyDescent="0.3">
      <c r="A246" s="38">
        <v>34</v>
      </c>
      <c r="B246" s="39" t="s">
        <v>29</v>
      </c>
      <c r="C246" s="38">
        <v>30</v>
      </c>
      <c r="D246" s="38" t="s">
        <v>314</v>
      </c>
      <c r="E246" s="38" t="s">
        <v>38</v>
      </c>
      <c r="F246" s="38">
        <v>31.61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customFormat="1" customHeight="1" ht="15" r="247" s="41" spans="1:33" x14ac:dyDescent="0.25">
      <c r="A247" s="41">
        <v>35</v>
      </c>
      <c r="B247" s="42" t="s">
        <v>28</v>
      </c>
      <c r="C247" s="41">
        <v>30</v>
      </c>
      <c r="D247" s="41" t="s">
        <v>163</v>
      </c>
      <c r="E247" s="41" t="s">
        <v>164</v>
      </c>
      <c r="F247" s="41">
        <v>280</v>
      </c>
    </row>
    <row customFormat="1" customHeight="1" ht="15" r="248" s="16" spans="1:33" x14ac:dyDescent="0.25">
      <c r="A248" s="16">
        <v>35</v>
      </c>
      <c r="B248" s="5" t="s">
        <v>119</v>
      </c>
      <c r="C248" s="16">
        <v>30</v>
      </c>
      <c r="D248" s="16" t="s">
        <v>48</v>
      </c>
      <c r="E248" s="16" t="s">
        <v>38</v>
      </c>
      <c r="F248" s="16">
        <v>46.5</v>
      </c>
    </row>
    <row customFormat="1" customHeight="1" ht="15" r="249" s="16" spans="1:33" x14ac:dyDescent="0.25">
      <c r="A249" s="16">
        <v>35</v>
      </c>
      <c r="B249" s="5" t="s">
        <v>120</v>
      </c>
      <c r="C249" s="16">
        <v>35</v>
      </c>
      <c r="D249" s="16" t="s">
        <v>205</v>
      </c>
      <c r="E249" s="16" t="s">
        <v>206</v>
      </c>
      <c r="F249" s="16">
        <v>3.84</v>
      </c>
    </row>
    <row customFormat="1" customHeight="1" ht="15" r="250" s="16" spans="1:33" x14ac:dyDescent="0.25">
      <c r="A250" s="16">
        <v>35</v>
      </c>
      <c r="B250" s="5" t="s">
        <v>26</v>
      </c>
      <c r="C250" s="16">
        <v>30</v>
      </c>
      <c r="D250" s="16" t="s">
        <v>48</v>
      </c>
      <c r="E250" s="16" t="s">
        <v>38</v>
      </c>
      <c r="F250" s="16">
        <v>44.2</v>
      </c>
    </row>
    <row customFormat="1" customHeight="1" ht="15" r="251" s="16" spans="1:33" x14ac:dyDescent="0.25">
      <c r="A251" s="16">
        <v>35</v>
      </c>
      <c r="B251" s="5" t="s">
        <v>31</v>
      </c>
      <c r="C251" s="16">
        <v>60</v>
      </c>
      <c r="D251" s="16" t="s">
        <v>48</v>
      </c>
      <c r="E251" s="16" t="s">
        <v>38</v>
      </c>
      <c r="F251" s="16">
        <v>60</v>
      </c>
    </row>
    <row customFormat="1" customHeight="1" ht="15" r="252" s="16" spans="1:33" x14ac:dyDescent="0.25">
      <c r="A252" s="16">
        <v>35</v>
      </c>
      <c r="B252" s="5" t="s">
        <v>32</v>
      </c>
      <c r="C252" s="16">
        <v>60</v>
      </c>
      <c r="D252" s="16" t="s">
        <v>107</v>
      </c>
      <c r="E252" s="16" t="s">
        <v>38</v>
      </c>
      <c r="F252" s="16">
        <v>90</v>
      </c>
    </row>
    <row customFormat="1" customHeight="1" ht="15" r="253" s="38" spans="1:33" thickBot="1" x14ac:dyDescent="0.3">
      <c r="A253" s="38">
        <v>35</v>
      </c>
      <c r="B253" s="39" t="s">
        <v>29</v>
      </c>
      <c r="C253" s="38">
        <v>30</v>
      </c>
      <c r="D253" s="38" t="s">
        <v>48</v>
      </c>
      <c r="E253" s="38" t="s">
        <v>38</v>
      </c>
      <c r="F253" s="38">
        <v>42.66</v>
      </c>
    </row>
    <row customFormat="1" customHeight="1" ht="15" r="254" s="41" spans="1:33" x14ac:dyDescent="0.25">
      <c r="A254" s="41">
        <v>36</v>
      </c>
      <c r="B254" s="42" t="s">
        <v>120</v>
      </c>
      <c r="C254" s="41">
        <v>35</v>
      </c>
      <c r="D254" s="41" t="s">
        <v>207</v>
      </c>
      <c r="E254" s="41" t="s">
        <v>77</v>
      </c>
      <c r="F254" s="41">
        <v>27.77</v>
      </c>
    </row>
    <row customFormat="1" customHeight="1" ht="15" r="255" s="16" spans="1:33" x14ac:dyDescent="0.25">
      <c r="A255" s="16">
        <v>36</v>
      </c>
      <c r="B255" s="5" t="s">
        <v>26</v>
      </c>
      <c r="C255" s="16">
        <v>30</v>
      </c>
      <c r="D255" s="16" t="s">
        <v>102</v>
      </c>
      <c r="E255" s="16" t="s">
        <v>38</v>
      </c>
      <c r="F255" s="16">
        <v>68.5</v>
      </c>
    </row>
    <row customFormat="1" customHeight="1" ht="15" r="256" s="16" spans="1:33" x14ac:dyDescent="0.25">
      <c r="A256" s="16">
        <v>36</v>
      </c>
      <c r="B256" s="5" t="s">
        <v>124</v>
      </c>
      <c r="C256" s="16">
        <v>60</v>
      </c>
      <c r="D256" s="16" t="s">
        <v>102</v>
      </c>
      <c r="E256" s="16" t="s">
        <v>38</v>
      </c>
      <c r="F256" s="16">
        <v>73</v>
      </c>
    </row>
    <row customFormat="1" customHeight="1" ht="15" r="257" s="16" spans="1:33" x14ac:dyDescent="0.25">
      <c r="A257" s="16">
        <v>36</v>
      </c>
      <c r="B257" s="5" t="s">
        <v>31</v>
      </c>
      <c r="C257" s="16">
        <v>60</v>
      </c>
      <c r="D257" s="16" t="s">
        <v>102</v>
      </c>
      <c r="E257" s="16" t="s">
        <v>38</v>
      </c>
      <c r="F257" s="16">
        <v>90</v>
      </c>
    </row>
    <row customFormat="1" customHeight="1" ht="15" r="258" s="32" spans="1:33" x14ac:dyDescent="0.25">
      <c r="A258" s="32">
        <v>36</v>
      </c>
      <c r="B258" s="33" t="s">
        <v>27</v>
      </c>
      <c r="C258" s="32">
        <v>0</v>
      </c>
      <c r="D258" s="32" t="s">
        <v>251</v>
      </c>
      <c r="E258" s="32" t="s">
        <v>252</v>
      </c>
      <c r="F258" s="32">
        <v>26.92</v>
      </c>
    </row>
    <row customFormat="1" customHeight="1" ht="15" r="259" s="40" spans="1:33" thickBot="1" x14ac:dyDescent="0.3">
      <c r="A259" s="38">
        <v>36</v>
      </c>
      <c r="B259" s="39" t="s">
        <v>29</v>
      </c>
      <c r="C259" s="38">
        <v>30</v>
      </c>
      <c r="D259" s="38" t="s">
        <v>102</v>
      </c>
      <c r="E259" s="38" t="s">
        <v>38</v>
      </c>
      <c r="F259" s="38">
        <v>66.13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customFormat="1" customHeight="1" ht="15" r="260" s="46" spans="1:33" thickBot="1" x14ac:dyDescent="0.3">
      <c r="A260" s="44">
        <v>37</v>
      </c>
      <c r="B260" s="45" t="s">
        <v>32</v>
      </c>
      <c r="C260" s="44">
        <v>60</v>
      </c>
      <c r="D260" s="44" t="s">
        <v>287</v>
      </c>
      <c r="E260" s="44" t="s">
        <v>77</v>
      </c>
      <c r="F260" s="44">
        <v>22.3</v>
      </c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customFormat="1" customHeight="1" ht="15" r="261" s="43" spans="1:33" x14ac:dyDescent="0.25">
      <c r="A261" s="41">
        <v>38</v>
      </c>
      <c r="B261" s="42" t="s">
        <v>28</v>
      </c>
      <c r="C261" s="41">
        <v>30</v>
      </c>
      <c r="D261" s="41" t="s">
        <v>165</v>
      </c>
      <c r="E261" s="41" t="s">
        <v>41</v>
      </c>
      <c r="F261" s="41">
        <v>3.5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customHeight="1" ht="15" r="262" spans="1:33" x14ac:dyDescent="0.25">
      <c r="A262" s="16">
        <v>38</v>
      </c>
      <c r="B262" s="5" t="s">
        <v>26</v>
      </c>
      <c r="C262" s="16">
        <v>30</v>
      </c>
      <c r="D262" s="16" t="s">
        <v>80</v>
      </c>
      <c r="E262" s="16" t="s">
        <v>41</v>
      </c>
      <c r="F262" s="16">
        <v>2.79</v>
      </c>
      <c r="Z262" s="22"/>
      <c r="AA262" s="22"/>
      <c r="AB262" s="22"/>
      <c r="AC262" s="22"/>
      <c r="AD262" s="22"/>
      <c r="AE262" s="22"/>
      <c r="AF262" s="22"/>
      <c r="AG262" s="22"/>
    </row>
    <row customHeight="1" ht="15" r="263" spans="1:33" x14ac:dyDescent="0.25">
      <c r="A263" s="16">
        <v>38</v>
      </c>
      <c r="B263" s="5" t="s">
        <v>32</v>
      </c>
      <c r="C263" s="16">
        <v>60</v>
      </c>
      <c r="D263" s="16" t="s">
        <v>80</v>
      </c>
      <c r="E263" s="16" t="s">
        <v>41</v>
      </c>
      <c r="F263" s="16">
        <v>5.5</v>
      </c>
      <c r="Z263" s="22"/>
      <c r="AA263" s="22"/>
      <c r="AB263" s="22"/>
      <c r="AC263" s="22"/>
      <c r="AD263" s="22"/>
      <c r="AE263" s="22"/>
      <c r="AF263" s="22"/>
      <c r="AG263" s="22"/>
    </row>
    <row customFormat="1" customHeight="1" ht="15" r="264" s="32" spans="1:33" x14ac:dyDescent="0.25">
      <c r="A264" s="32">
        <v>38</v>
      </c>
      <c r="B264" s="33" t="s">
        <v>27</v>
      </c>
      <c r="C264" s="32">
        <v>0</v>
      </c>
      <c r="D264" s="32" t="s">
        <v>165</v>
      </c>
      <c r="E264" s="32" t="s">
        <v>41</v>
      </c>
      <c r="F264" s="32">
        <v>2.92</v>
      </c>
    </row>
    <row customFormat="1" customHeight="1" ht="15" r="265" s="40" spans="1:33" thickBot="1" x14ac:dyDescent="0.3">
      <c r="A265" s="38">
        <v>38</v>
      </c>
      <c r="B265" s="39" t="s">
        <v>30</v>
      </c>
      <c r="C265" s="38">
        <v>30</v>
      </c>
      <c r="D265" s="38" t="s">
        <v>165</v>
      </c>
      <c r="E265" s="38" t="s">
        <v>41</v>
      </c>
      <c r="F265" s="38">
        <v>2.85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customFormat="1" customHeight="1" ht="15" r="266" s="43" spans="1:33" x14ac:dyDescent="0.25">
      <c r="A266" s="41">
        <v>39</v>
      </c>
      <c r="B266" s="42" t="s">
        <v>28</v>
      </c>
      <c r="C266" s="41">
        <v>30</v>
      </c>
      <c r="D266" s="41" t="s">
        <v>91</v>
      </c>
      <c r="E266" s="41" t="s">
        <v>35</v>
      </c>
      <c r="F266" s="41">
        <v>15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customHeight="1" ht="15" r="267" spans="1:33" x14ac:dyDescent="0.25">
      <c r="A267" s="16">
        <v>39</v>
      </c>
      <c r="B267" s="5" t="s">
        <v>147</v>
      </c>
      <c r="C267" s="16">
        <v>33</v>
      </c>
      <c r="D267" s="16" t="s">
        <v>69</v>
      </c>
      <c r="E267" s="16" t="s">
        <v>35</v>
      </c>
      <c r="F267" s="16">
        <v>14.4</v>
      </c>
      <c r="Y267" s="22"/>
      <c r="Z267" s="22"/>
      <c r="AA267" s="22"/>
      <c r="AB267" s="22"/>
      <c r="AC267" s="22"/>
      <c r="AD267" s="22"/>
      <c r="AE267" s="22"/>
      <c r="AF267" s="22"/>
      <c r="AG267" s="22"/>
    </row>
    <row customHeight="1" ht="15" r="268" spans="1:33" x14ac:dyDescent="0.25">
      <c r="A268" s="16">
        <v>39</v>
      </c>
      <c r="B268" s="5" t="s">
        <v>124</v>
      </c>
      <c r="C268" s="16">
        <v>60</v>
      </c>
      <c r="D268" s="16" t="s">
        <v>47</v>
      </c>
      <c r="E268" s="16" t="s">
        <v>35</v>
      </c>
      <c r="F268" s="16">
        <v>13.5</v>
      </c>
      <c r="Y268" s="22"/>
      <c r="Z268" s="22"/>
      <c r="AA268" s="22"/>
      <c r="AB268" s="22"/>
      <c r="AC268" s="22"/>
      <c r="AD268" s="22"/>
      <c r="AE268" s="22"/>
      <c r="AF268" s="22"/>
      <c r="AG268" s="22"/>
    </row>
    <row customFormat="1" customHeight="1" ht="15" r="269" s="40" spans="1:33" thickBot="1" x14ac:dyDescent="0.3">
      <c r="A269" s="38">
        <v>39</v>
      </c>
      <c r="B269" s="39" t="s">
        <v>30</v>
      </c>
      <c r="C269" s="38">
        <v>30</v>
      </c>
      <c r="D269" s="38" t="s">
        <v>297</v>
      </c>
      <c r="E269" s="38" t="s">
        <v>35</v>
      </c>
      <c r="F269" s="38">
        <v>18.89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customFormat="1" customHeight="1" ht="15" r="270" s="47" spans="1:33" thickBot="1" x14ac:dyDescent="0.3">
      <c r="A270" s="47">
        <v>40</v>
      </c>
      <c r="B270" s="48"/>
    </row>
    <row customFormat="1" customHeight="1" ht="31.5" r="271" s="43" spans="1:33" x14ac:dyDescent="0.25">
      <c r="A271" s="41">
        <v>41</v>
      </c>
      <c r="B271" s="42" t="s">
        <v>119</v>
      </c>
      <c r="C271" s="41">
        <v>30</v>
      </c>
      <c r="D271" s="49" t="s">
        <v>183</v>
      </c>
      <c r="E271" s="41" t="s">
        <v>35</v>
      </c>
      <c r="F271" s="41">
        <v>4.5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customFormat="1" customHeight="1" ht="15" r="272" s="32" spans="1:33" x14ac:dyDescent="0.25">
      <c r="A272" s="32">
        <v>41</v>
      </c>
      <c r="B272" s="33" t="s">
        <v>27</v>
      </c>
      <c r="C272" s="32">
        <v>0</v>
      </c>
      <c r="D272" s="34" t="s">
        <v>183</v>
      </c>
      <c r="E272" s="32" t="s">
        <v>253</v>
      </c>
      <c r="F272" s="32">
        <v>51.03</v>
      </c>
    </row>
    <row customHeight="1" ht="15" r="273" spans="1:33" x14ac:dyDescent="0.25">
      <c r="A273" s="16">
        <v>41</v>
      </c>
      <c r="B273" s="5" t="s">
        <v>25</v>
      </c>
      <c r="C273" s="16">
        <v>60</v>
      </c>
      <c r="D273" s="16" t="s">
        <v>262</v>
      </c>
      <c r="E273" s="16" t="s">
        <v>35</v>
      </c>
      <c r="F273" s="16">
        <v>3.15</v>
      </c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customFormat="1" customHeight="1" ht="15" r="274" s="40" spans="1:33" thickBot="1" x14ac:dyDescent="0.3">
      <c r="A274" s="38">
        <v>41</v>
      </c>
      <c r="B274" s="39" t="s">
        <v>29</v>
      </c>
      <c r="C274" s="38">
        <v>30</v>
      </c>
      <c r="D274" s="38" t="s">
        <v>315</v>
      </c>
      <c r="E274" s="38" t="s">
        <v>35</v>
      </c>
      <c r="F274" s="38">
        <v>18.149999999999999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customFormat="1" customHeight="1" ht="15" r="275" s="43" spans="1:33" x14ac:dyDescent="0.25">
      <c r="A275" s="41">
        <v>42</v>
      </c>
      <c r="B275" s="42" t="s">
        <v>14</v>
      </c>
      <c r="C275" s="41">
        <v>30</v>
      </c>
      <c r="D275" s="41" t="s">
        <v>64</v>
      </c>
      <c r="E275" s="41" t="s">
        <v>38</v>
      </c>
      <c r="F275" s="41">
        <v>25.74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customHeight="1" ht="15" r="276" spans="1:33" x14ac:dyDescent="0.25">
      <c r="A276" s="16">
        <v>42</v>
      </c>
      <c r="B276" s="5" t="s">
        <v>120</v>
      </c>
      <c r="C276" s="16">
        <v>35</v>
      </c>
      <c r="D276" s="16" t="s">
        <v>208</v>
      </c>
      <c r="E276" s="16" t="s">
        <v>77</v>
      </c>
      <c r="F276" s="16">
        <v>12.64</v>
      </c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customHeight="1" ht="15" r="277" spans="1:33" x14ac:dyDescent="0.25">
      <c r="A277" s="16">
        <v>42</v>
      </c>
      <c r="B277" s="5" t="s">
        <v>124</v>
      </c>
      <c r="C277" s="16">
        <v>60</v>
      </c>
      <c r="D277" s="16" t="s">
        <v>51</v>
      </c>
      <c r="E277" s="16" t="s">
        <v>38</v>
      </c>
      <c r="F277" s="16">
        <v>28</v>
      </c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customFormat="1" customHeight="1" ht="15" r="278" s="16" spans="1:33" x14ac:dyDescent="0.25">
      <c r="A278" s="16">
        <v>42</v>
      </c>
      <c r="B278" s="5" t="s">
        <v>31</v>
      </c>
      <c r="C278" s="16">
        <v>60</v>
      </c>
      <c r="D278" s="16" t="s">
        <v>327</v>
      </c>
      <c r="E278" s="16" t="s">
        <v>77</v>
      </c>
      <c r="F278" s="16">
        <v>25</v>
      </c>
    </row>
    <row customFormat="1" customHeight="1" ht="15" r="279" s="32" spans="1:33" x14ac:dyDescent="0.25">
      <c r="A279" s="32">
        <v>42</v>
      </c>
      <c r="B279" s="33" t="s">
        <v>27</v>
      </c>
      <c r="C279" s="32">
        <v>0</v>
      </c>
      <c r="D279" s="32" t="s">
        <v>88</v>
      </c>
      <c r="E279" s="32" t="s">
        <v>38</v>
      </c>
      <c r="F279" s="32">
        <v>15.32</v>
      </c>
    </row>
    <row customHeight="1" ht="15" r="280" spans="1:33" x14ac:dyDescent="0.25">
      <c r="A280" s="16">
        <v>42</v>
      </c>
      <c r="B280" s="5" t="s">
        <v>25</v>
      </c>
      <c r="C280" s="16">
        <v>60</v>
      </c>
      <c r="D280" s="16" t="s">
        <v>263</v>
      </c>
      <c r="E280" s="16" t="s">
        <v>77</v>
      </c>
      <c r="F280" s="16">
        <v>16.739999999999998</v>
      </c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customFormat="1" customHeight="1" ht="15" r="281" s="40" spans="1:33" thickBot="1" x14ac:dyDescent="0.3">
      <c r="A281" s="38">
        <v>42</v>
      </c>
      <c r="B281" s="39" t="s">
        <v>29</v>
      </c>
      <c r="C281" s="38">
        <v>30</v>
      </c>
      <c r="D281" s="38" t="s">
        <v>316</v>
      </c>
      <c r="E281" s="38" t="s">
        <v>38</v>
      </c>
      <c r="F281" s="38">
        <v>13.1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customFormat="1" customHeight="1" ht="15" r="282" s="43" spans="1:33" x14ac:dyDescent="0.25">
      <c r="A282" s="41">
        <v>43</v>
      </c>
      <c r="B282" s="42" t="s">
        <v>14</v>
      </c>
      <c r="C282" s="41">
        <v>30</v>
      </c>
      <c r="D282" s="41" t="s">
        <v>177</v>
      </c>
      <c r="E282" s="41" t="s">
        <v>35</v>
      </c>
      <c r="F282" s="41">
        <v>3.28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customHeight="1" ht="15" r="283" spans="1:33" x14ac:dyDescent="0.25">
      <c r="A283" s="16">
        <v>43</v>
      </c>
      <c r="B283" s="5" t="s">
        <v>119</v>
      </c>
      <c r="C283" s="16">
        <v>30</v>
      </c>
      <c r="D283" s="16" t="s">
        <v>40</v>
      </c>
      <c r="E283" s="16" t="s">
        <v>35</v>
      </c>
      <c r="F283" s="16">
        <v>1.04</v>
      </c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customHeight="1" ht="15" r="284" spans="1:33" x14ac:dyDescent="0.25">
      <c r="A284" s="16">
        <v>43</v>
      </c>
      <c r="B284" s="5" t="s">
        <v>120</v>
      </c>
      <c r="C284" s="16">
        <v>35</v>
      </c>
      <c r="D284" s="16" t="s">
        <v>40</v>
      </c>
      <c r="E284" s="16" t="s">
        <v>74</v>
      </c>
      <c r="F284" s="16">
        <v>6.64</v>
      </c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customHeight="1" ht="15" r="285" spans="1:33" x14ac:dyDescent="0.25">
      <c r="A285" s="16">
        <v>43</v>
      </c>
      <c r="B285" s="5" t="s">
        <v>26</v>
      </c>
      <c r="C285" s="16">
        <v>30</v>
      </c>
      <c r="D285" s="16" t="s">
        <v>40</v>
      </c>
      <c r="E285" s="16" t="s">
        <v>74</v>
      </c>
      <c r="F285" s="16">
        <v>4.45</v>
      </c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customHeight="1" ht="15" r="286" spans="1:33" x14ac:dyDescent="0.25">
      <c r="A286" s="16">
        <v>43</v>
      </c>
      <c r="B286" s="5" t="s">
        <v>26</v>
      </c>
      <c r="C286" s="16">
        <v>30</v>
      </c>
      <c r="D286" s="16" t="s">
        <v>177</v>
      </c>
      <c r="E286" s="16" t="s">
        <v>35</v>
      </c>
      <c r="F286" s="16">
        <v>2.85</v>
      </c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customHeight="1" ht="15" r="287" spans="1:33" x14ac:dyDescent="0.25">
      <c r="A287" s="16">
        <v>43</v>
      </c>
      <c r="B287" s="5" t="s">
        <v>32</v>
      </c>
      <c r="C287" s="16">
        <v>60</v>
      </c>
      <c r="D287" s="16" t="s">
        <v>288</v>
      </c>
      <c r="E287" s="16" t="s">
        <v>74</v>
      </c>
      <c r="F287" s="16">
        <v>5.5</v>
      </c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customFormat="1" customHeight="1" ht="15" r="288" s="32" spans="1:33" x14ac:dyDescent="0.25">
      <c r="A288" s="32">
        <v>43</v>
      </c>
      <c r="B288" s="33" t="s">
        <v>27</v>
      </c>
      <c r="C288" s="32">
        <v>0</v>
      </c>
      <c r="D288" s="32" t="s">
        <v>40</v>
      </c>
      <c r="E288" s="32" t="s">
        <v>61</v>
      </c>
      <c r="F288" s="32">
        <v>2.15</v>
      </c>
    </row>
    <row customHeight="1" ht="15" r="289" spans="1:33" x14ac:dyDescent="0.25">
      <c r="A289" s="16">
        <v>43</v>
      </c>
      <c r="B289" s="5" t="s">
        <v>25</v>
      </c>
      <c r="C289" s="16">
        <v>60</v>
      </c>
      <c r="D289" s="16" t="s">
        <v>264</v>
      </c>
      <c r="E289" s="16" t="s">
        <v>61</v>
      </c>
      <c r="F289" s="16">
        <v>4.6399999999999997</v>
      </c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customFormat="1" customHeight="1" ht="15" r="290" s="40" spans="1:33" thickBot="1" x14ac:dyDescent="0.3">
      <c r="A290" s="38">
        <v>43</v>
      </c>
      <c r="B290" s="39" t="s">
        <v>29</v>
      </c>
      <c r="C290" s="38">
        <v>30</v>
      </c>
      <c r="D290" s="38" t="s">
        <v>317</v>
      </c>
      <c r="E290" s="38" t="s">
        <v>74</v>
      </c>
      <c r="F290" s="38">
        <v>3.5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customFormat="1" customHeight="1" ht="15" r="291" s="37" spans="1:33" x14ac:dyDescent="0.25">
      <c r="A291" s="50"/>
      <c r="B291" s="51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customHeight="1" ht="15" r="292" spans="1:33" x14ac:dyDescent="0.25">
      <c r="C292" s="16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customHeight="1" ht="15" r="293" spans="1:33" x14ac:dyDescent="0.25"/>
    <row customHeight="1" ht="15" r="294" spans="1:33" x14ac:dyDescent="0.25"/>
    <row customHeight="1" ht="15" r="295" spans="1:33" x14ac:dyDescent="0.25"/>
    <row customHeight="1" ht="15" r="296" spans="1:33" x14ac:dyDescent="0.25"/>
    <row customHeight="1" ht="15" r="297" spans="1:33" x14ac:dyDescent="0.25"/>
    <row customHeight="1" ht="15" r="298" spans="1:33" x14ac:dyDescent="0.25"/>
    <row customHeight="1" ht="15" r="299" spans="1:33" x14ac:dyDescent="0.25"/>
    <row customHeight="1" ht="15" r="300" spans="1:33" x14ac:dyDescent="0.25"/>
    <row customHeight="1" ht="15" r="301" spans="1:33" x14ac:dyDescent="0.25"/>
    <row customHeight="1" ht="15" r="302" spans="1:33" x14ac:dyDescent="0.25"/>
    <row customHeight="1" ht="15" r="303" spans="1:33" x14ac:dyDescent="0.25"/>
    <row customHeight="1" ht="15" r="304" spans="1:33" x14ac:dyDescent="0.25"/>
    <row customHeight="1" ht="15" r="305" x14ac:dyDescent="0.25"/>
    <row customHeight="1" ht="15" r="306" x14ac:dyDescent="0.25"/>
    <row customHeight="1" ht="15" r="307" x14ac:dyDescent="0.25"/>
    <row customHeight="1" ht="15" r="308" x14ac:dyDescent="0.25"/>
    <row customHeight="1" ht="15" r="309" x14ac:dyDescent="0.25"/>
    <row customHeight="1" ht="15" r="310" x14ac:dyDescent="0.25"/>
    <row customHeight="1" ht="15" r="311" x14ac:dyDescent="0.25"/>
    <row customHeight="1" ht="15" r="312" x14ac:dyDescent="0.25"/>
    <row customHeight="1" ht="15" r="313" x14ac:dyDescent="0.25"/>
    <row customHeight="1" ht="15" r="314" x14ac:dyDescent="0.25"/>
    <row customHeight="1" ht="15" r="315" x14ac:dyDescent="0.25"/>
    <row customHeight="1" ht="15" r="316" x14ac:dyDescent="0.25"/>
    <row customHeight="1" ht="15" r="317" x14ac:dyDescent="0.25"/>
    <row customHeight="1" ht="15" r="318" x14ac:dyDescent="0.25"/>
    <row customHeight="1" ht="15" r="319" x14ac:dyDescent="0.25"/>
    <row customHeight="1" ht="15" r="320" x14ac:dyDescent="0.25"/>
    <row customHeight="1" ht="15" r="321" x14ac:dyDescent="0.25"/>
    <row customHeight="1" ht="15" r="322" x14ac:dyDescent="0.25"/>
    <row customHeight="1" ht="15" r="323" x14ac:dyDescent="0.25"/>
    <row customHeight="1" ht="15" r="324" x14ac:dyDescent="0.25"/>
    <row customHeight="1" ht="15" r="325" x14ac:dyDescent="0.25"/>
    <row customHeight="1" ht="15" r="326" x14ac:dyDescent="0.25"/>
    <row customHeight="1" ht="15" r="327" x14ac:dyDescent="0.25"/>
    <row customHeight="1" ht="15" r="328" x14ac:dyDescent="0.25"/>
    <row customHeight="1" ht="15" r="329" x14ac:dyDescent="0.25"/>
    <row customHeight="1" ht="15" r="330" x14ac:dyDescent="0.25"/>
    <row customHeight="1" ht="15" r="331" x14ac:dyDescent="0.25"/>
    <row customHeight="1" ht="15" r="332" x14ac:dyDescent="0.25"/>
    <row customHeight="1" ht="15" r="333" x14ac:dyDescent="0.25"/>
    <row customHeight="1" ht="15" r="334" x14ac:dyDescent="0.25"/>
    <row customHeight="1" ht="15" r="335" x14ac:dyDescent="0.25"/>
    <row customHeight="1" ht="15" r="336" x14ac:dyDescent="0.25"/>
    <row customHeight="1" ht="15" r="337" x14ac:dyDescent="0.25"/>
    <row customHeight="1" ht="15" r="338" x14ac:dyDescent="0.25"/>
    <row customHeight="1" ht="15" r="339" x14ac:dyDescent="0.25"/>
    <row customHeight="1" ht="15" r="340" x14ac:dyDescent="0.25"/>
    <row customHeight="1" ht="15" r="341" x14ac:dyDescent="0.25"/>
    <row customHeight="1" ht="15" r="342" x14ac:dyDescent="0.25"/>
    <row customHeight="1" ht="15" r="343" x14ac:dyDescent="0.25"/>
    <row customHeight="1" ht="15" r="344" x14ac:dyDescent="0.25"/>
    <row customHeight="1" ht="15" r="345" x14ac:dyDescent="0.25"/>
    <row customHeight="1" ht="15" r="346" x14ac:dyDescent="0.25"/>
    <row customHeight="1" ht="15" r="347" x14ac:dyDescent="0.25"/>
    <row customHeight="1" ht="15" r="348" x14ac:dyDescent="0.25"/>
    <row customHeight="1" ht="15" r="349" x14ac:dyDescent="0.25"/>
    <row customHeight="1" ht="15" r="350" x14ac:dyDescent="0.25"/>
    <row customHeight="1" ht="15" r="351" x14ac:dyDescent="0.25"/>
    <row customHeight="1" ht="15" r="352" x14ac:dyDescent="0.25"/>
    <row customHeight="1" ht="15" r="353" x14ac:dyDescent="0.25"/>
    <row customHeight="1" ht="15" r="354" x14ac:dyDescent="0.25"/>
    <row customHeight="1" ht="15" r="355" x14ac:dyDescent="0.25"/>
    <row customHeight="1" ht="15" r="356" x14ac:dyDescent="0.25"/>
    <row customHeight="1" ht="15" r="357" x14ac:dyDescent="0.25"/>
    <row customHeight="1" ht="15" r="358" x14ac:dyDescent="0.25"/>
    <row customHeight="1" ht="15" r="359" x14ac:dyDescent="0.25"/>
    <row customHeight="1" ht="15" r="360" x14ac:dyDescent="0.25"/>
    <row customHeight="1" ht="15" r="361" x14ac:dyDescent="0.25"/>
    <row customHeight="1" ht="15" r="362" x14ac:dyDescent="0.25"/>
    <row customHeight="1" ht="15" r="363" x14ac:dyDescent="0.25"/>
    <row customHeight="1" ht="15" r="364" x14ac:dyDescent="0.25"/>
    <row customHeight="1" ht="15" r="365" x14ac:dyDescent="0.25"/>
    <row customHeight="1" ht="15" r="366" x14ac:dyDescent="0.25"/>
    <row customHeight="1" ht="15" r="367" x14ac:dyDescent="0.25"/>
    <row customHeight="1" ht="15" r="368" x14ac:dyDescent="0.25"/>
    <row customHeight="1" ht="15" r="369" x14ac:dyDescent="0.25"/>
    <row customHeight="1" ht="15" r="370" x14ac:dyDescent="0.25"/>
    <row customHeight="1" ht="15" r="371" x14ac:dyDescent="0.25"/>
    <row customHeight="1" ht="15" r="372" x14ac:dyDescent="0.25"/>
    <row customHeight="1" ht="15" r="373" x14ac:dyDescent="0.25"/>
    <row customHeight="1" ht="15" r="374" x14ac:dyDescent="0.25"/>
    <row customHeight="1" ht="15" r="375" x14ac:dyDescent="0.25"/>
    <row customHeight="1" ht="15" r="376" x14ac:dyDescent="0.25"/>
    <row customHeight="1" ht="15" r="377" x14ac:dyDescent="0.25"/>
    <row customHeight="1" ht="15" r="378" x14ac:dyDescent="0.25"/>
    <row customHeight="1" ht="15" r="379" x14ac:dyDescent="0.25"/>
    <row customHeight="1" ht="15" r="380" x14ac:dyDescent="0.25"/>
    <row customHeight="1" ht="15" r="381" x14ac:dyDescent="0.25"/>
    <row customHeight="1" ht="15" r="382" x14ac:dyDescent="0.25"/>
    <row customHeight="1" ht="15" r="383" x14ac:dyDescent="0.25"/>
    <row customHeight="1" ht="15" r="384" x14ac:dyDescent="0.25"/>
    <row customHeight="1" ht="15" r="385" x14ac:dyDescent="0.25"/>
    <row customHeight="1" ht="15" r="386" x14ac:dyDescent="0.25"/>
    <row customHeight="1" ht="15" r="387" x14ac:dyDescent="0.25"/>
    <row customHeight="1" ht="15" r="388" x14ac:dyDescent="0.25"/>
    <row customHeight="1" ht="15" r="389" x14ac:dyDescent="0.25"/>
    <row customHeight="1" ht="15" r="390" x14ac:dyDescent="0.25"/>
    <row customHeight="1" ht="15" r="391" x14ac:dyDescent="0.25"/>
    <row customHeight="1" ht="15" r="392" x14ac:dyDescent="0.25"/>
    <row customHeight="1" ht="15" r="393" x14ac:dyDescent="0.25"/>
    <row customHeight="1" ht="15" r="394" x14ac:dyDescent="0.25"/>
    <row customHeight="1" ht="15" r="395" x14ac:dyDescent="0.25"/>
    <row customHeight="1" ht="15" r="396" x14ac:dyDescent="0.25"/>
    <row customHeight="1" ht="15" r="397" x14ac:dyDescent="0.25"/>
    <row customHeight="1" ht="15" r="398" x14ac:dyDescent="0.25"/>
    <row customHeight="1" ht="15" r="399" x14ac:dyDescent="0.25"/>
    <row customHeight="1" ht="15" r="400" x14ac:dyDescent="0.25"/>
    <row customHeight="1" ht="15" r="401" x14ac:dyDescent="0.25"/>
    <row customHeight="1" ht="15" r="402" x14ac:dyDescent="0.25"/>
    <row customHeight="1" ht="15" r="403" x14ac:dyDescent="0.25"/>
    <row customHeight="1" ht="15" r="404" x14ac:dyDescent="0.25"/>
    <row customHeight="1" ht="15" r="405" x14ac:dyDescent="0.25"/>
    <row customHeight="1" ht="15" r="406" x14ac:dyDescent="0.25"/>
    <row customHeight="1" ht="15" r="407" x14ac:dyDescent="0.25"/>
    <row customHeight="1" ht="15" r="408" x14ac:dyDescent="0.25"/>
    <row customHeight="1" ht="15" r="409" x14ac:dyDescent="0.25"/>
    <row customHeight="1" ht="15" r="410" x14ac:dyDescent="0.25"/>
    <row customHeight="1" ht="15" r="411" x14ac:dyDescent="0.25"/>
    <row customHeight="1" ht="15" r="412" x14ac:dyDescent="0.25"/>
    <row customHeight="1" ht="15" r="413" x14ac:dyDescent="0.25"/>
    <row customHeight="1" ht="15" r="414" x14ac:dyDescent="0.25"/>
    <row customHeight="1" ht="15" r="415" x14ac:dyDescent="0.25"/>
    <row customHeight="1" ht="15" r="416" x14ac:dyDescent="0.25"/>
    <row customHeight="1" ht="15" r="417" x14ac:dyDescent="0.25"/>
    <row customHeight="1" ht="15" r="418" x14ac:dyDescent="0.25"/>
    <row customHeight="1" ht="15" r="419" x14ac:dyDescent="0.25"/>
    <row customHeight="1" ht="15" r="420" x14ac:dyDescent="0.25"/>
    <row customHeight="1" ht="15" r="421" x14ac:dyDescent="0.25"/>
    <row customHeight="1" ht="15" r="422" x14ac:dyDescent="0.25"/>
    <row customHeight="1" ht="15" r="423" x14ac:dyDescent="0.25"/>
    <row customHeight="1" ht="15" r="424" x14ac:dyDescent="0.25"/>
    <row customHeight="1" ht="15" r="425" x14ac:dyDescent="0.25"/>
    <row customHeight="1" ht="15" r="426" x14ac:dyDescent="0.25"/>
    <row customHeight="1" ht="15" r="427" x14ac:dyDescent="0.25"/>
    <row customHeight="1" ht="15" r="428" x14ac:dyDescent="0.25"/>
    <row customHeight="1" ht="15" r="429" x14ac:dyDescent="0.25"/>
    <row customHeight="1" ht="15" r="430" x14ac:dyDescent="0.25"/>
    <row customHeight="1" ht="15" r="431" x14ac:dyDescent="0.25"/>
    <row customHeight="1" ht="15" r="432" x14ac:dyDescent="0.25"/>
    <row customHeight="1" ht="15" r="433" x14ac:dyDescent="0.25"/>
    <row customHeight="1" ht="15" r="434" x14ac:dyDescent="0.25"/>
    <row customHeight="1" ht="15" r="435" x14ac:dyDescent="0.25"/>
    <row customHeight="1" ht="15" r="436" x14ac:dyDescent="0.25"/>
    <row customHeight="1" ht="15" r="437" x14ac:dyDescent="0.25"/>
    <row customHeight="1" ht="15" r="438" x14ac:dyDescent="0.25"/>
    <row customHeight="1" ht="15" r="439" x14ac:dyDescent="0.25"/>
    <row customHeight="1" ht="15" r="440" x14ac:dyDescent="0.25"/>
    <row customHeight="1" ht="15" r="441" x14ac:dyDescent="0.25"/>
    <row customHeight="1" ht="15" r="442" x14ac:dyDescent="0.25"/>
    <row customHeight="1" ht="15" r="443" x14ac:dyDescent="0.25"/>
    <row customHeight="1" ht="15" r="444" x14ac:dyDescent="0.25"/>
    <row customHeight="1" ht="15" r="445" x14ac:dyDescent="0.25"/>
    <row customHeight="1" ht="15" r="446" x14ac:dyDescent="0.25"/>
    <row customHeight="1" ht="15" r="447" x14ac:dyDescent="0.25"/>
    <row customHeight="1" ht="15" r="448" x14ac:dyDescent="0.25"/>
    <row customHeight="1" ht="15" r="449" x14ac:dyDescent="0.25"/>
    <row customHeight="1" ht="15" r="450" x14ac:dyDescent="0.25"/>
    <row customHeight="1" ht="15" r="451" x14ac:dyDescent="0.25"/>
    <row customHeight="1" ht="15" r="452" x14ac:dyDescent="0.25"/>
    <row customHeight="1" ht="15" r="453" x14ac:dyDescent="0.25"/>
    <row customHeight="1" ht="15" r="454" x14ac:dyDescent="0.25"/>
    <row customHeight="1" ht="15" r="455" x14ac:dyDescent="0.25"/>
    <row customHeight="1" ht="15" r="456" x14ac:dyDescent="0.25"/>
    <row customHeight="1" ht="15" r="457" x14ac:dyDescent="0.25"/>
    <row customHeight="1" ht="15" r="458" x14ac:dyDescent="0.25"/>
    <row customHeight="1" ht="15" r="459" x14ac:dyDescent="0.25"/>
    <row customHeight="1" ht="15" r="460" x14ac:dyDescent="0.25"/>
    <row customHeight="1" ht="15" r="461" x14ac:dyDescent="0.25"/>
    <row customHeight="1" ht="15" r="462" x14ac:dyDescent="0.25"/>
    <row customHeight="1" ht="15" r="463" x14ac:dyDescent="0.25"/>
    <row customHeight="1" ht="15" r="464" x14ac:dyDescent="0.25"/>
    <row customHeight="1" ht="15" r="465" x14ac:dyDescent="0.25"/>
    <row customHeight="1" ht="15" r="466" x14ac:dyDescent="0.25"/>
    <row customHeight="1" ht="15" r="467" x14ac:dyDescent="0.25"/>
    <row customHeight="1" ht="15" r="468" x14ac:dyDescent="0.25"/>
    <row customHeight="1" ht="15" r="469" x14ac:dyDescent="0.25"/>
    <row customHeight="1" ht="15" r="470" x14ac:dyDescent="0.25"/>
    <row customHeight="1" ht="15" r="471" x14ac:dyDescent="0.25"/>
    <row customHeight="1" ht="15" r="472" x14ac:dyDescent="0.25"/>
    <row customHeight="1" ht="15" r="473" x14ac:dyDescent="0.25"/>
    <row customHeight="1" ht="15" r="474" x14ac:dyDescent="0.25"/>
    <row customHeight="1" ht="15" r="475" x14ac:dyDescent="0.25"/>
    <row customHeight="1" ht="15" r="476" x14ac:dyDescent="0.25"/>
    <row customHeight="1" ht="15" r="477" x14ac:dyDescent="0.25"/>
    <row customHeight="1" ht="15" r="478" x14ac:dyDescent="0.25"/>
    <row customHeight="1" ht="15" r="479" x14ac:dyDescent="0.25"/>
    <row customHeight="1" ht="15" r="480" x14ac:dyDescent="0.25"/>
    <row customHeight="1" ht="15" r="481" x14ac:dyDescent="0.25"/>
    <row customHeight="1" ht="15" r="482" x14ac:dyDescent="0.25"/>
    <row customHeight="1" ht="15" r="483" x14ac:dyDescent="0.25"/>
    <row customHeight="1" ht="15" r="484" x14ac:dyDescent="0.25"/>
    <row customHeight="1" ht="15" r="485" x14ac:dyDescent="0.25"/>
    <row customHeight="1" ht="15" r="486" x14ac:dyDescent="0.25"/>
    <row customHeight="1" ht="15" r="487" x14ac:dyDescent="0.25"/>
    <row customHeight="1" ht="15" r="488" x14ac:dyDescent="0.25"/>
    <row customHeight="1" ht="15" r="489" x14ac:dyDescent="0.25"/>
    <row customHeight="1" ht="15" r="490" x14ac:dyDescent="0.25"/>
    <row customHeight="1" ht="15" r="491" x14ac:dyDescent="0.25"/>
    <row customHeight="1" ht="15" r="492" x14ac:dyDescent="0.25"/>
    <row customHeight="1" ht="15" r="493" x14ac:dyDescent="0.25"/>
    <row customHeight="1" ht="15" r="494" x14ac:dyDescent="0.25"/>
    <row customHeight="1" ht="15" r="495" x14ac:dyDescent="0.25"/>
    <row customHeight="1" ht="15" r="496" x14ac:dyDescent="0.25"/>
    <row customHeight="1" ht="15" r="497" x14ac:dyDescent="0.25"/>
    <row customHeight="1" ht="15" r="498" x14ac:dyDescent="0.25"/>
    <row customHeight="1" ht="15" r="499" x14ac:dyDescent="0.25"/>
    <row customHeight="1" ht="15" r="500" x14ac:dyDescent="0.25"/>
    <row customHeight="1" ht="15" r="501" x14ac:dyDescent="0.25"/>
    <row customHeight="1" ht="15" r="502" x14ac:dyDescent="0.25"/>
    <row customHeight="1" ht="15" r="503" x14ac:dyDescent="0.25"/>
    <row customHeight="1" ht="15" r="504" x14ac:dyDescent="0.25"/>
    <row customHeight="1" ht="15" r="505" x14ac:dyDescent="0.25"/>
    <row customHeight="1" ht="15" r="506" x14ac:dyDescent="0.25"/>
    <row customHeight="1" ht="15" r="507" x14ac:dyDescent="0.25"/>
    <row customHeight="1" ht="15" r="508" x14ac:dyDescent="0.25"/>
    <row customHeight="1" ht="15" r="509" x14ac:dyDescent="0.25"/>
    <row customHeight="1" ht="15" r="510" x14ac:dyDescent="0.25"/>
    <row customHeight="1" ht="15" r="511" x14ac:dyDescent="0.25"/>
    <row customHeight="1" ht="15" r="512" x14ac:dyDescent="0.25"/>
    <row customHeight="1" ht="15" r="513" x14ac:dyDescent="0.25"/>
    <row customHeight="1" ht="15" r="514" x14ac:dyDescent="0.25"/>
    <row customHeight="1" ht="15" r="515" x14ac:dyDescent="0.25"/>
    <row customHeight="1" ht="15" r="516" x14ac:dyDescent="0.25"/>
    <row customHeight="1" ht="15" r="517" x14ac:dyDescent="0.25"/>
    <row customHeight="1" ht="15" r="518" x14ac:dyDescent="0.25"/>
    <row customHeight="1" ht="15" r="519" x14ac:dyDescent="0.25"/>
    <row customHeight="1" ht="15" r="520" x14ac:dyDescent="0.25"/>
    <row customHeight="1" ht="15" r="521" x14ac:dyDescent="0.25"/>
    <row customHeight="1" ht="15" r="522" x14ac:dyDescent="0.25"/>
    <row customHeight="1" ht="15" r="523" x14ac:dyDescent="0.25"/>
    <row customHeight="1" ht="15" r="524" x14ac:dyDescent="0.25"/>
    <row customHeight="1" ht="15" r="525" x14ac:dyDescent="0.25"/>
    <row customHeight="1" ht="15" r="526" x14ac:dyDescent="0.25"/>
    <row customHeight="1" ht="15" r="527" x14ac:dyDescent="0.25"/>
    <row customHeight="1" ht="15" r="528" x14ac:dyDescent="0.25"/>
    <row customHeight="1" ht="15" r="529" x14ac:dyDescent="0.25"/>
    <row customHeight="1" ht="15" r="530" x14ac:dyDescent="0.25"/>
    <row customHeight="1" ht="15" r="531" x14ac:dyDescent="0.25"/>
    <row customHeight="1" ht="15" r="532" x14ac:dyDescent="0.25"/>
    <row customHeight="1" ht="15" r="533" x14ac:dyDescent="0.25"/>
    <row customHeight="1" ht="15" r="534" x14ac:dyDescent="0.25"/>
    <row customHeight="1" ht="15" r="535" x14ac:dyDescent="0.25"/>
    <row customHeight="1" ht="15" r="536" x14ac:dyDescent="0.25"/>
    <row customHeight="1" ht="15" r="537" x14ac:dyDescent="0.25"/>
    <row customHeight="1" ht="15" r="538" x14ac:dyDescent="0.25"/>
    <row customHeight="1" ht="15" r="539" x14ac:dyDescent="0.25"/>
    <row customHeight="1" ht="15" r="540" x14ac:dyDescent="0.25"/>
    <row customHeight="1" ht="15" r="541" x14ac:dyDescent="0.25"/>
    <row customHeight="1" ht="15" r="542" x14ac:dyDescent="0.25"/>
    <row customHeight="1" ht="15" r="543" x14ac:dyDescent="0.25"/>
    <row customHeight="1" ht="15" r="544" x14ac:dyDescent="0.25"/>
    <row customHeight="1" ht="15" r="545" x14ac:dyDescent="0.25"/>
    <row customHeight="1" ht="15" r="546" x14ac:dyDescent="0.25"/>
    <row customHeight="1" ht="15" r="547" x14ac:dyDescent="0.25"/>
    <row customHeight="1" ht="15" r="548" x14ac:dyDescent="0.25"/>
    <row customHeight="1" ht="15" r="549" x14ac:dyDescent="0.25"/>
    <row customHeight="1" ht="15" r="550" x14ac:dyDescent="0.25"/>
    <row customHeight="1" ht="15" r="551" x14ac:dyDescent="0.25"/>
    <row customHeight="1" ht="15" r="552" x14ac:dyDescent="0.25"/>
    <row customHeight="1" ht="15" r="553" x14ac:dyDescent="0.25"/>
    <row customHeight="1" ht="15" r="554" x14ac:dyDescent="0.25"/>
    <row customHeight="1" ht="15" r="555" x14ac:dyDescent="0.25"/>
    <row customHeight="1" ht="15" r="556" x14ac:dyDescent="0.25"/>
    <row customHeight="1" ht="15" r="557" x14ac:dyDescent="0.25"/>
    <row customHeight="1" ht="15" r="558" x14ac:dyDescent="0.25"/>
    <row customHeight="1" ht="15" r="559" x14ac:dyDescent="0.25"/>
    <row customHeight="1" ht="15" r="560" x14ac:dyDescent="0.25"/>
    <row customHeight="1" ht="15" r="561" x14ac:dyDescent="0.25"/>
    <row customHeight="1" ht="15" r="562" x14ac:dyDescent="0.25"/>
    <row customHeight="1" ht="15" r="563" x14ac:dyDescent="0.25"/>
    <row customHeight="1" ht="15" r="564" x14ac:dyDescent="0.25"/>
    <row customHeight="1" ht="15" r="565" x14ac:dyDescent="0.25"/>
    <row customHeight="1" ht="15" r="566" x14ac:dyDescent="0.25"/>
    <row customHeight="1" ht="15" r="567" x14ac:dyDescent="0.25"/>
    <row customHeight="1" ht="15" r="568" x14ac:dyDescent="0.25"/>
    <row customHeight="1" ht="15" r="569" x14ac:dyDescent="0.25"/>
    <row customHeight="1" ht="15" r="570" x14ac:dyDescent="0.25"/>
    <row customHeight="1" ht="15" r="571" x14ac:dyDescent="0.25"/>
    <row customHeight="1" ht="15" r="572" x14ac:dyDescent="0.25"/>
    <row customHeight="1" ht="15" r="573" x14ac:dyDescent="0.25"/>
    <row customHeight="1" ht="15" r="574" x14ac:dyDescent="0.25"/>
    <row customHeight="1" ht="15" r="575" x14ac:dyDescent="0.25"/>
    <row customHeight="1" ht="15" r="576" x14ac:dyDescent="0.25"/>
    <row customHeight="1" ht="15" r="577" x14ac:dyDescent="0.25"/>
    <row customHeight="1" ht="15" r="578" x14ac:dyDescent="0.25"/>
    <row customHeight="1" ht="15" r="579" x14ac:dyDescent="0.25"/>
    <row customHeight="1" ht="15" r="580" x14ac:dyDescent="0.25"/>
    <row customHeight="1" ht="15" r="581" x14ac:dyDescent="0.25"/>
    <row customHeight="1" ht="15" r="582" x14ac:dyDescent="0.25"/>
    <row customHeight="1" ht="15" r="583" x14ac:dyDescent="0.25"/>
    <row customHeight="1" ht="15" r="584" x14ac:dyDescent="0.25"/>
    <row customHeight="1" ht="15" r="585" x14ac:dyDescent="0.25"/>
    <row customHeight="1" ht="15" r="586" x14ac:dyDescent="0.25"/>
    <row customHeight="1" ht="15" r="587" x14ac:dyDescent="0.25"/>
    <row customHeight="1" ht="15" r="588" x14ac:dyDescent="0.25"/>
    <row customHeight="1" ht="15" r="589" x14ac:dyDescent="0.25"/>
    <row customHeight="1" ht="15" r="590" x14ac:dyDescent="0.25"/>
    <row customHeight="1" ht="15" r="591" x14ac:dyDescent="0.25"/>
    <row customHeight="1" ht="15" r="592" x14ac:dyDescent="0.25"/>
    <row customHeight="1" ht="15" r="593" x14ac:dyDescent="0.25"/>
    <row customHeight="1" ht="15" r="594" x14ac:dyDescent="0.25"/>
    <row customHeight="1" ht="15" r="595" x14ac:dyDescent="0.25"/>
    <row customHeight="1" ht="15" r="596" x14ac:dyDescent="0.25"/>
    <row customHeight="1" ht="15" r="597" x14ac:dyDescent="0.25"/>
    <row customHeight="1" ht="15" r="598" x14ac:dyDescent="0.25"/>
    <row customHeight="1" ht="15" r="599" x14ac:dyDescent="0.25"/>
    <row customHeight="1" ht="15" r="600" x14ac:dyDescent="0.25"/>
    <row customHeight="1" ht="15" r="601" x14ac:dyDescent="0.25"/>
    <row customHeight="1" ht="15" r="602" x14ac:dyDescent="0.25"/>
    <row customHeight="1" ht="15" r="603" x14ac:dyDescent="0.25"/>
    <row customHeight="1" ht="15" r="604" x14ac:dyDescent="0.25"/>
    <row customHeight="1" ht="15" r="605" x14ac:dyDescent="0.25"/>
    <row customHeight="1" ht="15" r="606" x14ac:dyDescent="0.25"/>
    <row customHeight="1" ht="15" r="607" x14ac:dyDescent="0.25"/>
    <row customHeight="1" ht="15" r="608" x14ac:dyDescent="0.25"/>
    <row customHeight="1" ht="15" r="609" x14ac:dyDescent="0.25"/>
    <row customHeight="1" ht="15" r="610" x14ac:dyDescent="0.25"/>
    <row customHeight="1" ht="15" r="611" x14ac:dyDescent="0.25"/>
    <row customHeight="1" ht="15" r="612" x14ac:dyDescent="0.25"/>
    <row customHeight="1" ht="15" r="613" x14ac:dyDescent="0.25"/>
    <row customHeight="1" ht="15" r="614" x14ac:dyDescent="0.25"/>
    <row customHeight="1" ht="15" r="615" x14ac:dyDescent="0.25"/>
    <row customHeight="1" ht="15" r="616" x14ac:dyDescent="0.25"/>
    <row customHeight="1" ht="15" r="617" x14ac:dyDescent="0.25"/>
    <row customHeight="1" ht="15" r="618" x14ac:dyDescent="0.25"/>
    <row customHeight="1" ht="15" r="619" x14ac:dyDescent="0.25"/>
    <row customHeight="1" ht="15" r="620" x14ac:dyDescent="0.25"/>
    <row customHeight="1" ht="15" r="621" x14ac:dyDescent="0.25"/>
    <row customHeight="1" ht="15" r="622" x14ac:dyDescent="0.25"/>
    <row customHeight="1" ht="15" r="623" x14ac:dyDescent="0.25"/>
    <row customHeight="1" ht="15" r="624" x14ac:dyDescent="0.25"/>
    <row customHeight="1" ht="15" r="625" x14ac:dyDescent="0.25"/>
    <row customHeight="1" ht="15" r="626" x14ac:dyDescent="0.25"/>
    <row customHeight="1" ht="15" r="627" x14ac:dyDescent="0.25"/>
    <row customHeight="1" ht="15" r="628" x14ac:dyDescent="0.25"/>
    <row customHeight="1" ht="15" r="629" x14ac:dyDescent="0.25"/>
    <row customHeight="1" ht="15" r="630" x14ac:dyDescent="0.25"/>
    <row customHeight="1" ht="15" r="631" x14ac:dyDescent="0.25"/>
    <row customHeight="1" ht="15" r="632" x14ac:dyDescent="0.25"/>
    <row customHeight="1" ht="15" r="633" x14ac:dyDescent="0.25"/>
    <row customHeight="1" ht="15" r="634" x14ac:dyDescent="0.25"/>
    <row customHeight="1" ht="15" r="635" x14ac:dyDescent="0.25"/>
    <row customHeight="1" ht="15" r="636" x14ac:dyDescent="0.25"/>
    <row customHeight="1" ht="15" r="637" x14ac:dyDescent="0.25"/>
    <row customHeight="1" ht="15" r="638" x14ac:dyDescent="0.25"/>
    <row customHeight="1" ht="15" r="639" x14ac:dyDescent="0.25"/>
    <row customHeight="1" ht="15" r="640" x14ac:dyDescent="0.25"/>
    <row customHeight="1" ht="15" r="641" x14ac:dyDescent="0.25"/>
    <row customHeight="1" ht="15" r="642" x14ac:dyDescent="0.25"/>
    <row customHeight="1" ht="15" r="643" x14ac:dyDescent="0.25"/>
    <row customHeight="1" ht="15" r="644" x14ac:dyDescent="0.25"/>
    <row customHeight="1" ht="15" r="645" x14ac:dyDescent="0.25"/>
    <row customHeight="1" ht="15" r="646" x14ac:dyDescent="0.25"/>
    <row customHeight="1" ht="15" r="647" x14ac:dyDescent="0.25"/>
    <row customHeight="1" ht="15" r="648" x14ac:dyDescent="0.25"/>
    <row customHeight="1" ht="15" r="649" x14ac:dyDescent="0.25"/>
    <row customHeight="1" ht="15" r="650" x14ac:dyDescent="0.25"/>
    <row customHeight="1" ht="15" r="651" x14ac:dyDescent="0.25"/>
    <row customHeight="1" ht="15" r="652" x14ac:dyDescent="0.25"/>
    <row customHeight="1" ht="15" r="653" x14ac:dyDescent="0.25"/>
    <row customHeight="1" ht="15" r="654" x14ac:dyDescent="0.25"/>
    <row customHeight="1" ht="15" r="655" x14ac:dyDescent="0.25"/>
    <row customHeight="1" ht="15" r="656" x14ac:dyDescent="0.25"/>
    <row customHeight="1" ht="15" r="657" x14ac:dyDescent="0.25"/>
    <row customHeight="1" ht="15" r="658" x14ac:dyDescent="0.25"/>
    <row customHeight="1" ht="15" r="659" x14ac:dyDescent="0.25"/>
    <row customHeight="1" ht="15" r="660" x14ac:dyDescent="0.25"/>
    <row customHeight="1" ht="15" r="661" x14ac:dyDescent="0.25"/>
    <row customHeight="1" ht="15" r="662" x14ac:dyDescent="0.25"/>
    <row customHeight="1" ht="15" r="663" x14ac:dyDescent="0.25"/>
    <row customHeight="1" ht="15" r="664" x14ac:dyDescent="0.25"/>
    <row customHeight="1" ht="15" r="665" x14ac:dyDescent="0.25"/>
    <row customHeight="1" ht="15" r="666" x14ac:dyDescent="0.25"/>
    <row customHeight="1" ht="15" r="667" x14ac:dyDescent="0.25"/>
    <row customHeight="1" ht="15" r="668" x14ac:dyDescent="0.25"/>
    <row customHeight="1" ht="15" r="669" x14ac:dyDescent="0.25"/>
    <row customHeight="1" ht="15" r="670" x14ac:dyDescent="0.25"/>
    <row customHeight="1" ht="15" r="671" x14ac:dyDescent="0.25"/>
    <row customHeight="1" ht="15" r="672" x14ac:dyDescent="0.25"/>
    <row customHeight="1" ht="15" r="673" x14ac:dyDescent="0.25"/>
    <row customHeight="1" ht="15" r="674" x14ac:dyDescent="0.25"/>
    <row customHeight="1" ht="15" r="675" x14ac:dyDescent="0.25"/>
    <row customHeight="1" ht="15" r="676" x14ac:dyDescent="0.25"/>
    <row customHeight="1" ht="15" r="677" x14ac:dyDescent="0.25"/>
    <row customHeight="1" ht="15" r="678" x14ac:dyDescent="0.25"/>
    <row customHeight="1" ht="15" r="679" x14ac:dyDescent="0.25"/>
    <row customHeight="1" ht="15" r="680" x14ac:dyDescent="0.25"/>
    <row customHeight="1" ht="15" r="681" x14ac:dyDescent="0.25"/>
    <row customHeight="1" ht="15" r="682" x14ac:dyDescent="0.25"/>
    <row customHeight="1" ht="15" r="683" x14ac:dyDescent="0.25"/>
    <row customHeight="1" ht="15" r="684" x14ac:dyDescent="0.25"/>
    <row customHeight="1" ht="15" r="685" x14ac:dyDescent="0.25"/>
    <row customHeight="1" ht="15" r="686" x14ac:dyDescent="0.25"/>
    <row customHeight="1" ht="15" r="687" x14ac:dyDescent="0.25"/>
    <row customHeight="1" ht="15" r="688" x14ac:dyDescent="0.25"/>
    <row customHeight="1" ht="15" r="689" x14ac:dyDescent="0.25"/>
    <row customHeight="1" ht="15" r="690" x14ac:dyDescent="0.25"/>
    <row customHeight="1" ht="15" r="691" x14ac:dyDescent="0.25"/>
    <row customHeight="1" ht="15" r="692" x14ac:dyDescent="0.25"/>
    <row customHeight="1" ht="15" r="693" x14ac:dyDescent="0.25"/>
    <row customHeight="1" ht="15" r="694" x14ac:dyDescent="0.25"/>
    <row customHeight="1" ht="15" r="695" x14ac:dyDescent="0.25"/>
    <row customHeight="1" ht="15" r="696" x14ac:dyDescent="0.25"/>
    <row customHeight="1" ht="15" r="697" x14ac:dyDescent="0.25"/>
    <row customHeight="1" ht="15" r="698" x14ac:dyDescent="0.25"/>
    <row customHeight="1" ht="15" r="699" x14ac:dyDescent="0.25"/>
    <row customHeight="1" ht="15" r="700" x14ac:dyDescent="0.25"/>
    <row customHeight="1" ht="15" r="701" x14ac:dyDescent="0.25"/>
    <row customHeight="1" ht="15" r="702" x14ac:dyDescent="0.25"/>
    <row customHeight="1" ht="15" r="703" x14ac:dyDescent="0.25"/>
    <row customHeight="1" ht="15" r="704" x14ac:dyDescent="0.25"/>
    <row customHeight="1" ht="15" r="705" x14ac:dyDescent="0.25"/>
    <row customHeight="1" ht="15" r="706" x14ac:dyDescent="0.25"/>
    <row customHeight="1" ht="15" r="707" x14ac:dyDescent="0.25"/>
    <row customHeight="1" ht="15" r="708" x14ac:dyDescent="0.25"/>
    <row customHeight="1" ht="15" r="709" x14ac:dyDescent="0.25"/>
    <row customHeight="1" ht="15" r="710" x14ac:dyDescent="0.25"/>
    <row customHeight="1" ht="15" r="711" x14ac:dyDescent="0.25"/>
    <row customHeight="1" ht="15" r="712" x14ac:dyDescent="0.25"/>
    <row customHeight="1" ht="15" r="713" x14ac:dyDescent="0.25"/>
    <row customHeight="1" ht="15" r="714" x14ac:dyDescent="0.25"/>
    <row customHeight="1" ht="15" r="715" x14ac:dyDescent="0.25"/>
    <row customHeight="1" ht="15" r="716" x14ac:dyDescent="0.25"/>
    <row customHeight="1" ht="15" r="717" x14ac:dyDescent="0.25"/>
    <row customHeight="1" ht="15" r="718" x14ac:dyDescent="0.25"/>
    <row customHeight="1" ht="15" r="719" x14ac:dyDescent="0.25"/>
    <row customHeight="1" ht="15" r="720" x14ac:dyDescent="0.25"/>
    <row customHeight="1" ht="15" r="721" x14ac:dyDescent="0.25"/>
    <row customHeight="1" ht="15" r="722" x14ac:dyDescent="0.25"/>
    <row customHeight="1" ht="15" r="723" x14ac:dyDescent="0.25"/>
    <row customHeight="1" ht="15" r="724" x14ac:dyDescent="0.25"/>
    <row customHeight="1" ht="15" r="725" x14ac:dyDescent="0.25"/>
    <row customHeight="1" ht="15" r="726" x14ac:dyDescent="0.25"/>
    <row customHeight="1" ht="15" r="727" x14ac:dyDescent="0.25"/>
    <row customHeight="1" ht="15" r="728" x14ac:dyDescent="0.25"/>
    <row customHeight="1" ht="15" r="729" x14ac:dyDescent="0.25"/>
    <row customHeight="1" ht="15" r="730" x14ac:dyDescent="0.25"/>
    <row customHeight="1" ht="15" r="731" x14ac:dyDescent="0.25"/>
    <row customHeight="1" ht="15" r="732" x14ac:dyDescent="0.25"/>
    <row customHeight="1" ht="15" r="733" x14ac:dyDescent="0.25"/>
    <row customHeight="1" ht="15" r="734" x14ac:dyDescent="0.25"/>
    <row customHeight="1" ht="15" r="735" x14ac:dyDescent="0.25"/>
    <row customHeight="1" ht="15" r="736" x14ac:dyDescent="0.25"/>
    <row customHeight="1" ht="15" r="737" x14ac:dyDescent="0.25"/>
    <row customHeight="1" ht="15" r="738" x14ac:dyDescent="0.25"/>
    <row customHeight="1" ht="15" r="739" x14ac:dyDescent="0.25"/>
    <row customHeight="1" ht="15" r="740" x14ac:dyDescent="0.25"/>
    <row customHeight="1" ht="15" r="741" x14ac:dyDescent="0.25"/>
    <row customHeight="1" ht="15" r="742" x14ac:dyDescent="0.25"/>
    <row customHeight="1" ht="15" r="743" x14ac:dyDescent="0.25"/>
    <row customHeight="1" ht="15" r="744" x14ac:dyDescent="0.25"/>
    <row customHeight="1" ht="15" r="745" x14ac:dyDescent="0.25"/>
    <row customHeight="1" ht="15" r="746" x14ac:dyDescent="0.25"/>
    <row customHeight="1" ht="15" r="747" x14ac:dyDescent="0.25"/>
    <row customHeight="1" ht="15" r="748" x14ac:dyDescent="0.25"/>
    <row customHeight="1" ht="15" r="749" x14ac:dyDescent="0.25"/>
    <row customHeight="1" ht="15" r="750" x14ac:dyDescent="0.25"/>
    <row customHeight="1" ht="15" r="751" x14ac:dyDescent="0.25"/>
    <row customHeight="1" ht="15" r="752" x14ac:dyDescent="0.25"/>
    <row customHeight="1" ht="15" r="753" x14ac:dyDescent="0.25"/>
    <row customHeight="1" ht="15" r="754" x14ac:dyDescent="0.25"/>
    <row customHeight="1" ht="15" r="755" x14ac:dyDescent="0.25"/>
    <row customHeight="1" ht="15" r="756" x14ac:dyDescent="0.25"/>
    <row customHeight="1" ht="15" r="757" x14ac:dyDescent="0.25"/>
    <row customHeight="1" ht="15" r="758" x14ac:dyDescent="0.25"/>
    <row customHeight="1" ht="15" r="759" x14ac:dyDescent="0.25"/>
    <row customHeight="1" ht="15" r="760" x14ac:dyDescent="0.25"/>
    <row customHeight="1" ht="15" r="761" x14ac:dyDescent="0.25"/>
    <row customHeight="1" ht="15" r="762" x14ac:dyDescent="0.25"/>
    <row customHeight="1" ht="15" r="763" x14ac:dyDescent="0.25"/>
    <row customHeight="1" ht="15" r="764" x14ac:dyDescent="0.25"/>
    <row customHeight="1" ht="15" r="765" x14ac:dyDescent="0.25"/>
    <row customHeight="1" ht="15" r="766" x14ac:dyDescent="0.25"/>
    <row customHeight="1" ht="15" r="767" x14ac:dyDescent="0.25"/>
    <row customHeight="1" ht="15" r="768" x14ac:dyDescent="0.25"/>
    <row customHeight="1" ht="15" r="769" x14ac:dyDescent="0.25"/>
    <row customHeight="1" ht="15" r="770" x14ac:dyDescent="0.25"/>
    <row customHeight="1" ht="15" r="771" x14ac:dyDescent="0.25"/>
    <row customHeight="1" ht="15" r="772" x14ac:dyDescent="0.25"/>
    <row customHeight="1" ht="15" r="773" x14ac:dyDescent="0.25"/>
    <row customHeight="1" ht="15" r="774" x14ac:dyDescent="0.25"/>
    <row customHeight="1" ht="15" r="775" x14ac:dyDescent="0.25"/>
    <row customHeight="1" ht="15" r="776" x14ac:dyDescent="0.25"/>
    <row customHeight="1" ht="15" r="777" x14ac:dyDescent="0.25"/>
    <row customHeight="1" ht="15" r="778" x14ac:dyDescent="0.25"/>
    <row customHeight="1" ht="15" r="779" x14ac:dyDescent="0.25"/>
    <row customHeight="1" ht="15" r="780" x14ac:dyDescent="0.25"/>
    <row customHeight="1" ht="15" r="781" x14ac:dyDescent="0.25"/>
    <row customHeight="1" ht="15" r="782" x14ac:dyDescent="0.25"/>
    <row customHeight="1" ht="15" r="783" x14ac:dyDescent="0.25"/>
    <row customHeight="1" ht="15" r="784" x14ac:dyDescent="0.25"/>
    <row customHeight="1" ht="15" r="785" x14ac:dyDescent="0.25"/>
    <row customHeight="1" ht="15" r="786" x14ac:dyDescent="0.25"/>
    <row customHeight="1" ht="15" r="787" x14ac:dyDescent="0.25"/>
    <row customHeight="1" ht="15" r="788" x14ac:dyDescent="0.25"/>
    <row customHeight="1" ht="15" r="789" x14ac:dyDescent="0.25"/>
    <row customHeight="1" ht="15" r="790" x14ac:dyDescent="0.25"/>
    <row customHeight="1" ht="15" r="791" x14ac:dyDescent="0.25"/>
    <row customHeight="1" ht="15" r="792" x14ac:dyDescent="0.25"/>
    <row customHeight="1" ht="15" r="793" x14ac:dyDescent="0.25"/>
    <row customHeight="1" ht="15" r="794" x14ac:dyDescent="0.25"/>
    <row customHeight="1" ht="15" r="795" x14ac:dyDescent="0.25"/>
    <row customHeight="1" ht="15" r="796" x14ac:dyDescent="0.25"/>
    <row customHeight="1" ht="15" r="797" x14ac:dyDescent="0.25"/>
    <row customHeight="1" ht="15" r="798" x14ac:dyDescent="0.25"/>
    <row customHeight="1" ht="15" r="799" x14ac:dyDescent="0.25"/>
    <row customHeight="1" ht="15" r="800" x14ac:dyDescent="0.25"/>
    <row customHeight="1" ht="15" r="801" x14ac:dyDescent="0.25"/>
    <row customHeight="1" ht="15" r="802" x14ac:dyDescent="0.25"/>
    <row customHeight="1" ht="15" r="803" x14ac:dyDescent="0.25"/>
    <row customHeight="1" ht="15" r="804" x14ac:dyDescent="0.25"/>
    <row customHeight="1" ht="15" r="805" x14ac:dyDescent="0.25"/>
    <row customHeight="1" ht="15" r="806" x14ac:dyDescent="0.25"/>
    <row customHeight="1" ht="15" r="807" x14ac:dyDescent="0.25"/>
    <row customHeight="1" ht="15" r="808" x14ac:dyDescent="0.25"/>
    <row customHeight="1" ht="15" r="809" x14ac:dyDescent="0.25"/>
    <row customHeight="1" ht="15" r="810" x14ac:dyDescent="0.25"/>
    <row customHeight="1" ht="15" r="811" x14ac:dyDescent="0.25"/>
    <row customHeight="1" ht="15" r="812" x14ac:dyDescent="0.25"/>
    <row customHeight="1" ht="15" r="813" x14ac:dyDescent="0.25"/>
    <row customHeight="1" ht="15" r="814" x14ac:dyDescent="0.25"/>
    <row customHeight="1" ht="15" r="815" x14ac:dyDescent="0.25"/>
    <row customHeight="1" ht="15" r="816" x14ac:dyDescent="0.25"/>
    <row customHeight="1" ht="15" r="817" x14ac:dyDescent="0.25"/>
    <row customHeight="1" ht="15" r="818" x14ac:dyDescent="0.25"/>
    <row customHeight="1" ht="15" r="819" x14ac:dyDescent="0.25"/>
    <row customHeight="1" ht="15" r="820" x14ac:dyDescent="0.25"/>
    <row customHeight="1" ht="15" r="821" x14ac:dyDescent="0.25"/>
    <row customHeight="1" ht="15" r="822" x14ac:dyDescent="0.25"/>
    <row customHeight="1" ht="15" r="823" x14ac:dyDescent="0.25"/>
    <row customHeight="1" ht="15" r="824" x14ac:dyDescent="0.25"/>
    <row customHeight="1" ht="15" r="825" x14ac:dyDescent="0.25"/>
    <row customHeight="1" ht="15" r="826" x14ac:dyDescent="0.25"/>
    <row customHeight="1" ht="15" r="827" x14ac:dyDescent="0.25"/>
    <row customHeight="1" ht="15" r="828" x14ac:dyDescent="0.25"/>
    <row customHeight="1" ht="15" r="829" x14ac:dyDescent="0.25"/>
    <row customHeight="1" ht="15" r="830" x14ac:dyDescent="0.25"/>
    <row customHeight="1" ht="15" r="831" x14ac:dyDescent="0.25"/>
    <row customHeight="1" ht="15" r="832" x14ac:dyDescent="0.25"/>
    <row customHeight="1" ht="15" r="833" x14ac:dyDescent="0.25"/>
    <row customHeight="1" ht="15" r="834" x14ac:dyDescent="0.25"/>
    <row customHeight="1" ht="15" r="835" x14ac:dyDescent="0.25"/>
    <row customHeight="1" ht="15" r="836" x14ac:dyDescent="0.25"/>
    <row customHeight="1" ht="15" r="837" x14ac:dyDescent="0.25"/>
    <row customHeight="1" ht="15" r="838" x14ac:dyDescent="0.25"/>
    <row customHeight="1" ht="15" r="839" x14ac:dyDescent="0.25"/>
    <row customHeight="1" ht="15" r="840" x14ac:dyDescent="0.25"/>
    <row customHeight="1" ht="15" r="841" x14ac:dyDescent="0.25"/>
    <row customHeight="1" ht="15" r="842" x14ac:dyDescent="0.25"/>
    <row customHeight="1" ht="15" r="843" x14ac:dyDescent="0.25"/>
    <row customHeight="1" ht="15" r="844" x14ac:dyDescent="0.25"/>
    <row customHeight="1" ht="15" r="845" x14ac:dyDescent="0.25"/>
    <row customHeight="1" ht="15" r="846" x14ac:dyDescent="0.25"/>
    <row customHeight="1" ht="15" r="847" x14ac:dyDescent="0.25"/>
    <row customHeight="1" ht="15" r="848" x14ac:dyDescent="0.25"/>
    <row customHeight="1" ht="15" r="849" x14ac:dyDescent="0.25"/>
    <row customHeight="1" ht="15" r="850" x14ac:dyDescent="0.25"/>
    <row customHeight="1" ht="15" r="851" x14ac:dyDescent="0.25"/>
    <row customHeight="1" ht="15" r="852" x14ac:dyDescent="0.25"/>
    <row customHeight="1" ht="15" r="853" x14ac:dyDescent="0.25"/>
    <row customHeight="1" ht="15" r="854" x14ac:dyDescent="0.25"/>
    <row customHeight="1" ht="15" r="855" x14ac:dyDescent="0.25"/>
    <row customHeight="1" ht="15" r="856" x14ac:dyDescent="0.25"/>
    <row customHeight="1" ht="15" r="857" x14ac:dyDescent="0.25"/>
    <row customHeight="1" ht="15" r="858" x14ac:dyDescent="0.25"/>
    <row customHeight="1" ht="15" r="859" x14ac:dyDescent="0.25"/>
    <row customHeight="1" ht="15" r="860" x14ac:dyDescent="0.25"/>
    <row customHeight="1" ht="15" r="861" x14ac:dyDescent="0.25"/>
    <row customHeight="1" ht="15" r="862" x14ac:dyDescent="0.25"/>
    <row customHeight="1" ht="15" r="863" x14ac:dyDescent="0.25"/>
    <row customHeight="1" ht="15" r="864" x14ac:dyDescent="0.25"/>
    <row customHeight="1" ht="15" r="865" x14ac:dyDescent="0.25"/>
    <row customHeight="1" ht="15" r="866" x14ac:dyDescent="0.25"/>
    <row customHeight="1" ht="15" r="867" x14ac:dyDescent="0.25"/>
    <row customHeight="1" ht="15" r="868" x14ac:dyDescent="0.25"/>
    <row customHeight="1" ht="15" r="869" x14ac:dyDescent="0.25"/>
    <row customHeight="1" ht="15" r="870" x14ac:dyDescent="0.25"/>
    <row customHeight="1" ht="15" r="871" x14ac:dyDescent="0.25"/>
    <row customHeight="1" ht="15" r="872" x14ac:dyDescent="0.25"/>
    <row customHeight="1" ht="15" r="873" x14ac:dyDescent="0.25"/>
    <row customHeight="1" ht="15" r="874" x14ac:dyDescent="0.25"/>
    <row customHeight="1" ht="15" r="875" x14ac:dyDescent="0.25"/>
    <row customHeight="1" ht="15" r="876" x14ac:dyDescent="0.25"/>
    <row customHeight="1" ht="15" r="877" x14ac:dyDescent="0.25"/>
    <row customHeight="1" ht="15" r="878" x14ac:dyDescent="0.25"/>
    <row customHeight="1" ht="15" r="879" x14ac:dyDescent="0.25"/>
    <row customHeight="1" ht="15" r="880" x14ac:dyDescent="0.25"/>
    <row customHeight="1" ht="15" r="881" x14ac:dyDescent="0.25"/>
    <row customHeight="1" ht="15" r="882" x14ac:dyDescent="0.25"/>
    <row customHeight="1" ht="15" r="883" x14ac:dyDescent="0.25"/>
    <row customHeight="1" ht="15" r="884" x14ac:dyDescent="0.25"/>
    <row customHeight="1" ht="15" r="885" x14ac:dyDescent="0.25"/>
    <row customHeight="1" ht="15" r="886" x14ac:dyDescent="0.25"/>
    <row customHeight="1" ht="15" r="887" x14ac:dyDescent="0.25"/>
    <row customHeight="1" ht="15" r="888" x14ac:dyDescent="0.25"/>
    <row customHeight="1" ht="15" r="889" x14ac:dyDescent="0.25"/>
    <row customHeight="1" ht="15" r="890" x14ac:dyDescent="0.25"/>
    <row customHeight="1" ht="15" r="891" x14ac:dyDescent="0.25"/>
    <row customHeight="1" ht="15" r="892" x14ac:dyDescent="0.25"/>
    <row customHeight="1" ht="15" r="893" x14ac:dyDescent="0.25"/>
    <row customHeight="1" ht="15" r="894" x14ac:dyDescent="0.25"/>
    <row customHeight="1" ht="15" r="895" x14ac:dyDescent="0.25"/>
    <row customHeight="1" ht="15" r="896" x14ac:dyDescent="0.25"/>
    <row customHeight="1" ht="15" r="897" x14ac:dyDescent="0.25"/>
    <row customHeight="1" ht="15" r="898" x14ac:dyDescent="0.25"/>
    <row customHeight="1" ht="15" r="899" x14ac:dyDescent="0.25"/>
    <row customHeight="1" ht="15" r="900" x14ac:dyDescent="0.25"/>
    <row customHeight="1" ht="15" r="901" x14ac:dyDescent="0.25"/>
    <row customHeight="1" ht="15" r="902" x14ac:dyDescent="0.25"/>
    <row customHeight="1" ht="15" r="903" x14ac:dyDescent="0.25"/>
    <row customHeight="1" ht="15" r="904" x14ac:dyDescent="0.25"/>
    <row customHeight="1" ht="15" r="905" x14ac:dyDescent="0.25"/>
    <row customHeight="1" ht="15" r="906" x14ac:dyDescent="0.25"/>
    <row customHeight="1" ht="15" r="907" x14ac:dyDescent="0.25"/>
    <row customHeight="1" ht="15" r="908" x14ac:dyDescent="0.25"/>
    <row customHeight="1" ht="15" r="909" x14ac:dyDescent="0.25"/>
    <row customHeight="1" ht="15" r="910" x14ac:dyDescent="0.25"/>
    <row customHeight="1" ht="15" r="911" x14ac:dyDescent="0.25"/>
    <row customHeight="1" ht="15" r="912" x14ac:dyDescent="0.25"/>
    <row customHeight="1" ht="15" r="913" x14ac:dyDescent="0.25"/>
    <row customHeight="1" ht="15" r="914" x14ac:dyDescent="0.25"/>
    <row customHeight="1" ht="15" r="915" x14ac:dyDescent="0.25"/>
    <row customHeight="1" ht="15" r="916" x14ac:dyDescent="0.25"/>
    <row customHeight="1" ht="15" r="917" x14ac:dyDescent="0.25"/>
    <row customHeight="1" ht="15" r="918" x14ac:dyDescent="0.25"/>
    <row customHeight="1" ht="15" r="919" x14ac:dyDescent="0.25"/>
    <row customHeight="1" ht="15" r="920" x14ac:dyDescent="0.25"/>
    <row customHeight="1" ht="15" r="921" x14ac:dyDescent="0.25"/>
    <row customHeight="1" ht="15" r="922" x14ac:dyDescent="0.25"/>
    <row customHeight="1" ht="15" r="923" x14ac:dyDescent="0.25"/>
    <row customHeight="1" ht="15" r="924" x14ac:dyDescent="0.25"/>
    <row customHeight="1" ht="15" r="925" x14ac:dyDescent="0.25"/>
    <row customHeight="1" ht="15" r="926" x14ac:dyDescent="0.25"/>
    <row customHeight="1" ht="15" r="927" x14ac:dyDescent="0.25"/>
    <row customHeight="1" ht="15" r="928" x14ac:dyDescent="0.25"/>
    <row customHeight="1" ht="15" r="929" x14ac:dyDescent="0.25"/>
    <row customHeight="1" ht="15" r="930" x14ac:dyDescent="0.25"/>
    <row customHeight="1" ht="15" r="931" x14ac:dyDescent="0.25"/>
    <row customHeight="1" ht="15" r="932" x14ac:dyDescent="0.25"/>
    <row customHeight="1" ht="15" r="933" x14ac:dyDescent="0.25"/>
    <row customHeight="1" ht="15" r="934" x14ac:dyDescent="0.25"/>
    <row customHeight="1" ht="15" r="935" x14ac:dyDescent="0.25"/>
    <row customHeight="1" ht="15" r="936" x14ac:dyDescent="0.25"/>
    <row customHeight="1" ht="15" r="937" x14ac:dyDescent="0.25"/>
    <row customHeight="1" ht="15" r="938" x14ac:dyDescent="0.25"/>
    <row customHeight="1" ht="15" r="939" x14ac:dyDescent="0.25"/>
    <row customHeight="1" ht="15" r="940" x14ac:dyDescent="0.25"/>
    <row customHeight="1" ht="15" r="941" x14ac:dyDescent="0.25"/>
    <row customHeight="1" ht="15" r="942" x14ac:dyDescent="0.25"/>
    <row customHeight="1" ht="15" r="943" x14ac:dyDescent="0.25"/>
    <row customHeight="1" ht="15" r="944" x14ac:dyDescent="0.25"/>
    <row customHeight="1" ht="15" r="945" x14ac:dyDescent="0.25"/>
    <row customHeight="1" ht="15" r="946" x14ac:dyDescent="0.25"/>
    <row customHeight="1" ht="15" r="947" x14ac:dyDescent="0.25"/>
    <row customHeight="1" ht="15" r="948" x14ac:dyDescent="0.25"/>
    <row customHeight="1" ht="15" r="949" x14ac:dyDescent="0.25"/>
    <row customHeight="1" ht="15" r="950" x14ac:dyDescent="0.25"/>
    <row customHeight="1" ht="15" r="951" x14ac:dyDescent="0.25"/>
    <row customHeight="1" ht="15" r="952" x14ac:dyDescent="0.25"/>
    <row customHeight="1" ht="15" r="953" x14ac:dyDescent="0.25"/>
    <row customHeight="1" ht="15" r="954" x14ac:dyDescent="0.25"/>
    <row customHeight="1" ht="15" r="955" x14ac:dyDescent="0.25"/>
    <row customHeight="1" ht="15" r="956" x14ac:dyDescent="0.25"/>
    <row customHeight="1" ht="15" r="957" x14ac:dyDescent="0.25"/>
    <row customHeight="1" ht="15" r="958" x14ac:dyDescent="0.25"/>
    <row customHeight="1" ht="15" r="959" x14ac:dyDescent="0.25"/>
    <row customHeight="1" ht="15" r="960" x14ac:dyDescent="0.25"/>
    <row customHeight="1" ht="15" r="961" x14ac:dyDescent="0.25"/>
    <row customHeight="1" ht="15" r="962" x14ac:dyDescent="0.25"/>
    <row customHeight="1" ht="15" r="963" x14ac:dyDescent="0.25"/>
    <row customHeight="1" ht="15" r="964" x14ac:dyDescent="0.25"/>
    <row customHeight="1" ht="15" r="965" x14ac:dyDescent="0.25"/>
    <row customHeight="1" ht="15" r="966" x14ac:dyDescent="0.25"/>
    <row customHeight="1" ht="15" r="967" x14ac:dyDescent="0.25"/>
    <row customHeight="1" ht="15" r="968" x14ac:dyDescent="0.25"/>
    <row customHeight="1" ht="15" r="969" x14ac:dyDescent="0.25"/>
    <row customHeight="1" ht="15" r="970" x14ac:dyDescent="0.25"/>
    <row customHeight="1" ht="15" r="971" x14ac:dyDescent="0.25"/>
    <row customHeight="1" ht="15" r="972" x14ac:dyDescent="0.25"/>
    <row customHeight="1" ht="15" r="973" x14ac:dyDescent="0.25"/>
    <row customHeight="1" ht="15" r="974" x14ac:dyDescent="0.25"/>
    <row customHeight="1" ht="15" r="975" x14ac:dyDescent="0.25"/>
    <row customHeight="1" ht="15" r="976" x14ac:dyDescent="0.25"/>
    <row customHeight="1" ht="15" r="977" x14ac:dyDescent="0.25"/>
    <row customHeight="1" ht="15" r="978" x14ac:dyDescent="0.25"/>
    <row customHeight="1" ht="15" r="979" x14ac:dyDescent="0.25"/>
    <row customHeight="1" ht="15" r="980" x14ac:dyDescent="0.25"/>
    <row customHeight="1" ht="15" r="981" x14ac:dyDescent="0.25"/>
    <row customHeight="1" ht="15" r="982" x14ac:dyDescent="0.25"/>
    <row customHeight="1" ht="15" r="983" x14ac:dyDescent="0.25"/>
    <row customHeight="1" ht="15" r="984" x14ac:dyDescent="0.25"/>
    <row customHeight="1" ht="15" r="985" x14ac:dyDescent="0.25"/>
    <row customHeight="1" ht="15" r="986" x14ac:dyDescent="0.25"/>
    <row customHeight="1" ht="15" r="987" x14ac:dyDescent="0.25"/>
    <row customHeight="1" ht="15" r="988" x14ac:dyDescent="0.25"/>
    <row customHeight="1" ht="15" r="989" x14ac:dyDescent="0.25"/>
    <row customHeight="1" ht="15" r="990" x14ac:dyDescent="0.25"/>
    <row customHeight="1" ht="15" r="991" x14ac:dyDescent="0.25"/>
    <row customHeight="1" ht="15" r="992" x14ac:dyDescent="0.25"/>
    <row customHeight="1" ht="15" r="993" x14ac:dyDescent="0.25"/>
    <row customHeight="1" ht="15" r="994" x14ac:dyDescent="0.25"/>
    <row customHeight="1" ht="15" r="995" x14ac:dyDescent="0.25"/>
    <row customHeight="1" ht="15" r="996" x14ac:dyDescent="0.25"/>
    <row customHeight="1" ht="15" r="997" x14ac:dyDescent="0.25"/>
    <row customHeight="1" ht="15" r="998" x14ac:dyDescent="0.25"/>
    <row customHeight="1" ht="15" r="999" x14ac:dyDescent="0.25"/>
    <row customHeight="1" ht="15" r="1000" x14ac:dyDescent="0.25"/>
    <row customHeight="1" ht="15" r="1001" x14ac:dyDescent="0.25"/>
    <row customHeight="1" ht="15" r="1002" x14ac:dyDescent="0.25"/>
    <row customHeight="1" ht="15" r="1003" x14ac:dyDescent="0.25"/>
    <row customHeight="1" ht="15" r="1004" x14ac:dyDescent="0.25"/>
    <row customHeight="1" ht="15" r="1005" x14ac:dyDescent="0.25"/>
    <row customHeight="1" ht="15" r="1006" x14ac:dyDescent="0.25"/>
    <row customHeight="1" ht="15" r="1007" x14ac:dyDescent="0.25"/>
    <row customHeight="1" ht="15" r="1008" x14ac:dyDescent="0.25"/>
    <row customHeight="1" ht="15" r="1009" x14ac:dyDescent="0.25"/>
    <row customHeight="1" ht="15" r="1010" x14ac:dyDescent="0.25"/>
    <row customHeight="1" ht="15" r="1011" x14ac:dyDescent="0.25"/>
    <row customHeight="1" ht="15" r="1012" x14ac:dyDescent="0.25"/>
    <row customHeight="1" ht="15" r="1013" x14ac:dyDescent="0.25"/>
    <row customHeight="1" ht="15" r="1014" x14ac:dyDescent="0.25"/>
    <row customHeight="1" ht="15" r="1015" x14ac:dyDescent="0.25"/>
    <row customHeight="1" ht="15" r="1016" x14ac:dyDescent="0.25"/>
    <row customHeight="1" ht="15" r="1017" x14ac:dyDescent="0.25"/>
    <row customHeight="1" ht="15" r="1018" x14ac:dyDescent="0.25"/>
    <row customHeight="1" ht="15" r="1019" x14ac:dyDescent="0.25"/>
    <row customHeight="1" ht="15" r="1020" x14ac:dyDescent="0.25"/>
    <row customHeight="1" ht="15" r="1021" x14ac:dyDescent="0.25"/>
    <row customHeight="1" ht="15" r="1022" x14ac:dyDescent="0.25"/>
    <row customHeight="1" ht="15" r="1023" x14ac:dyDescent="0.25"/>
    <row customHeight="1" ht="15" r="1024" x14ac:dyDescent="0.25"/>
    <row customHeight="1" ht="15" r="1025" x14ac:dyDescent="0.25"/>
    <row customHeight="1" ht="15" r="1026" x14ac:dyDescent="0.25"/>
    <row customHeight="1" ht="15" r="1027" x14ac:dyDescent="0.25"/>
    <row customHeight="1" ht="15" r="1028" x14ac:dyDescent="0.25"/>
    <row customHeight="1" ht="15" r="1029" x14ac:dyDescent="0.25"/>
    <row customHeight="1" ht="15" r="1030" x14ac:dyDescent="0.25"/>
    <row customHeight="1" ht="15" r="1031" x14ac:dyDescent="0.25"/>
    <row customHeight="1" ht="15" r="1032" x14ac:dyDescent="0.25"/>
    <row customHeight="1" ht="15" r="1033" x14ac:dyDescent="0.25"/>
    <row customHeight="1" ht="15" r="1034" x14ac:dyDescent="0.25"/>
    <row customHeight="1" ht="15" r="1035" x14ac:dyDescent="0.25"/>
    <row customHeight="1" ht="15" r="1036" x14ac:dyDescent="0.25"/>
    <row customHeight="1" ht="15" r="1037" x14ac:dyDescent="0.25"/>
    <row customHeight="1" ht="15" r="1038" x14ac:dyDescent="0.25"/>
    <row customHeight="1" ht="15" r="1039" x14ac:dyDescent="0.25"/>
    <row customHeight="1" ht="15" r="1040" x14ac:dyDescent="0.25"/>
    <row customHeight="1" ht="15" r="1041" x14ac:dyDescent="0.25"/>
    <row customHeight="1" ht="15" r="1042" x14ac:dyDescent="0.25"/>
    <row customHeight="1" ht="15" r="1043" x14ac:dyDescent="0.25"/>
    <row customHeight="1" ht="15" r="1044" x14ac:dyDescent="0.25"/>
    <row customHeight="1" ht="15" r="1045" x14ac:dyDescent="0.25"/>
    <row customHeight="1" ht="15" r="1046" x14ac:dyDescent="0.25"/>
    <row customHeight="1" ht="15" r="1047" x14ac:dyDescent="0.25"/>
    <row customHeight="1" ht="15" r="1048" x14ac:dyDescent="0.25"/>
    <row customHeight="1" ht="15" r="1049" x14ac:dyDescent="0.25"/>
    <row customHeight="1" ht="15" r="1050" x14ac:dyDescent="0.25"/>
    <row customHeight="1" ht="15" r="1051" x14ac:dyDescent="0.25"/>
    <row customHeight="1" ht="15" r="1052" x14ac:dyDescent="0.25"/>
    <row customHeight="1" ht="15" r="1053" x14ac:dyDescent="0.25"/>
    <row customHeight="1" ht="15" r="1054" x14ac:dyDescent="0.25"/>
    <row customHeight="1" ht="15" r="1055" x14ac:dyDescent="0.25"/>
    <row customHeight="1" ht="15" r="1056" x14ac:dyDescent="0.25"/>
    <row customHeight="1" ht="15" r="1057" x14ac:dyDescent="0.25"/>
    <row customHeight="1" ht="15" r="1058" x14ac:dyDescent="0.25"/>
    <row customHeight="1" ht="15" r="1059" x14ac:dyDescent="0.25"/>
    <row customHeight="1" ht="15" r="1060" x14ac:dyDescent="0.25"/>
    <row customHeight="1" ht="15" r="1061" x14ac:dyDescent="0.25"/>
    <row customHeight="1" ht="15" r="1062" x14ac:dyDescent="0.25"/>
    <row customHeight="1" ht="15" r="1063" x14ac:dyDescent="0.25"/>
    <row customHeight="1" ht="15" r="1064" x14ac:dyDescent="0.25"/>
    <row customHeight="1" ht="15" r="1065" x14ac:dyDescent="0.25"/>
    <row customHeight="1" ht="15" r="1066" x14ac:dyDescent="0.25"/>
    <row customHeight="1" ht="15" r="1067" x14ac:dyDescent="0.25"/>
    <row customHeight="1" ht="15" r="1068" x14ac:dyDescent="0.25"/>
    <row customHeight="1" ht="15" r="1069" x14ac:dyDescent="0.25"/>
    <row customHeight="1" ht="15" r="1070" x14ac:dyDescent="0.25"/>
    <row customHeight="1" ht="15" r="1071" x14ac:dyDescent="0.25"/>
    <row customHeight="1" ht="15" r="1072" x14ac:dyDescent="0.25"/>
    <row customHeight="1" ht="15" r="1073" x14ac:dyDescent="0.25"/>
    <row customHeight="1" ht="15" r="1074" x14ac:dyDescent="0.25"/>
    <row customHeight="1" ht="15" r="1075" x14ac:dyDescent="0.25"/>
    <row customHeight="1" ht="15" r="1076" x14ac:dyDescent="0.25"/>
    <row customHeight="1" ht="15" r="1077" x14ac:dyDescent="0.25"/>
    <row customHeight="1" ht="15" r="1078" x14ac:dyDescent="0.25"/>
    <row customHeight="1" ht="15" r="1079" x14ac:dyDescent="0.25"/>
    <row customHeight="1" ht="15" r="1080" x14ac:dyDescent="0.25"/>
    <row customHeight="1" ht="15" r="1081" x14ac:dyDescent="0.25"/>
    <row customHeight="1" ht="15" r="1082" x14ac:dyDescent="0.25"/>
    <row customHeight="1" ht="15" r="1083" x14ac:dyDescent="0.25"/>
    <row customHeight="1" ht="15" r="1084" x14ac:dyDescent="0.25"/>
    <row customHeight="1" ht="15" r="1085" x14ac:dyDescent="0.25"/>
    <row customHeight="1" ht="15" r="1086" x14ac:dyDescent="0.25"/>
    <row customHeight="1" ht="15" r="1087" x14ac:dyDescent="0.25"/>
    <row customHeight="1" ht="15" r="1088" x14ac:dyDescent="0.25"/>
    <row customHeight="1" ht="15" r="1089" x14ac:dyDescent="0.25"/>
    <row customHeight="1" ht="15" r="1090" x14ac:dyDescent="0.25"/>
    <row customHeight="1" ht="15" r="1091" x14ac:dyDescent="0.25"/>
    <row customHeight="1" ht="15" r="1092" x14ac:dyDescent="0.25"/>
    <row customHeight="1" ht="15" r="1093" x14ac:dyDescent="0.25"/>
    <row customHeight="1" ht="15" r="1094" x14ac:dyDescent="0.25"/>
    <row customHeight="1" ht="15" r="1095" x14ac:dyDescent="0.25"/>
    <row customHeight="1" ht="15" r="1096" x14ac:dyDescent="0.25"/>
    <row customHeight="1" ht="15" r="1097" x14ac:dyDescent="0.25"/>
    <row customHeight="1" ht="15" r="1098" x14ac:dyDescent="0.25"/>
    <row customHeight="1" ht="15" r="1099" x14ac:dyDescent="0.25"/>
    <row customHeight="1" ht="15" r="1100" x14ac:dyDescent="0.25"/>
    <row customHeight="1" ht="15" r="1101" x14ac:dyDescent="0.25"/>
    <row customHeight="1" ht="15" r="1102" x14ac:dyDescent="0.25"/>
    <row customHeight="1" ht="15" r="1103" x14ac:dyDescent="0.25"/>
    <row customHeight="1" ht="15" r="1104" x14ac:dyDescent="0.25"/>
    <row customHeight="1" ht="15" r="1105" x14ac:dyDescent="0.25"/>
    <row customHeight="1" ht="15" r="1106" x14ac:dyDescent="0.25"/>
    <row customHeight="1" ht="15" r="1107" x14ac:dyDescent="0.25"/>
    <row customHeight="1" ht="15" r="1108" x14ac:dyDescent="0.25"/>
    <row customHeight="1" ht="15" r="1109" x14ac:dyDescent="0.25"/>
    <row customHeight="1" ht="15" r="1110" x14ac:dyDescent="0.25"/>
    <row customHeight="1" ht="15" r="1111" x14ac:dyDescent="0.25"/>
    <row customHeight="1" ht="15" r="1112" x14ac:dyDescent="0.25"/>
    <row customHeight="1" ht="15" r="1113" x14ac:dyDescent="0.25"/>
    <row customHeight="1" ht="15" r="1114" x14ac:dyDescent="0.25"/>
    <row customHeight="1" ht="15" r="1115" x14ac:dyDescent="0.25"/>
    <row customHeight="1" ht="15" r="1116" x14ac:dyDescent="0.25"/>
    <row customHeight="1" ht="15" r="1117" x14ac:dyDescent="0.25"/>
    <row customHeight="1" ht="15" r="1118" x14ac:dyDescent="0.25"/>
    <row customHeight="1" ht="15" r="1119" x14ac:dyDescent="0.25"/>
    <row customHeight="1" ht="15" r="1120" x14ac:dyDescent="0.25"/>
    <row customHeight="1" ht="15" r="1121" x14ac:dyDescent="0.25"/>
    <row customHeight="1" ht="15" r="1122" x14ac:dyDescent="0.25"/>
    <row customHeight="1" ht="15" r="1123" x14ac:dyDescent="0.25"/>
    <row customHeight="1" ht="15" r="1124" x14ac:dyDescent="0.25"/>
    <row customHeight="1" ht="15" r="1125" x14ac:dyDescent="0.25"/>
    <row customHeight="1" ht="15" r="1126" x14ac:dyDescent="0.25"/>
    <row customHeight="1" ht="15" r="1127" x14ac:dyDescent="0.25"/>
    <row customHeight="1" ht="15" r="1128" x14ac:dyDescent="0.25"/>
    <row customHeight="1" ht="15" r="1129" x14ac:dyDescent="0.25"/>
    <row customHeight="1" ht="15" r="1130" x14ac:dyDescent="0.25"/>
    <row customHeight="1" ht="15" r="1131" x14ac:dyDescent="0.25"/>
    <row customHeight="1" ht="15" r="1132" x14ac:dyDescent="0.25"/>
    <row customHeight="1" ht="15" r="1133" x14ac:dyDescent="0.25"/>
    <row customHeight="1" ht="15" r="1134" x14ac:dyDescent="0.25"/>
    <row customHeight="1" ht="15" r="1135" x14ac:dyDescent="0.25"/>
    <row customHeight="1" ht="15" r="1136" x14ac:dyDescent="0.25"/>
    <row customHeight="1" ht="15" r="1137" x14ac:dyDescent="0.25"/>
    <row customHeight="1" ht="15" r="1138" x14ac:dyDescent="0.25"/>
    <row customHeight="1" ht="15" r="1139" x14ac:dyDescent="0.25"/>
    <row customHeight="1" ht="15" r="1140" x14ac:dyDescent="0.25"/>
    <row customHeight="1" ht="15" r="1141" x14ac:dyDescent="0.25"/>
    <row customHeight="1" ht="15" r="1142" x14ac:dyDescent="0.25"/>
    <row customHeight="1" ht="15" r="1143" x14ac:dyDescent="0.25"/>
    <row customHeight="1" ht="15" r="1144" x14ac:dyDescent="0.25"/>
    <row customHeight="1" ht="15" r="1145" x14ac:dyDescent="0.25"/>
    <row customHeight="1" ht="15" r="1146" x14ac:dyDescent="0.25"/>
    <row customHeight="1" ht="15" r="1147" x14ac:dyDescent="0.25"/>
    <row customHeight="1" ht="15" r="1148" x14ac:dyDescent="0.25"/>
    <row customHeight="1" ht="15" r="1149" x14ac:dyDescent="0.25"/>
    <row customHeight="1" ht="15" r="1150" x14ac:dyDescent="0.25"/>
    <row customHeight="1" ht="15" r="1151" x14ac:dyDescent="0.25"/>
    <row customHeight="1" ht="15" r="1152" x14ac:dyDescent="0.25"/>
    <row customHeight="1" ht="15" r="1153" x14ac:dyDescent="0.25"/>
    <row customHeight="1" ht="15" r="1154" x14ac:dyDescent="0.25"/>
    <row customHeight="1" ht="15" r="1155" x14ac:dyDescent="0.25"/>
    <row customHeight="1" ht="15" r="1156" x14ac:dyDescent="0.25"/>
    <row customHeight="1" ht="15" r="1157" x14ac:dyDescent="0.25"/>
    <row customHeight="1" ht="15" r="1158" x14ac:dyDescent="0.25"/>
    <row customHeight="1" ht="15" r="1159" x14ac:dyDescent="0.25"/>
    <row customHeight="1" ht="15" r="1160" x14ac:dyDescent="0.25"/>
    <row customHeight="1" ht="15" r="1161" x14ac:dyDescent="0.25"/>
    <row customHeight="1" ht="15" r="1162" x14ac:dyDescent="0.25"/>
    <row customHeight="1" ht="15" r="1163" x14ac:dyDescent="0.25"/>
    <row customHeight="1" ht="15" r="1164" x14ac:dyDescent="0.25"/>
    <row customHeight="1" ht="15" r="1165" x14ac:dyDescent="0.25"/>
    <row customHeight="1" ht="15" r="1166" x14ac:dyDescent="0.25"/>
    <row customHeight="1" ht="15" r="1167" x14ac:dyDescent="0.25"/>
    <row customHeight="1" ht="15" r="1168" x14ac:dyDescent="0.25"/>
    <row customHeight="1" ht="15" r="1169" x14ac:dyDescent="0.25"/>
    <row customHeight="1" ht="15" r="1170" x14ac:dyDescent="0.25"/>
    <row customHeight="1" ht="15" r="1171" x14ac:dyDescent="0.25"/>
    <row customHeight="1" ht="15" r="1172" x14ac:dyDescent="0.25"/>
    <row customHeight="1" ht="15" r="1173" x14ac:dyDescent="0.25"/>
    <row customHeight="1" ht="15" r="1174" x14ac:dyDescent="0.25"/>
    <row customHeight="1" ht="15" r="1175" x14ac:dyDescent="0.25"/>
    <row customHeight="1" ht="15" r="1176" x14ac:dyDescent="0.25"/>
    <row customHeight="1" ht="15" r="1177" x14ac:dyDescent="0.25"/>
    <row customHeight="1" ht="15" r="1178" x14ac:dyDescent="0.25"/>
    <row customHeight="1" ht="15" r="1179" x14ac:dyDescent="0.25"/>
    <row customHeight="1" ht="15" r="1180" x14ac:dyDescent="0.25"/>
    <row customHeight="1" ht="15" r="1181" x14ac:dyDescent="0.25"/>
    <row customHeight="1" ht="15" r="1182" x14ac:dyDescent="0.25"/>
    <row customHeight="1" ht="15" r="1183" x14ac:dyDescent="0.25"/>
    <row customHeight="1" ht="15" r="1184" x14ac:dyDescent="0.25"/>
    <row customHeight="1" ht="15" r="1185" x14ac:dyDescent="0.25"/>
    <row customHeight="1" ht="15" r="1186" x14ac:dyDescent="0.25"/>
    <row customHeight="1" ht="15" r="1187" x14ac:dyDescent="0.25"/>
    <row customHeight="1" ht="15" r="1188" x14ac:dyDescent="0.25"/>
    <row customHeight="1" ht="15" r="1189" x14ac:dyDescent="0.25"/>
    <row customHeight="1" ht="15" r="1190" x14ac:dyDescent="0.25"/>
    <row customHeight="1" ht="15" r="1191" x14ac:dyDescent="0.25"/>
    <row customHeight="1" ht="15" r="1192" x14ac:dyDescent="0.25"/>
    <row customHeight="1" ht="15" r="1193" x14ac:dyDescent="0.25"/>
    <row customHeight="1" ht="15" r="1194" x14ac:dyDescent="0.25"/>
    <row customHeight="1" ht="15" r="1195" x14ac:dyDescent="0.25"/>
    <row customHeight="1" ht="15" r="1196" x14ac:dyDescent="0.25"/>
    <row customHeight="1" ht="15" r="1197" x14ac:dyDescent="0.25"/>
    <row customHeight="1" ht="15" r="1198" x14ac:dyDescent="0.25"/>
    <row customHeight="1" ht="15" r="1199" x14ac:dyDescent="0.25"/>
    <row customHeight="1" ht="15" r="1200" x14ac:dyDescent="0.25"/>
    <row customHeight="1" ht="15" r="1201" x14ac:dyDescent="0.25"/>
    <row customHeight="1" ht="15" r="1202" x14ac:dyDescent="0.25"/>
    <row customHeight="1" ht="15" r="1203" x14ac:dyDescent="0.25"/>
    <row customHeight="1" ht="15" r="1204" x14ac:dyDescent="0.25"/>
    <row customHeight="1" ht="15" r="1205" x14ac:dyDescent="0.25"/>
    <row customHeight="1" ht="15" r="1206" x14ac:dyDescent="0.25"/>
    <row customHeight="1" ht="15" r="1207" x14ac:dyDescent="0.25"/>
    <row customHeight="1" ht="15" r="1208" x14ac:dyDescent="0.25"/>
    <row customHeight="1" ht="15" r="1209" x14ac:dyDescent="0.25"/>
    <row customHeight="1" ht="15" r="1210" x14ac:dyDescent="0.25"/>
    <row customHeight="1" ht="15" r="1211" x14ac:dyDescent="0.25"/>
    <row customHeight="1" ht="15" r="1212" x14ac:dyDescent="0.25"/>
    <row customHeight="1" ht="15" r="1213" x14ac:dyDescent="0.25"/>
    <row customHeight="1" ht="15" r="1214" x14ac:dyDescent="0.25"/>
    <row customHeight="1" ht="15" r="1215" x14ac:dyDescent="0.25"/>
    <row customHeight="1" ht="15" r="1216" x14ac:dyDescent="0.25"/>
    <row customHeight="1" ht="15" r="1217" x14ac:dyDescent="0.25"/>
    <row customHeight="1" ht="15" r="1218" x14ac:dyDescent="0.25"/>
    <row customHeight="1" ht="15" r="1219" x14ac:dyDescent="0.25"/>
    <row customHeight="1" ht="15" r="1220" x14ac:dyDescent="0.25"/>
    <row customHeight="1" ht="15" r="1221" x14ac:dyDescent="0.25"/>
    <row customHeight="1" ht="15" r="1222" x14ac:dyDescent="0.25"/>
    <row customHeight="1" ht="15" r="1223" x14ac:dyDescent="0.25"/>
    <row customHeight="1" ht="15" r="1224" x14ac:dyDescent="0.25"/>
    <row customHeight="1" ht="15" r="1225" x14ac:dyDescent="0.25"/>
    <row customHeight="1" ht="15" r="1226" x14ac:dyDescent="0.25"/>
    <row customHeight="1" ht="15" r="1227" x14ac:dyDescent="0.25"/>
    <row customHeight="1" ht="15" r="1228" x14ac:dyDescent="0.25"/>
    <row customHeight="1" ht="15" r="1229" x14ac:dyDescent="0.25"/>
    <row customHeight="1" ht="15" r="1230" x14ac:dyDescent="0.25"/>
    <row customHeight="1" ht="15" r="1231" x14ac:dyDescent="0.25"/>
    <row customHeight="1" ht="15" r="1232" x14ac:dyDescent="0.25"/>
    <row customHeight="1" ht="15" r="1233" x14ac:dyDescent="0.25"/>
    <row customHeight="1" ht="15" r="1234" x14ac:dyDescent="0.25"/>
    <row customHeight="1" ht="15" r="1235" x14ac:dyDescent="0.25"/>
    <row customHeight="1" ht="15" r="1236" x14ac:dyDescent="0.25"/>
    <row customHeight="1" ht="15" r="1237" x14ac:dyDescent="0.25"/>
    <row customHeight="1" ht="15" r="1238" x14ac:dyDescent="0.25"/>
    <row customHeight="1" ht="15" r="1239" x14ac:dyDescent="0.25"/>
    <row customHeight="1" ht="15" r="1240" x14ac:dyDescent="0.25"/>
    <row customHeight="1" ht="15" r="1241" x14ac:dyDescent="0.25"/>
    <row customHeight="1" ht="15" r="1242" x14ac:dyDescent="0.25"/>
    <row customHeight="1" ht="15" r="1243" x14ac:dyDescent="0.25"/>
    <row customHeight="1" ht="15" r="1244" x14ac:dyDescent="0.25"/>
    <row customHeight="1" ht="15" r="1245" x14ac:dyDescent="0.25"/>
    <row customHeight="1" ht="15" r="1246" x14ac:dyDescent="0.25"/>
    <row customHeight="1" ht="15" r="1247" x14ac:dyDescent="0.25"/>
    <row customHeight="1" ht="15" r="1248" x14ac:dyDescent="0.25"/>
    <row customHeight="1" ht="15" r="1249" x14ac:dyDescent="0.25"/>
    <row customHeight="1" ht="15" r="1250" x14ac:dyDescent="0.25"/>
    <row customHeight="1" ht="15" r="1251" x14ac:dyDescent="0.25"/>
    <row customHeight="1" ht="15" r="1252" x14ac:dyDescent="0.25"/>
    <row customHeight="1" ht="15" r="1253" x14ac:dyDescent="0.25"/>
    <row customHeight="1" ht="15" r="1254" x14ac:dyDescent="0.25"/>
    <row customHeight="1" ht="15" r="1255" x14ac:dyDescent="0.25"/>
    <row customHeight="1" ht="15" r="1256" x14ac:dyDescent="0.25"/>
    <row customHeight="1" ht="15" r="1257" x14ac:dyDescent="0.25"/>
    <row customHeight="1" ht="15" r="1258" x14ac:dyDescent="0.25"/>
    <row customHeight="1" ht="15" r="1259" x14ac:dyDescent="0.25"/>
    <row customHeight="1" ht="15" r="1260" x14ac:dyDescent="0.25"/>
    <row customHeight="1" ht="15" r="1261" x14ac:dyDescent="0.25"/>
    <row customHeight="1" ht="15" r="1262" x14ac:dyDescent="0.25"/>
    <row customHeight="1" ht="15" r="1263" x14ac:dyDescent="0.25"/>
    <row customHeight="1" ht="15" r="1264" x14ac:dyDescent="0.25"/>
    <row customHeight="1" ht="15" r="1265" x14ac:dyDescent="0.25"/>
    <row customHeight="1" ht="15" r="1266" x14ac:dyDescent="0.25"/>
    <row customHeight="1" ht="15" r="1267" x14ac:dyDescent="0.25"/>
    <row customHeight="1" ht="15" r="1268" x14ac:dyDescent="0.25"/>
    <row customHeight="1" ht="15" r="1269" x14ac:dyDescent="0.25"/>
    <row customHeight="1" ht="15" r="1270" x14ac:dyDescent="0.25"/>
    <row customHeight="1" ht="15" r="1271" x14ac:dyDescent="0.25"/>
    <row customHeight="1" ht="15" r="1272" x14ac:dyDescent="0.25"/>
    <row customHeight="1" ht="15" r="1273" x14ac:dyDescent="0.25"/>
    <row customHeight="1" ht="15" r="1274" x14ac:dyDescent="0.25"/>
    <row customHeight="1" ht="15" r="1275" x14ac:dyDescent="0.25"/>
    <row customHeight="1" ht="15" r="1276" x14ac:dyDescent="0.25"/>
    <row customHeight="1" ht="15" r="1277" x14ac:dyDescent="0.25"/>
    <row customHeight="1" ht="15" r="1278" x14ac:dyDescent="0.25"/>
    <row customHeight="1" ht="15" r="1279" x14ac:dyDescent="0.25"/>
    <row customHeight="1" ht="15" r="1280" x14ac:dyDescent="0.25"/>
    <row customHeight="1" ht="15" r="1281" x14ac:dyDescent="0.25"/>
    <row customHeight="1" ht="15" r="1282" x14ac:dyDescent="0.25"/>
    <row customHeight="1" ht="15" r="1283" x14ac:dyDescent="0.25"/>
    <row customHeight="1" ht="15" r="1284" x14ac:dyDescent="0.25"/>
    <row customHeight="1" ht="15" r="1285" x14ac:dyDescent="0.25"/>
    <row customHeight="1" ht="15" r="1286" x14ac:dyDescent="0.25"/>
    <row customHeight="1" ht="15" r="1287" x14ac:dyDescent="0.25"/>
    <row customHeight="1" ht="15" r="1288" x14ac:dyDescent="0.25"/>
    <row customHeight="1" ht="15" r="1289" x14ac:dyDescent="0.25"/>
    <row customHeight="1" ht="15" r="1290" x14ac:dyDescent="0.25"/>
    <row customHeight="1" ht="15" r="1291" x14ac:dyDescent="0.25"/>
    <row customHeight="1" ht="15" r="1292" x14ac:dyDescent="0.25"/>
    <row customHeight="1" ht="15" r="1293" x14ac:dyDescent="0.25"/>
    <row customHeight="1" ht="15" r="1294" x14ac:dyDescent="0.25"/>
    <row customHeight="1" ht="15" r="1295" x14ac:dyDescent="0.25"/>
    <row customHeight="1" ht="15" r="1296" x14ac:dyDescent="0.25"/>
    <row customHeight="1" ht="15" r="1297" x14ac:dyDescent="0.25"/>
    <row customHeight="1" ht="15" r="1298" x14ac:dyDescent="0.25"/>
    <row customHeight="1" ht="15" r="1299" x14ac:dyDescent="0.25"/>
    <row customHeight="1" ht="15" r="1300" x14ac:dyDescent="0.25"/>
    <row customHeight="1" ht="15" r="1301" x14ac:dyDescent="0.25"/>
    <row customHeight="1" ht="15" r="1302" x14ac:dyDescent="0.25"/>
    <row customHeight="1" ht="15" r="1303" x14ac:dyDescent="0.25"/>
    <row customHeight="1" ht="15" r="1304" x14ac:dyDescent="0.25"/>
    <row customHeight="1" ht="15" r="1305" x14ac:dyDescent="0.25"/>
    <row customHeight="1" ht="15" r="1306" x14ac:dyDescent="0.25"/>
    <row customHeight="1" ht="15" r="1307" x14ac:dyDescent="0.25"/>
    <row customHeight="1" ht="15" r="1308" x14ac:dyDescent="0.25"/>
    <row customHeight="1" ht="15" r="1309" x14ac:dyDescent="0.25"/>
    <row customHeight="1" ht="15" r="1310" x14ac:dyDescent="0.25"/>
    <row customHeight="1" ht="15" r="1311" x14ac:dyDescent="0.25"/>
    <row customHeight="1" ht="15" r="1312" x14ac:dyDescent="0.25"/>
    <row customHeight="1" ht="15" r="1313" x14ac:dyDescent="0.25"/>
    <row customHeight="1" ht="15" r="1314" x14ac:dyDescent="0.25"/>
    <row customHeight="1" ht="15" r="1315" x14ac:dyDescent="0.25"/>
    <row customHeight="1" ht="15" r="1316" x14ac:dyDescent="0.25"/>
    <row customHeight="1" ht="15" r="1317" x14ac:dyDescent="0.25"/>
    <row customHeight="1" ht="15" r="1318" x14ac:dyDescent="0.25"/>
    <row customHeight="1" ht="15" r="1319" x14ac:dyDescent="0.25"/>
    <row customHeight="1" ht="15" r="1320" x14ac:dyDescent="0.25"/>
    <row customHeight="1" ht="15" r="1321" x14ac:dyDescent="0.25"/>
    <row customHeight="1" ht="15" r="1322" x14ac:dyDescent="0.25"/>
    <row customHeight="1" ht="15" r="1323" x14ac:dyDescent="0.25"/>
    <row customHeight="1" ht="15" r="1324" x14ac:dyDescent="0.25"/>
    <row customHeight="1" ht="15" r="1325" x14ac:dyDescent="0.25"/>
    <row customHeight="1" ht="15" r="1326" x14ac:dyDescent="0.25"/>
    <row customHeight="1" ht="15" r="1327" x14ac:dyDescent="0.25"/>
    <row customHeight="1" ht="15" r="1328" x14ac:dyDescent="0.25"/>
    <row customHeight="1" ht="15" r="1329" x14ac:dyDescent="0.25"/>
    <row customHeight="1" ht="15" r="1330" x14ac:dyDescent="0.25"/>
    <row customHeight="1" ht="15" r="1331" x14ac:dyDescent="0.25"/>
    <row customHeight="1" ht="15" r="1332" x14ac:dyDescent="0.25"/>
    <row customHeight="1" ht="15" r="1333" x14ac:dyDescent="0.25"/>
    <row customHeight="1" ht="15" r="1334" x14ac:dyDescent="0.25"/>
    <row customHeight="1" ht="15" r="1335" x14ac:dyDescent="0.25"/>
    <row customHeight="1" ht="15" r="1336" x14ac:dyDescent="0.25"/>
    <row customHeight="1" ht="15" r="1337" x14ac:dyDescent="0.25"/>
    <row customHeight="1" ht="15" r="1338" x14ac:dyDescent="0.25"/>
    <row customHeight="1" ht="15" r="1339" x14ac:dyDescent="0.25"/>
    <row customHeight="1" ht="15" r="1340" x14ac:dyDescent="0.25"/>
    <row customHeight="1" ht="15" r="1341" x14ac:dyDescent="0.25"/>
    <row customHeight="1" ht="15" r="1342" x14ac:dyDescent="0.25"/>
    <row customHeight="1" ht="15" r="1343" x14ac:dyDescent="0.25"/>
    <row customHeight="1" ht="15" r="1344" x14ac:dyDescent="0.25"/>
    <row customHeight="1" ht="15" r="1345" x14ac:dyDescent="0.25"/>
    <row customHeight="1" ht="15" r="1346" x14ac:dyDescent="0.25"/>
    <row customHeight="1" ht="15" r="1347" x14ac:dyDescent="0.25"/>
    <row customHeight="1" ht="15" r="1348" x14ac:dyDescent="0.25"/>
    <row customHeight="1" ht="15" r="1349" x14ac:dyDescent="0.25"/>
    <row customHeight="1" ht="15" r="1350" x14ac:dyDescent="0.25"/>
    <row customHeight="1" ht="15" r="1351" x14ac:dyDescent="0.25"/>
    <row customHeight="1" ht="15" r="1352" x14ac:dyDescent="0.25"/>
    <row customHeight="1" ht="15" r="1353" x14ac:dyDescent="0.25"/>
    <row customHeight="1" ht="15" r="1354" x14ac:dyDescent="0.25"/>
    <row customHeight="1" ht="15" r="1355" x14ac:dyDescent="0.25"/>
    <row customHeight="1" ht="15" r="1356" x14ac:dyDescent="0.25"/>
    <row customHeight="1" ht="15" r="1357" x14ac:dyDescent="0.25"/>
    <row customHeight="1" ht="15" r="1358" x14ac:dyDescent="0.25"/>
    <row customHeight="1" ht="15" r="1359" x14ac:dyDescent="0.25"/>
    <row customHeight="1" ht="15" r="1360" x14ac:dyDescent="0.25"/>
    <row customHeight="1" ht="15" r="1361" x14ac:dyDescent="0.25"/>
    <row customHeight="1" ht="15" r="1362" x14ac:dyDescent="0.25"/>
    <row customHeight="1" ht="15" r="1363" x14ac:dyDescent="0.25"/>
    <row customHeight="1" ht="15" r="1364" x14ac:dyDescent="0.25"/>
    <row customHeight="1" ht="15" r="1365" x14ac:dyDescent="0.25"/>
    <row customHeight="1" ht="15" r="1366" x14ac:dyDescent="0.25"/>
    <row customHeight="1" ht="15" r="1367" x14ac:dyDescent="0.25"/>
    <row customHeight="1" ht="15" r="1368" x14ac:dyDescent="0.25"/>
    <row customHeight="1" ht="15" r="1369" x14ac:dyDescent="0.25"/>
    <row customHeight="1" ht="15" r="1370" x14ac:dyDescent="0.25"/>
    <row customHeight="1" ht="15" r="1371" x14ac:dyDescent="0.25"/>
    <row customHeight="1" ht="15" r="1372" x14ac:dyDescent="0.25"/>
    <row customHeight="1" ht="15" r="1373" x14ac:dyDescent="0.25"/>
    <row customHeight="1" ht="15" r="1374" x14ac:dyDescent="0.25"/>
    <row customHeight="1" ht="15" r="1375" x14ac:dyDescent="0.25"/>
    <row customHeight="1" ht="15" r="1376" x14ac:dyDescent="0.25"/>
    <row customHeight="1" ht="15" r="1377" x14ac:dyDescent="0.25"/>
    <row customHeight="1" ht="15" r="1378" x14ac:dyDescent="0.25"/>
    <row customHeight="1" ht="15" r="1379" x14ac:dyDescent="0.25"/>
    <row customHeight="1" ht="15" r="1380" x14ac:dyDescent="0.25"/>
    <row customHeight="1" ht="15" r="1381" x14ac:dyDescent="0.25"/>
    <row customHeight="1" ht="15" r="1382" x14ac:dyDescent="0.25"/>
    <row customHeight="1" ht="15" r="1383" x14ac:dyDescent="0.25"/>
    <row customHeight="1" ht="15" r="1384" x14ac:dyDescent="0.25"/>
    <row customHeight="1" ht="15" r="1385" x14ac:dyDescent="0.25"/>
    <row customHeight="1" ht="15" r="1386" x14ac:dyDescent="0.25"/>
    <row customHeight="1" ht="15" r="1387" x14ac:dyDescent="0.25"/>
    <row customHeight="1" ht="15" r="1388" x14ac:dyDescent="0.25"/>
    <row customHeight="1" ht="15" r="1389" x14ac:dyDescent="0.25"/>
    <row customHeight="1" ht="15" r="1390" x14ac:dyDescent="0.25"/>
    <row customHeight="1" ht="15" r="1391" x14ac:dyDescent="0.25"/>
    <row customHeight="1" ht="15" r="1392" x14ac:dyDescent="0.25"/>
    <row customHeight="1" ht="15" r="1393" x14ac:dyDescent="0.25"/>
    <row customHeight="1" ht="15" r="1394" x14ac:dyDescent="0.25"/>
    <row customHeight="1" ht="15" r="1395" x14ac:dyDescent="0.25"/>
    <row customHeight="1" ht="15" r="1396" x14ac:dyDescent="0.25"/>
    <row customHeight="1" ht="15" r="1397" x14ac:dyDescent="0.25"/>
    <row customHeight="1" ht="15" r="1398" x14ac:dyDescent="0.25"/>
    <row customHeight="1" ht="15" r="1399" x14ac:dyDescent="0.25"/>
    <row customHeight="1" ht="15" r="1400" x14ac:dyDescent="0.25"/>
    <row customHeight="1" ht="15" r="1401" x14ac:dyDescent="0.25"/>
    <row customHeight="1" ht="15" r="1402" x14ac:dyDescent="0.25"/>
    <row customHeight="1" ht="15" r="1403" x14ac:dyDescent="0.25"/>
    <row customHeight="1" ht="15" r="1404" x14ac:dyDescent="0.25"/>
    <row customHeight="1" ht="15" r="1405" x14ac:dyDescent="0.25"/>
    <row customHeight="1" ht="15" r="1406" x14ac:dyDescent="0.25"/>
    <row customHeight="1" ht="15" r="1407" x14ac:dyDescent="0.25"/>
    <row customHeight="1" ht="15" r="1408" x14ac:dyDescent="0.25"/>
    <row customHeight="1" ht="15" r="1409" x14ac:dyDescent="0.25"/>
    <row customHeight="1" ht="15" r="1410" x14ac:dyDescent="0.25"/>
    <row customHeight="1" ht="15" r="1411" x14ac:dyDescent="0.25"/>
    <row customHeight="1" ht="15" r="1412" x14ac:dyDescent="0.25"/>
    <row customHeight="1" ht="15" r="1413" x14ac:dyDescent="0.25"/>
    <row customHeight="1" ht="15" r="1414" x14ac:dyDescent="0.25"/>
    <row customHeight="1" ht="15" r="1415" x14ac:dyDescent="0.25"/>
    <row customHeight="1" ht="15" r="1416" x14ac:dyDescent="0.25"/>
    <row customHeight="1" ht="15" r="1417" x14ac:dyDescent="0.25"/>
    <row customHeight="1" ht="15" r="1418" x14ac:dyDescent="0.25"/>
    <row customHeight="1" ht="15" r="1419" x14ac:dyDescent="0.25"/>
    <row customHeight="1" ht="15" r="1420" x14ac:dyDescent="0.25"/>
    <row customHeight="1" ht="15" r="1421" x14ac:dyDescent="0.25"/>
    <row customHeight="1" ht="15" r="1422" x14ac:dyDescent="0.25"/>
    <row customHeight="1" ht="15" r="1423" x14ac:dyDescent="0.25"/>
    <row customHeight="1" ht="15" r="1424" x14ac:dyDescent="0.25"/>
    <row customHeight="1" ht="15" r="1425" x14ac:dyDescent="0.25"/>
    <row customHeight="1" ht="15" r="1426" x14ac:dyDescent="0.25"/>
    <row customHeight="1" ht="15" r="1427" x14ac:dyDescent="0.25"/>
    <row customHeight="1" ht="15" r="1428" x14ac:dyDescent="0.25"/>
    <row customHeight="1" ht="15" r="1429" x14ac:dyDescent="0.25"/>
    <row customHeight="1" ht="15" r="1430" x14ac:dyDescent="0.25"/>
    <row customHeight="1" ht="15" r="1431" x14ac:dyDescent="0.25"/>
    <row customHeight="1" ht="15" r="1432" x14ac:dyDescent="0.25"/>
    <row customHeight="1" ht="15" r="1433" x14ac:dyDescent="0.25"/>
    <row customHeight="1" ht="15" r="1434" x14ac:dyDescent="0.25"/>
    <row customHeight="1" ht="15" r="1435" x14ac:dyDescent="0.25"/>
    <row customHeight="1" ht="15" r="1436" x14ac:dyDescent="0.25"/>
    <row customHeight="1" ht="15" r="1437" x14ac:dyDescent="0.25"/>
    <row customHeight="1" ht="15" r="1438" x14ac:dyDescent="0.25"/>
    <row customHeight="1" ht="15" r="1439" x14ac:dyDescent="0.25"/>
    <row customHeight="1" ht="15" r="1440" x14ac:dyDescent="0.25"/>
    <row customHeight="1" ht="15" r="1441" x14ac:dyDescent="0.25"/>
    <row customHeight="1" ht="15" r="1442" x14ac:dyDescent="0.25"/>
    <row customHeight="1" ht="15" r="1443" x14ac:dyDescent="0.25"/>
    <row customHeight="1" ht="15" r="1444" x14ac:dyDescent="0.25"/>
    <row customHeight="1" ht="15" r="1445" x14ac:dyDescent="0.25"/>
    <row customHeight="1" ht="15" r="1446" x14ac:dyDescent="0.25"/>
    <row customHeight="1" ht="15" r="1447" x14ac:dyDescent="0.25"/>
    <row customHeight="1" ht="15" r="1448" x14ac:dyDescent="0.25"/>
    <row customHeight="1" ht="15" r="1449" x14ac:dyDescent="0.25"/>
    <row customHeight="1" ht="15" r="1450" x14ac:dyDescent="0.25"/>
    <row customHeight="1" ht="15" r="1451" x14ac:dyDescent="0.25"/>
    <row customHeight="1" ht="15" r="1452" x14ac:dyDescent="0.25"/>
    <row customHeight="1" ht="15" r="1453" x14ac:dyDescent="0.25"/>
    <row customHeight="1" ht="15" r="1454" x14ac:dyDescent="0.25"/>
    <row customHeight="1" ht="15" r="1455" x14ac:dyDescent="0.25"/>
    <row customHeight="1" ht="15" r="1456" x14ac:dyDescent="0.25"/>
    <row customHeight="1" ht="15" r="1457" x14ac:dyDescent="0.25"/>
    <row customHeight="1" ht="15" r="1458" x14ac:dyDescent="0.25"/>
    <row customHeight="1" ht="15" r="1459" x14ac:dyDescent="0.25"/>
    <row customHeight="1" ht="15" r="1460" x14ac:dyDescent="0.25"/>
    <row customHeight="1" ht="15" r="1461" x14ac:dyDescent="0.25"/>
    <row customHeight="1" ht="15" r="1462" x14ac:dyDescent="0.25"/>
    <row customHeight="1" ht="15" r="1463" x14ac:dyDescent="0.25"/>
    <row customHeight="1" ht="15" r="1464" x14ac:dyDescent="0.25"/>
    <row customHeight="1" ht="15" r="1465" x14ac:dyDescent="0.25"/>
    <row customHeight="1" ht="15" r="1466" x14ac:dyDescent="0.25"/>
    <row customHeight="1" ht="15" r="1467" x14ac:dyDescent="0.25"/>
    <row customHeight="1" ht="15" r="1468" x14ac:dyDescent="0.25"/>
    <row customHeight="1" ht="15" r="1469" x14ac:dyDescent="0.25"/>
    <row customHeight="1" ht="15" r="1470" x14ac:dyDescent="0.25"/>
    <row customHeight="1" ht="15" r="1471" x14ac:dyDescent="0.25"/>
    <row customHeight="1" ht="15" r="1472" x14ac:dyDescent="0.25"/>
    <row customHeight="1" ht="15" r="1473" x14ac:dyDescent="0.25"/>
    <row customHeight="1" ht="15" r="1474" x14ac:dyDescent="0.25"/>
    <row customHeight="1" ht="15" r="1475" x14ac:dyDescent="0.25"/>
    <row customHeight="1" ht="15" r="1476" x14ac:dyDescent="0.25"/>
    <row customHeight="1" ht="15" r="1477" x14ac:dyDescent="0.25"/>
    <row customHeight="1" ht="15" r="1478" x14ac:dyDescent="0.25"/>
    <row customHeight="1" ht="15" r="1479" x14ac:dyDescent="0.25"/>
    <row customHeight="1" ht="15" r="1480" x14ac:dyDescent="0.25"/>
    <row customHeight="1" ht="15" r="1481" x14ac:dyDescent="0.25"/>
    <row customHeight="1" ht="15" r="1482" x14ac:dyDescent="0.25"/>
    <row customHeight="1" ht="15" r="1483" x14ac:dyDescent="0.25"/>
    <row customHeight="1" ht="15" r="1484" x14ac:dyDescent="0.25"/>
    <row customHeight="1" ht="15" r="1485" x14ac:dyDescent="0.25"/>
    <row customHeight="1" ht="15" r="1486" x14ac:dyDescent="0.25"/>
    <row customHeight="1" ht="15" r="1487" x14ac:dyDescent="0.25"/>
    <row customHeight="1" ht="15" r="1488" x14ac:dyDescent="0.25"/>
    <row customHeight="1" ht="15" r="1489" x14ac:dyDescent="0.25"/>
    <row customHeight="1" ht="15" r="1490" x14ac:dyDescent="0.25"/>
    <row customHeight="1" ht="15" r="1491" x14ac:dyDescent="0.25"/>
    <row customHeight="1" ht="15" r="1492" x14ac:dyDescent="0.25"/>
    <row customHeight="1" ht="15" r="1493" x14ac:dyDescent="0.25"/>
    <row customHeight="1" ht="15" r="1494" x14ac:dyDescent="0.25"/>
    <row customHeight="1" ht="15" r="1495" x14ac:dyDescent="0.25"/>
    <row customHeight="1" ht="15" r="1496" x14ac:dyDescent="0.25"/>
    <row customHeight="1" ht="15" r="1497" x14ac:dyDescent="0.25"/>
    <row customHeight="1" ht="15" r="1498" x14ac:dyDescent="0.25"/>
    <row customHeight="1" ht="15" r="1499" x14ac:dyDescent="0.25"/>
    <row customHeight="1" ht="15" r="1500" x14ac:dyDescent="0.25"/>
    <row customHeight="1" ht="15" r="1501" x14ac:dyDescent="0.25"/>
    <row customHeight="1" ht="15" r="1502" x14ac:dyDescent="0.25"/>
    <row customHeight="1" ht="15" r="1503" x14ac:dyDescent="0.25"/>
    <row customHeight="1" ht="15" r="1504" x14ac:dyDescent="0.25"/>
    <row customHeight="1" ht="15" r="1505" x14ac:dyDescent="0.25"/>
    <row customHeight="1" ht="15" r="1506" x14ac:dyDescent="0.25"/>
    <row customHeight="1" ht="15" r="1507" x14ac:dyDescent="0.25"/>
    <row customHeight="1" ht="15" r="1508" x14ac:dyDescent="0.25"/>
    <row customHeight="1" ht="15" r="1509" x14ac:dyDescent="0.25"/>
    <row customHeight="1" ht="15" r="1510" x14ac:dyDescent="0.25"/>
    <row customHeight="1" ht="15" r="1511" x14ac:dyDescent="0.25"/>
    <row customHeight="1" ht="15" r="1512" x14ac:dyDescent="0.25"/>
    <row customHeight="1" ht="15" r="1513" x14ac:dyDescent="0.25"/>
    <row customHeight="1" ht="15" r="1514" x14ac:dyDescent="0.25"/>
    <row customHeight="1" ht="15" r="1515" x14ac:dyDescent="0.25"/>
    <row customHeight="1" ht="15" r="1516" x14ac:dyDescent="0.25"/>
    <row customHeight="1" ht="15" r="1517" x14ac:dyDescent="0.25"/>
    <row customHeight="1" ht="15" r="1518" x14ac:dyDescent="0.25"/>
    <row customHeight="1" ht="15" r="1519" x14ac:dyDescent="0.25"/>
    <row customHeight="1" ht="15" r="1520" x14ac:dyDescent="0.25"/>
    <row customHeight="1" ht="15" r="1521" x14ac:dyDescent="0.25"/>
    <row customHeight="1" ht="15" r="1522" x14ac:dyDescent="0.25"/>
    <row customHeight="1" ht="15" r="1523" x14ac:dyDescent="0.25"/>
    <row customHeight="1" ht="15" r="1524" x14ac:dyDescent="0.25"/>
    <row customHeight="1" ht="15" r="1525" x14ac:dyDescent="0.25"/>
    <row customHeight="1" ht="15" r="1526" x14ac:dyDescent="0.25"/>
    <row customHeight="1" ht="15" r="1527" x14ac:dyDescent="0.25"/>
    <row customHeight="1" ht="15" r="1528" x14ac:dyDescent="0.25"/>
    <row customHeight="1" ht="15" r="1529" x14ac:dyDescent="0.25"/>
    <row customHeight="1" ht="15" r="1530" x14ac:dyDescent="0.25"/>
    <row customHeight="1" ht="15" r="1531" x14ac:dyDescent="0.25"/>
    <row customHeight="1" ht="15" r="1532" x14ac:dyDescent="0.25"/>
    <row customHeight="1" ht="15" r="1533" x14ac:dyDescent="0.25"/>
    <row customHeight="1" ht="15" r="1534" x14ac:dyDescent="0.25"/>
    <row customHeight="1" ht="15" r="1535" x14ac:dyDescent="0.25"/>
    <row customHeight="1" ht="15" r="1536" x14ac:dyDescent="0.25"/>
    <row customHeight="1" ht="15" r="1537" x14ac:dyDescent="0.25"/>
    <row customHeight="1" ht="15" r="1538" x14ac:dyDescent="0.25"/>
    <row customHeight="1" ht="15" r="1539" x14ac:dyDescent="0.25"/>
    <row customHeight="1" ht="15" r="1540" x14ac:dyDescent="0.25"/>
    <row customHeight="1" ht="15" r="1541" x14ac:dyDescent="0.25"/>
    <row customHeight="1" ht="15" r="1542" x14ac:dyDescent="0.25"/>
    <row customHeight="1" ht="15" r="1543" x14ac:dyDescent="0.25"/>
    <row customHeight="1" ht="15" r="1544" x14ac:dyDescent="0.25"/>
    <row customHeight="1" ht="15" r="1545" x14ac:dyDescent="0.25"/>
    <row customHeight="1" ht="15" r="1546" x14ac:dyDescent="0.25"/>
    <row customHeight="1" ht="15" r="1547" x14ac:dyDescent="0.25"/>
    <row customHeight="1" ht="15" r="1548" x14ac:dyDescent="0.25"/>
    <row customHeight="1" ht="15" r="1549" x14ac:dyDescent="0.25"/>
    <row customHeight="1" ht="15" r="1550" x14ac:dyDescent="0.25"/>
    <row customHeight="1" ht="15" r="1551" x14ac:dyDescent="0.25"/>
    <row customHeight="1" ht="15" r="1552" x14ac:dyDescent="0.25"/>
    <row customHeight="1" ht="15" r="1553" x14ac:dyDescent="0.25"/>
    <row customHeight="1" ht="15" r="1554" x14ac:dyDescent="0.25"/>
    <row customHeight="1" ht="15" r="1555" x14ac:dyDescent="0.25"/>
    <row customHeight="1" ht="15" r="1556" x14ac:dyDescent="0.25"/>
    <row customHeight="1" ht="15" r="1557" x14ac:dyDescent="0.25"/>
    <row customHeight="1" ht="15" r="1558" x14ac:dyDescent="0.25"/>
    <row customHeight="1" ht="15" r="1559" x14ac:dyDescent="0.25"/>
    <row customHeight="1" ht="15" r="1560" x14ac:dyDescent="0.25"/>
    <row customHeight="1" ht="15" r="1561" x14ac:dyDescent="0.25"/>
    <row customHeight="1" ht="15" r="1562" x14ac:dyDescent="0.25"/>
    <row customHeight="1" ht="15" r="1563" x14ac:dyDescent="0.25"/>
    <row customHeight="1" ht="15" r="1564" x14ac:dyDescent="0.25"/>
    <row customHeight="1" ht="15" r="1565" x14ac:dyDescent="0.25"/>
    <row customHeight="1" ht="15" r="1566" x14ac:dyDescent="0.25"/>
    <row customHeight="1" ht="15" r="1567" x14ac:dyDescent="0.25"/>
    <row customHeight="1" ht="15" r="1568" x14ac:dyDescent="0.25"/>
    <row customHeight="1" ht="15" r="1569" x14ac:dyDescent="0.25"/>
    <row customHeight="1" ht="15" r="1570" x14ac:dyDescent="0.25"/>
    <row customHeight="1" ht="15" r="1571" x14ac:dyDescent="0.25"/>
    <row customHeight="1" ht="15" r="1572" x14ac:dyDescent="0.25"/>
    <row customHeight="1" ht="15" r="1573" x14ac:dyDescent="0.25"/>
    <row customHeight="1" ht="15" r="1574" x14ac:dyDescent="0.25"/>
    <row customHeight="1" ht="15" r="1575" x14ac:dyDescent="0.25"/>
    <row customHeight="1" ht="15" r="1576" x14ac:dyDescent="0.25"/>
    <row customHeight="1" ht="15" r="1577" x14ac:dyDescent="0.25"/>
    <row customHeight="1" ht="15" r="1578" x14ac:dyDescent="0.25"/>
    <row customHeight="1" ht="15" r="1579" x14ac:dyDescent="0.25"/>
    <row customHeight="1" ht="15" r="1580" x14ac:dyDescent="0.25"/>
    <row customHeight="1" ht="15" r="1581" x14ac:dyDescent="0.25"/>
    <row customHeight="1" ht="15" r="1582" x14ac:dyDescent="0.25"/>
    <row customHeight="1" ht="15" r="1583" x14ac:dyDescent="0.25"/>
    <row customHeight="1" ht="15" r="1584" x14ac:dyDescent="0.25"/>
    <row customHeight="1" ht="15" r="1585" x14ac:dyDescent="0.25"/>
    <row customHeight="1" ht="15" r="1586" x14ac:dyDescent="0.25"/>
    <row customHeight="1" ht="15" r="1587" x14ac:dyDescent="0.25"/>
    <row customHeight="1" ht="15" r="1588" x14ac:dyDescent="0.25"/>
    <row customHeight="1" ht="15" r="1589" x14ac:dyDescent="0.25"/>
    <row customHeight="1" ht="15" r="1590" x14ac:dyDescent="0.25"/>
    <row customHeight="1" ht="15" r="1591" x14ac:dyDescent="0.25"/>
    <row customHeight="1" ht="15" r="1592" x14ac:dyDescent="0.25"/>
    <row customHeight="1" ht="15" r="1593" x14ac:dyDescent="0.25"/>
    <row customHeight="1" ht="15" r="1594" x14ac:dyDescent="0.25"/>
    <row customHeight="1" ht="15" r="1595" x14ac:dyDescent="0.25"/>
    <row customHeight="1" ht="15" r="1596" x14ac:dyDescent="0.25"/>
    <row customHeight="1" ht="15" r="1597" x14ac:dyDescent="0.25"/>
    <row customHeight="1" ht="15" r="1598" x14ac:dyDescent="0.25"/>
    <row customHeight="1" ht="15" r="1599" x14ac:dyDescent="0.25"/>
    <row customHeight="1" ht="15" r="1600" x14ac:dyDescent="0.25"/>
    <row customHeight="1" ht="15" r="1601" x14ac:dyDescent="0.25"/>
    <row customHeight="1" ht="15" r="1602" x14ac:dyDescent="0.25"/>
    <row customHeight="1" ht="15" r="1603" x14ac:dyDescent="0.25"/>
    <row customHeight="1" ht="15" r="1604" x14ac:dyDescent="0.25"/>
    <row customHeight="1" ht="15" r="1605" x14ac:dyDescent="0.25"/>
    <row customHeight="1" ht="15" r="1606" x14ac:dyDescent="0.25"/>
    <row customHeight="1" ht="15" r="1607" x14ac:dyDescent="0.25"/>
    <row customHeight="1" ht="15" r="1608" x14ac:dyDescent="0.25"/>
    <row customHeight="1" ht="15" r="1609" x14ac:dyDescent="0.25"/>
    <row customHeight="1" ht="15" r="1610" x14ac:dyDescent="0.25"/>
    <row customHeight="1" ht="15" r="1611" x14ac:dyDescent="0.25"/>
    <row customHeight="1" ht="15" r="1612" x14ac:dyDescent="0.25"/>
    <row customHeight="1" ht="15" r="1613" x14ac:dyDescent="0.25"/>
    <row customHeight="1" ht="15" r="1614" x14ac:dyDescent="0.25"/>
    <row customHeight="1" ht="15" r="1615" x14ac:dyDescent="0.25"/>
    <row customHeight="1" ht="15" r="1616" x14ac:dyDescent="0.25"/>
    <row customHeight="1" ht="15" r="1617" x14ac:dyDescent="0.25"/>
    <row customHeight="1" ht="15" r="1618" x14ac:dyDescent="0.25"/>
    <row customHeight="1" ht="15" r="1619" x14ac:dyDescent="0.25"/>
    <row customHeight="1" ht="15" r="1620" x14ac:dyDescent="0.25"/>
    <row customHeight="1" ht="15" r="1621" x14ac:dyDescent="0.25"/>
    <row customHeight="1" ht="15" r="1622" x14ac:dyDescent="0.25"/>
    <row customHeight="1" ht="15" r="1623" x14ac:dyDescent="0.25"/>
    <row customHeight="1" ht="15" r="1624" x14ac:dyDescent="0.25"/>
    <row customHeight="1" ht="15" r="1625" x14ac:dyDescent="0.25"/>
    <row customHeight="1" ht="15" r="1626" x14ac:dyDescent="0.25"/>
    <row customHeight="1" ht="15" r="1627" x14ac:dyDescent="0.25"/>
    <row customHeight="1" ht="15" r="1628" x14ac:dyDescent="0.25"/>
    <row customHeight="1" ht="15" r="1629" x14ac:dyDescent="0.25"/>
    <row customHeight="1" ht="15" r="1630" x14ac:dyDescent="0.25"/>
    <row customHeight="1" ht="15" r="1631" x14ac:dyDescent="0.25"/>
    <row customHeight="1" ht="15" r="1632" x14ac:dyDescent="0.25"/>
    <row customHeight="1" ht="15" r="1633" x14ac:dyDescent="0.25"/>
    <row customHeight="1" ht="15" r="1634" x14ac:dyDescent="0.25"/>
    <row customHeight="1" ht="15" r="1635" x14ac:dyDescent="0.25"/>
    <row customHeight="1" ht="15" r="1636" x14ac:dyDescent="0.25"/>
    <row customHeight="1" ht="15" r="1637" x14ac:dyDescent="0.25"/>
    <row customHeight="1" ht="15" r="1638" x14ac:dyDescent="0.25"/>
    <row customHeight="1" ht="15" r="1639" x14ac:dyDescent="0.25"/>
    <row customHeight="1" ht="15" r="1640" x14ac:dyDescent="0.25"/>
    <row customHeight="1" ht="15" r="1641" x14ac:dyDescent="0.25"/>
    <row customHeight="1" ht="15" r="1642" x14ac:dyDescent="0.25"/>
    <row customHeight="1" ht="15" r="1643" x14ac:dyDescent="0.25"/>
    <row customHeight="1" ht="15" r="1644" x14ac:dyDescent="0.25"/>
    <row customHeight="1" ht="15" r="1645" x14ac:dyDescent="0.25"/>
    <row customHeight="1" ht="15" r="1646" x14ac:dyDescent="0.25"/>
    <row customHeight="1" ht="15" r="1647" x14ac:dyDescent="0.25"/>
    <row customHeight="1" ht="15" r="1648" x14ac:dyDescent="0.25"/>
    <row customHeight="1" ht="15" r="1649" x14ac:dyDescent="0.25"/>
    <row customHeight="1" ht="15" r="1650" x14ac:dyDescent="0.25"/>
    <row customHeight="1" ht="15" r="1651" x14ac:dyDescent="0.25"/>
    <row customHeight="1" ht="15" r="1652" x14ac:dyDescent="0.25"/>
    <row customHeight="1" ht="15" r="1653" x14ac:dyDescent="0.25"/>
    <row customHeight="1" ht="15" r="1654" x14ac:dyDescent="0.25"/>
    <row customHeight="1" ht="15" r="1655" x14ac:dyDescent="0.25"/>
    <row customHeight="1" ht="15" r="1656" x14ac:dyDescent="0.25"/>
    <row customHeight="1" ht="15" r="1657" x14ac:dyDescent="0.25"/>
    <row customHeight="1" ht="15" r="1658" x14ac:dyDescent="0.25"/>
    <row customHeight="1" ht="15" r="1659" x14ac:dyDescent="0.25"/>
    <row customHeight="1" ht="15" r="1660" x14ac:dyDescent="0.25"/>
    <row customHeight="1" ht="15" r="1661" x14ac:dyDescent="0.25"/>
    <row customHeight="1" ht="15" r="1662" x14ac:dyDescent="0.25"/>
    <row customHeight="1" ht="15" r="1663" x14ac:dyDescent="0.25"/>
    <row customHeight="1" ht="15" r="1664" x14ac:dyDescent="0.25"/>
    <row customHeight="1" ht="15" r="1665" x14ac:dyDescent="0.25"/>
    <row customHeight="1" ht="15" r="1666" x14ac:dyDescent="0.25"/>
    <row customHeight="1" ht="15" r="1667" x14ac:dyDescent="0.25"/>
    <row customHeight="1" ht="15" r="1668" x14ac:dyDescent="0.25"/>
    <row customHeight="1" ht="15" r="1669" x14ac:dyDescent="0.25"/>
    <row customHeight="1" ht="15" r="1670" x14ac:dyDescent="0.25"/>
    <row customHeight="1" ht="15" r="1671" x14ac:dyDescent="0.25"/>
    <row customHeight="1" ht="15" r="1672" x14ac:dyDescent="0.25"/>
    <row customHeight="1" ht="15" r="1673" x14ac:dyDescent="0.25"/>
    <row customHeight="1" ht="15" r="1674" x14ac:dyDescent="0.25"/>
    <row customHeight="1" ht="15" r="1675" x14ac:dyDescent="0.25"/>
    <row customHeight="1" ht="15" r="1676" x14ac:dyDescent="0.25"/>
    <row customHeight="1" ht="15" r="1677" x14ac:dyDescent="0.25"/>
    <row customHeight="1" ht="15" r="1678" x14ac:dyDescent="0.25"/>
    <row customHeight="1" ht="15" r="1679" x14ac:dyDescent="0.25"/>
    <row customHeight="1" ht="15" r="1680" x14ac:dyDescent="0.25"/>
    <row customHeight="1" ht="15" r="1681" x14ac:dyDescent="0.25"/>
    <row customHeight="1" ht="15" r="1682" x14ac:dyDescent="0.25"/>
    <row customHeight="1" ht="15" r="1683" x14ac:dyDescent="0.25"/>
    <row customHeight="1" ht="15" r="1684" x14ac:dyDescent="0.25"/>
    <row customHeight="1" ht="15" r="1685" x14ac:dyDescent="0.25"/>
    <row customHeight="1" ht="15" r="1686" x14ac:dyDescent="0.25"/>
    <row customHeight="1" ht="15" r="1687" x14ac:dyDescent="0.25"/>
    <row customHeight="1" ht="15" r="1688" x14ac:dyDescent="0.25"/>
    <row customHeight="1" ht="15" r="1689" x14ac:dyDescent="0.25"/>
    <row customHeight="1" ht="15" r="1690" x14ac:dyDescent="0.25"/>
    <row customHeight="1" ht="15" r="1691" x14ac:dyDescent="0.25"/>
    <row customHeight="1" ht="15" r="1692" x14ac:dyDescent="0.25"/>
    <row customHeight="1" ht="15" r="1693" x14ac:dyDescent="0.25"/>
    <row customHeight="1" ht="15" r="1694" x14ac:dyDescent="0.25"/>
    <row customHeight="1" ht="15" r="1695" x14ac:dyDescent="0.25"/>
    <row customHeight="1" ht="15" r="1696" x14ac:dyDescent="0.25"/>
    <row customHeight="1" ht="15" r="1697" x14ac:dyDescent="0.25"/>
    <row customHeight="1" ht="15" r="1698" x14ac:dyDescent="0.25"/>
    <row customHeight="1" ht="15" r="1699" x14ac:dyDescent="0.25"/>
    <row customHeight="1" ht="15" r="1700" x14ac:dyDescent="0.25"/>
    <row customHeight="1" ht="15" r="1701" x14ac:dyDescent="0.25"/>
    <row customHeight="1" ht="15" r="1702" x14ac:dyDescent="0.25"/>
    <row customHeight="1" ht="15" r="1703" x14ac:dyDescent="0.25"/>
    <row customHeight="1" ht="15" r="1704" x14ac:dyDescent="0.25"/>
    <row customHeight="1" ht="15" r="1705" x14ac:dyDescent="0.25"/>
    <row customHeight="1" ht="15" r="1706" x14ac:dyDescent="0.25"/>
    <row customHeight="1" ht="15" r="1707" x14ac:dyDescent="0.25"/>
    <row customHeight="1" ht="15" r="1708" x14ac:dyDescent="0.25"/>
    <row customHeight="1" ht="15" r="1709" x14ac:dyDescent="0.25"/>
    <row customHeight="1" ht="15" r="1710" x14ac:dyDescent="0.25"/>
    <row customHeight="1" ht="15" r="1711" x14ac:dyDescent="0.25"/>
    <row customHeight="1" ht="15" r="1712" x14ac:dyDescent="0.25"/>
    <row customHeight="1" ht="15" r="1713" x14ac:dyDescent="0.25"/>
    <row customHeight="1" ht="15" r="1714" x14ac:dyDescent="0.25"/>
    <row customHeight="1" ht="15" r="1715" x14ac:dyDescent="0.25"/>
    <row customHeight="1" ht="15" r="1716" x14ac:dyDescent="0.25"/>
    <row customHeight="1" ht="15" r="1717" x14ac:dyDescent="0.25"/>
    <row customHeight="1" ht="15" r="1718" x14ac:dyDescent="0.25"/>
    <row customHeight="1" ht="15" r="1719" x14ac:dyDescent="0.25"/>
    <row customHeight="1" ht="15" r="1720" x14ac:dyDescent="0.25"/>
    <row customHeight="1" ht="15" r="1721" x14ac:dyDescent="0.25"/>
    <row customHeight="1" ht="15" r="1722" x14ac:dyDescent="0.25"/>
    <row customHeight="1" ht="15" r="1723" x14ac:dyDescent="0.25"/>
    <row customHeight="1" ht="15" r="1724" x14ac:dyDescent="0.25"/>
    <row customHeight="1" ht="15" r="1725" x14ac:dyDescent="0.25"/>
    <row customHeight="1" ht="15" r="1726" x14ac:dyDescent="0.25"/>
    <row customHeight="1" ht="15" r="1727" x14ac:dyDescent="0.25"/>
    <row customHeight="1" ht="15" r="1728" x14ac:dyDescent="0.25"/>
    <row customHeight="1" ht="15" r="1729" x14ac:dyDescent="0.25"/>
    <row customHeight="1" ht="15" r="1730" x14ac:dyDescent="0.25"/>
    <row customHeight="1" ht="15" r="1731" x14ac:dyDescent="0.25"/>
    <row customHeight="1" ht="15" r="1732" x14ac:dyDescent="0.25"/>
    <row customHeight="1" ht="15" r="1733" x14ac:dyDescent="0.25"/>
    <row customHeight="1" ht="15" r="1734" x14ac:dyDescent="0.25"/>
    <row customHeight="1" ht="15" r="1735" x14ac:dyDescent="0.25"/>
    <row customHeight="1" ht="15" r="1736" x14ac:dyDescent="0.25"/>
    <row customHeight="1" ht="15" r="1737" x14ac:dyDescent="0.25"/>
    <row customHeight="1" ht="15" r="1738" x14ac:dyDescent="0.25"/>
    <row customHeight="1" ht="15" r="1739" x14ac:dyDescent="0.25"/>
    <row customHeight="1" ht="15" r="1740" x14ac:dyDescent="0.25"/>
    <row customHeight="1" ht="15" r="1741" x14ac:dyDescent="0.25"/>
    <row customHeight="1" ht="15" r="1742" x14ac:dyDescent="0.25"/>
    <row customHeight="1" ht="15" r="1743" x14ac:dyDescent="0.25"/>
    <row customHeight="1" ht="15" r="1744" x14ac:dyDescent="0.25"/>
    <row customHeight="1" ht="15" r="1745" x14ac:dyDescent="0.25"/>
    <row customHeight="1" ht="15" r="1746" x14ac:dyDescent="0.25"/>
    <row customHeight="1" ht="15" r="1747" x14ac:dyDescent="0.25"/>
    <row customHeight="1" ht="15" r="1748" x14ac:dyDescent="0.25"/>
    <row customHeight="1" ht="15" r="1749" x14ac:dyDescent="0.25"/>
    <row customHeight="1" ht="15" r="1750" x14ac:dyDescent="0.25"/>
    <row customHeight="1" ht="15" r="1751" x14ac:dyDescent="0.25"/>
    <row customHeight="1" ht="15" r="1752" x14ac:dyDescent="0.25"/>
    <row customHeight="1" ht="15" r="1753" x14ac:dyDescent="0.25"/>
    <row customHeight="1" ht="15" r="1754" x14ac:dyDescent="0.25"/>
    <row customHeight="1" ht="15" r="1755" x14ac:dyDescent="0.25"/>
    <row customHeight="1" ht="15" r="1756" x14ac:dyDescent="0.25"/>
    <row customHeight="1" ht="15" r="1757" x14ac:dyDescent="0.25"/>
    <row customHeight="1" ht="15" r="1758" x14ac:dyDescent="0.25"/>
    <row customHeight="1" ht="15" r="1759" x14ac:dyDescent="0.25"/>
    <row customHeight="1" ht="15" r="1760" x14ac:dyDescent="0.25"/>
    <row customHeight="1" ht="15" r="1761" x14ac:dyDescent="0.25"/>
    <row customHeight="1" ht="15" r="1762" x14ac:dyDescent="0.25"/>
    <row customHeight="1" ht="15" r="1763" x14ac:dyDescent="0.25"/>
    <row customHeight="1" ht="15" r="1764" x14ac:dyDescent="0.25"/>
    <row customHeight="1" ht="15" r="1765" x14ac:dyDescent="0.25"/>
    <row customHeight="1" ht="15" r="1766" x14ac:dyDescent="0.25"/>
    <row customHeight="1" ht="15" r="1767" x14ac:dyDescent="0.25"/>
    <row customHeight="1" ht="15" r="1768" x14ac:dyDescent="0.25"/>
    <row customHeight="1" ht="15" r="1769" x14ac:dyDescent="0.25"/>
    <row customHeight="1" ht="15" r="1770" x14ac:dyDescent="0.25"/>
    <row customHeight="1" ht="15" r="1771" x14ac:dyDescent="0.25"/>
    <row customHeight="1" ht="15" r="1772" x14ac:dyDescent="0.25"/>
    <row customHeight="1" ht="15" r="1773" x14ac:dyDescent="0.25"/>
    <row customHeight="1" ht="15" r="1774" x14ac:dyDescent="0.25"/>
    <row customHeight="1" ht="15" r="1775" x14ac:dyDescent="0.25"/>
    <row customHeight="1" ht="15" r="1776" x14ac:dyDescent="0.25"/>
    <row customHeight="1" ht="15" r="1777" x14ac:dyDescent="0.25"/>
    <row customHeight="1" ht="15" r="1778" x14ac:dyDescent="0.25"/>
    <row customHeight="1" ht="15" r="1779" x14ac:dyDescent="0.25"/>
    <row customHeight="1" ht="15" r="1780" x14ac:dyDescent="0.25"/>
    <row customHeight="1" ht="15" r="1781" x14ac:dyDescent="0.25"/>
    <row customHeight="1" ht="15" r="1782" x14ac:dyDescent="0.25"/>
    <row customHeight="1" ht="15" r="1783" x14ac:dyDescent="0.25"/>
    <row customHeight="1" ht="15" r="1784" x14ac:dyDescent="0.25"/>
    <row customHeight="1" ht="15" r="1785" x14ac:dyDescent="0.25"/>
    <row customHeight="1" ht="15" r="1786" x14ac:dyDescent="0.25"/>
    <row customHeight="1" ht="15" r="1787" x14ac:dyDescent="0.25"/>
    <row customHeight="1" ht="15" r="1788" x14ac:dyDescent="0.25"/>
    <row customHeight="1" ht="15" r="1789" x14ac:dyDescent="0.25"/>
    <row customHeight="1" ht="15" r="1790" x14ac:dyDescent="0.25"/>
    <row customHeight="1" ht="15" r="1791" x14ac:dyDescent="0.25"/>
    <row customHeight="1" ht="15" r="1792" x14ac:dyDescent="0.25"/>
    <row customHeight="1" ht="15" r="1793" x14ac:dyDescent="0.25"/>
    <row customHeight="1" ht="15" r="1794" x14ac:dyDescent="0.25"/>
    <row customHeight="1" ht="15" r="1795" x14ac:dyDescent="0.25"/>
    <row customHeight="1" ht="15" r="1796" x14ac:dyDescent="0.25"/>
    <row customHeight="1" ht="15" r="1797" x14ac:dyDescent="0.25"/>
    <row customHeight="1" ht="15" r="1798" x14ac:dyDescent="0.25"/>
    <row customHeight="1" ht="15" r="1799" x14ac:dyDescent="0.25"/>
    <row customHeight="1" ht="15" r="1800" x14ac:dyDescent="0.25"/>
    <row customHeight="1" ht="15" r="1801" x14ac:dyDescent="0.25"/>
    <row customHeight="1" ht="15" r="1802" x14ac:dyDescent="0.25"/>
    <row customHeight="1" ht="15" r="1803" x14ac:dyDescent="0.25"/>
    <row customHeight="1" ht="15" r="1804" x14ac:dyDescent="0.25"/>
    <row customHeight="1" ht="15" r="1805" x14ac:dyDescent="0.25"/>
    <row customHeight="1" ht="15" r="1806" x14ac:dyDescent="0.25"/>
    <row customHeight="1" ht="15" r="1807" x14ac:dyDescent="0.25"/>
    <row customHeight="1" ht="15" r="1808" x14ac:dyDescent="0.25"/>
    <row customHeight="1" ht="15" r="1809" x14ac:dyDescent="0.25"/>
    <row customHeight="1" ht="15" r="1810" x14ac:dyDescent="0.25"/>
    <row customHeight="1" ht="15" r="1811" x14ac:dyDescent="0.25"/>
    <row customHeight="1" ht="15" r="1812" x14ac:dyDescent="0.25"/>
    <row customHeight="1" ht="15" r="1813" x14ac:dyDescent="0.25"/>
    <row customHeight="1" ht="15" r="1814" x14ac:dyDescent="0.25"/>
    <row customHeight="1" ht="15" r="1815" x14ac:dyDescent="0.25"/>
    <row customHeight="1" ht="15" r="1816" x14ac:dyDescent="0.25"/>
    <row customHeight="1" ht="15" r="1817" x14ac:dyDescent="0.25"/>
    <row customHeight="1" ht="15" r="1818" x14ac:dyDescent="0.25"/>
    <row customHeight="1" ht="15" r="1819" x14ac:dyDescent="0.25"/>
    <row customHeight="1" ht="15" r="1820" x14ac:dyDescent="0.25"/>
    <row customHeight="1" ht="15" r="1821" x14ac:dyDescent="0.25"/>
    <row customHeight="1" ht="15" r="1822" x14ac:dyDescent="0.25"/>
    <row customHeight="1" ht="15" r="1823" x14ac:dyDescent="0.25"/>
    <row customHeight="1" ht="15" r="1824" x14ac:dyDescent="0.25"/>
    <row customHeight="1" ht="15" r="1825" x14ac:dyDescent="0.25"/>
    <row customHeight="1" ht="15" r="1826" x14ac:dyDescent="0.25"/>
    <row customHeight="1" ht="15" r="1827" x14ac:dyDescent="0.25"/>
    <row customHeight="1" ht="15" r="1828" x14ac:dyDescent="0.25"/>
    <row customHeight="1" ht="15" r="1829" x14ac:dyDescent="0.25"/>
    <row customHeight="1" ht="15" r="1830" x14ac:dyDescent="0.25"/>
    <row customHeight="1" ht="15" r="1831" x14ac:dyDescent="0.25"/>
    <row customHeight="1" ht="15" r="1832" x14ac:dyDescent="0.25"/>
    <row customHeight="1" ht="15" r="1833" x14ac:dyDescent="0.25"/>
    <row customHeight="1" ht="15" r="1834" x14ac:dyDescent="0.25"/>
    <row customHeight="1" ht="15" r="1835" x14ac:dyDescent="0.25"/>
    <row customHeight="1" ht="15" r="1836" x14ac:dyDescent="0.25"/>
    <row customHeight="1" ht="15" r="1837" x14ac:dyDescent="0.25"/>
    <row customHeight="1" ht="15" r="1838" x14ac:dyDescent="0.25"/>
    <row customHeight="1" ht="15" r="1839" x14ac:dyDescent="0.25"/>
    <row customHeight="1" ht="15" r="1840" x14ac:dyDescent="0.25"/>
    <row customHeight="1" ht="15" r="1841" x14ac:dyDescent="0.25"/>
    <row customHeight="1" ht="15" r="1842" x14ac:dyDescent="0.25"/>
    <row customHeight="1" ht="15" r="1843" x14ac:dyDescent="0.25"/>
    <row customHeight="1" ht="15" r="1844" x14ac:dyDescent="0.25"/>
    <row customHeight="1" ht="15" r="1845" x14ac:dyDescent="0.25"/>
    <row customHeight="1" ht="15" r="1846" x14ac:dyDescent="0.25"/>
    <row customHeight="1" ht="15" r="1847" x14ac:dyDescent="0.25"/>
    <row customHeight="1" ht="15" r="1848" x14ac:dyDescent="0.25"/>
    <row customHeight="1" ht="15" r="1849" x14ac:dyDescent="0.25"/>
    <row customHeight="1" ht="15" r="1850" x14ac:dyDescent="0.25"/>
    <row customHeight="1" ht="15" r="1851" x14ac:dyDescent="0.25"/>
    <row customHeight="1" ht="15" r="1852" x14ac:dyDescent="0.25"/>
    <row customHeight="1" ht="15" r="1853" x14ac:dyDescent="0.25"/>
    <row customHeight="1" ht="15" r="1854" x14ac:dyDescent="0.25"/>
    <row customHeight="1" ht="15" r="1855" x14ac:dyDescent="0.25"/>
    <row customHeight="1" ht="15" r="1856" x14ac:dyDescent="0.25"/>
    <row customHeight="1" ht="15" r="1857" x14ac:dyDescent="0.25"/>
    <row customHeight="1" ht="15" r="1858" x14ac:dyDescent="0.25"/>
    <row customHeight="1" ht="15" r="1859" x14ac:dyDescent="0.25"/>
    <row customHeight="1" ht="15" r="1860" x14ac:dyDescent="0.25"/>
    <row customHeight="1" ht="15" r="1861" x14ac:dyDescent="0.25"/>
    <row customHeight="1" ht="15" r="1862" x14ac:dyDescent="0.25"/>
    <row customHeight="1" ht="15" r="1863" x14ac:dyDescent="0.25"/>
    <row customHeight="1" ht="15" r="1864" x14ac:dyDescent="0.25"/>
    <row customHeight="1" ht="15" r="1865" x14ac:dyDescent="0.25"/>
    <row customHeight="1" ht="15" r="1866" x14ac:dyDescent="0.25"/>
    <row customHeight="1" ht="15" r="1867" x14ac:dyDescent="0.25"/>
    <row customHeight="1" ht="15" r="1868" x14ac:dyDescent="0.25"/>
    <row customHeight="1" ht="15" r="1869" x14ac:dyDescent="0.25"/>
    <row customHeight="1" ht="15" r="1870" x14ac:dyDescent="0.25"/>
    <row customHeight="1" ht="15" r="1871" x14ac:dyDescent="0.25"/>
    <row customHeight="1" ht="15" r="1872" x14ac:dyDescent="0.25"/>
    <row customHeight="1" ht="15" r="1873" x14ac:dyDescent="0.25"/>
    <row customHeight="1" ht="15" r="1874" x14ac:dyDescent="0.25"/>
    <row customHeight="1" ht="15" r="1875" x14ac:dyDescent="0.25"/>
    <row customHeight="1" ht="15" r="1876" x14ac:dyDescent="0.25"/>
    <row customHeight="1" ht="15" r="1877" x14ac:dyDescent="0.25"/>
    <row customHeight="1" ht="15" r="1878" x14ac:dyDescent="0.25"/>
    <row customHeight="1" ht="15" r="1879" x14ac:dyDescent="0.25"/>
    <row customHeight="1" ht="15" r="1880" x14ac:dyDescent="0.25"/>
    <row customHeight="1" ht="15" r="1881" x14ac:dyDescent="0.25"/>
    <row customHeight="1" ht="15" r="1882" x14ac:dyDescent="0.25"/>
    <row customHeight="1" ht="15" r="1883" x14ac:dyDescent="0.25"/>
    <row customHeight="1" ht="15" r="1884" x14ac:dyDescent="0.25"/>
    <row customHeight="1" ht="15" r="1885" x14ac:dyDescent="0.25"/>
    <row customHeight="1" ht="15" r="1886" x14ac:dyDescent="0.25"/>
    <row customHeight="1" ht="15" r="1887" x14ac:dyDescent="0.25"/>
    <row customHeight="1" ht="15" r="1888" x14ac:dyDescent="0.25"/>
    <row customHeight="1" ht="15" r="1889" x14ac:dyDescent="0.25"/>
    <row customHeight="1" ht="15" r="1890" x14ac:dyDescent="0.25"/>
    <row customHeight="1" ht="15" r="1891" x14ac:dyDescent="0.25"/>
    <row customHeight="1" ht="15" r="1892" x14ac:dyDescent="0.25"/>
    <row customHeight="1" ht="15" r="1893" x14ac:dyDescent="0.25"/>
    <row customHeight="1" ht="15" r="1894" x14ac:dyDescent="0.25"/>
    <row customHeight="1" ht="15" r="1895" x14ac:dyDescent="0.25"/>
    <row customHeight="1" ht="15" r="1896" x14ac:dyDescent="0.25"/>
    <row customHeight="1" ht="15" r="1897" x14ac:dyDescent="0.25"/>
    <row customHeight="1" ht="15" r="1898" x14ac:dyDescent="0.25"/>
    <row customHeight="1" ht="15" r="1899" x14ac:dyDescent="0.25"/>
    <row customHeight="1" ht="15" r="1900" x14ac:dyDescent="0.25"/>
    <row customHeight="1" ht="15" r="1901" x14ac:dyDescent="0.25"/>
    <row customHeight="1" ht="15" r="1902" x14ac:dyDescent="0.25"/>
    <row customHeight="1" ht="15" r="1903" x14ac:dyDescent="0.25"/>
    <row customHeight="1" ht="15" r="1904" x14ac:dyDescent="0.25"/>
    <row customHeight="1" ht="15" r="1905" x14ac:dyDescent="0.25"/>
    <row customHeight="1" ht="15" r="1906" x14ac:dyDescent="0.25"/>
    <row customHeight="1" ht="15" r="1907" x14ac:dyDescent="0.25"/>
    <row customHeight="1" ht="15" r="1908" x14ac:dyDescent="0.25"/>
    <row customHeight="1" ht="15" r="1909" x14ac:dyDescent="0.25"/>
    <row customHeight="1" ht="15" r="1910" x14ac:dyDescent="0.25"/>
    <row customHeight="1" ht="15" r="1911" x14ac:dyDescent="0.25"/>
    <row customHeight="1" ht="15" r="1912" x14ac:dyDescent="0.25"/>
    <row customHeight="1" ht="15" r="1913" x14ac:dyDescent="0.25"/>
    <row customHeight="1" ht="15" r="1914" x14ac:dyDescent="0.25"/>
    <row customHeight="1" ht="15" r="1915" x14ac:dyDescent="0.25"/>
    <row customHeight="1" ht="15" r="1916" x14ac:dyDescent="0.25"/>
    <row customHeight="1" ht="15" r="1917" x14ac:dyDescent="0.25"/>
    <row customHeight="1" ht="15" r="1918" x14ac:dyDescent="0.25"/>
    <row customHeight="1" ht="15" r="1919" x14ac:dyDescent="0.25"/>
    <row customHeight="1" ht="15" r="1920" x14ac:dyDescent="0.25"/>
    <row customHeight="1" ht="15" r="1921" x14ac:dyDescent="0.25"/>
    <row customHeight="1" ht="15" r="1922" x14ac:dyDescent="0.25"/>
    <row customHeight="1" ht="15" r="1923" x14ac:dyDescent="0.25"/>
    <row customHeight="1" ht="15" r="1924" x14ac:dyDescent="0.25"/>
    <row customHeight="1" ht="15" r="1925" x14ac:dyDescent="0.25"/>
    <row customHeight="1" ht="15" r="1926" x14ac:dyDescent="0.25"/>
    <row customHeight="1" ht="15" r="1927" x14ac:dyDescent="0.25"/>
    <row customHeight="1" ht="15" r="1928" x14ac:dyDescent="0.25"/>
    <row customHeight="1" ht="15" r="1929" x14ac:dyDescent="0.25"/>
    <row customHeight="1" ht="15" r="1930" x14ac:dyDescent="0.25"/>
    <row customHeight="1" ht="15" r="1931" x14ac:dyDescent="0.25"/>
    <row customHeight="1" ht="15" r="1932" x14ac:dyDescent="0.25"/>
    <row customHeight="1" ht="15" r="1933" x14ac:dyDescent="0.25"/>
    <row customHeight="1" ht="15" r="1934" x14ac:dyDescent="0.25"/>
    <row customHeight="1" ht="15" r="1935" x14ac:dyDescent="0.25"/>
    <row customHeight="1" ht="15" r="1936" x14ac:dyDescent="0.25"/>
    <row customHeight="1" ht="15" r="1937" x14ac:dyDescent="0.25"/>
    <row customHeight="1" ht="15" r="1938" x14ac:dyDescent="0.25"/>
    <row customHeight="1" ht="15" r="1939" x14ac:dyDescent="0.25"/>
    <row customHeight="1" ht="15" r="1940" x14ac:dyDescent="0.25"/>
    <row customHeight="1" ht="15" r="1941" x14ac:dyDescent="0.25"/>
    <row customHeight="1" ht="15" r="1942" x14ac:dyDescent="0.25"/>
    <row customHeight="1" ht="15" r="1943" x14ac:dyDescent="0.25"/>
    <row customHeight="1" ht="15" r="1944" x14ac:dyDescent="0.25"/>
    <row customHeight="1" ht="15" r="1945" x14ac:dyDescent="0.25"/>
    <row customHeight="1" ht="15" r="1946" x14ac:dyDescent="0.25"/>
    <row customHeight="1" ht="15" r="1947" x14ac:dyDescent="0.25"/>
    <row customHeight="1" ht="15" r="1948" x14ac:dyDescent="0.25"/>
    <row customHeight="1" ht="15" r="1949" x14ac:dyDescent="0.25"/>
    <row customHeight="1" ht="15" r="1950" x14ac:dyDescent="0.25"/>
    <row customHeight="1" ht="15" r="1951" x14ac:dyDescent="0.25"/>
    <row customHeight="1" ht="15" r="1952" x14ac:dyDescent="0.25"/>
    <row customHeight="1" ht="15" r="1953" x14ac:dyDescent="0.25"/>
    <row customHeight="1" ht="15" r="1954" x14ac:dyDescent="0.25"/>
    <row customHeight="1" ht="15" r="1955" x14ac:dyDescent="0.25"/>
    <row customHeight="1" ht="15" r="1956" x14ac:dyDescent="0.25"/>
    <row customHeight="1" ht="15" r="1957" x14ac:dyDescent="0.25"/>
    <row customHeight="1" ht="15" r="1958" x14ac:dyDescent="0.25"/>
    <row customHeight="1" ht="15" r="1959" x14ac:dyDescent="0.25"/>
    <row customHeight="1" ht="15" r="1960" x14ac:dyDescent="0.25"/>
    <row customHeight="1" ht="15" r="1961" x14ac:dyDescent="0.25"/>
    <row customHeight="1" ht="15" r="1962" x14ac:dyDescent="0.25"/>
    <row customHeight="1" ht="15" r="1963" x14ac:dyDescent="0.25"/>
    <row customHeight="1" ht="15" r="1964" x14ac:dyDescent="0.25"/>
    <row customHeight="1" ht="15" r="1965" x14ac:dyDescent="0.25"/>
    <row customHeight="1" ht="15" r="1966" x14ac:dyDescent="0.25"/>
    <row customHeight="1" ht="15" r="1967" x14ac:dyDescent="0.25"/>
    <row customHeight="1" ht="15" r="1968" x14ac:dyDescent="0.25"/>
    <row customHeight="1" ht="15" r="1969" x14ac:dyDescent="0.25"/>
    <row customHeight="1" ht="15" r="1970" x14ac:dyDescent="0.25"/>
    <row customHeight="1" ht="15" r="1971" x14ac:dyDescent="0.25"/>
    <row customHeight="1" ht="15" r="1972" x14ac:dyDescent="0.25"/>
    <row customHeight="1" ht="15" r="1973" x14ac:dyDescent="0.25"/>
    <row customHeight="1" ht="15" r="1974" x14ac:dyDescent="0.25"/>
    <row customHeight="1" ht="15" r="1975" x14ac:dyDescent="0.25"/>
    <row customHeight="1" ht="15" r="1976" x14ac:dyDescent="0.25"/>
    <row customHeight="1" ht="15" r="1977" x14ac:dyDescent="0.25"/>
    <row customHeight="1" ht="15" r="1978" x14ac:dyDescent="0.25"/>
    <row customHeight="1" ht="15" r="1979" x14ac:dyDescent="0.25"/>
    <row customHeight="1" ht="15" r="1980" x14ac:dyDescent="0.25"/>
    <row customHeight="1" ht="15" r="1981" x14ac:dyDescent="0.25"/>
    <row customHeight="1" ht="15" r="1982" x14ac:dyDescent="0.25"/>
    <row customHeight="1" ht="15" r="1983" x14ac:dyDescent="0.25"/>
    <row customHeight="1" ht="15" r="1984" x14ac:dyDescent="0.25"/>
    <row customHeight="1" ht="15" r="1985" x14ac:dyDescent="0.25"/>
    <row customHeight="1" ht="15" r="1986" x14ac:dyDescent="0.25"/>
    <row customHeight="1" ht="15" r="1987" x14ac:dyDescent="0.25"/>
    <row customHeight="1" ht="15" r="1988" x14ac:dyDescent="0.25"/>
    <row customHeight="1" ht="15" r="1989" x14ac:dyDescent="0.25"/>
    <row customHeight="1" ht="15" r="1990" x14ac:dyDescent="0.25"/>
    <row customHeight="1" ht="15" r="1991" x14ac:dyDescent="0.25"/>
    <row customHeight="1" ht="15" r="1992" x14ac:dyDescent="0.25"/>
    <row customHeight="1" ht="15" r="1993" x14ac:dyDescent="0.25"/>
    <row customHeight="1" ht="15" r="1994" x14ac:dyDescent="0.25"/>
    <row customHeight="1" ht="15" r="1995" x14ac:dyDescent="0.25"/>
    <row customHeight="1" ht="15" r="1996" x14ac:dyDescent="0.25"/>
    <row customHeight="1" ht="15" r="1997" x14ac:dyDescent="0.25"/>
    <row customHeight="1" ht="15" r="1998" x14ac:dyDescent="0.25"/>
    <row customHeight="1" ht="15" r="1999" x14ac:dyDescent="0.25"/>
    <row customHeight="1" ht="15" r="2000" x14ac:dyDescent="0.25"/>
    <row customHeight="1" ht="15" r="2001" x14ac:dyDescent="0.25"/>
    <row customHeight="1" ht="15" r="2002" x14ac:dyDescent="0.25"/>
    <row customHeight="1" ht="15" r="2003" x14ac:dyDescent="0.25"/>
    <row customHeight="1" ht="15" r="2004" x14ac:dyDescent="0.25"/>
    <row customHeight="1" ht="15" r="2005" x14ac:dyDescent="0.25"/>
    <row customHeight="1" ht="15" r="2006" x14ac:dyDescent="0.25"/>
    <row customHeight="1" ht="15" r="2007" x14ac:dyDescent="0.25"/>
    <row customHeight="1" ht="15" r="2008" x14ac:dyDescent="0.25"/>
    <row customHeight="1" ht="15" r="2009" x14ac:dyDescent="0.25"/>
    <row customHeight="1" ht="15" r="2010" x14ac:dyDescent="0.25"/>
    <row customHeight="1" ht="15" r="2011" x14ac:dyDescent="0.25"/>
    <row customHeight="1" ht="15" r="2012" x14ac:dyDescent="0.25"/>
    <row customHeight="1" ht="15" r="2013" x14ac:dyDescent="0.25"/>
    <row customHeight="1" ht="15" r="2014" x14ac:dyDescent="0.25"/>
    <row customHeight="1" ht="15" r="2015" x14ac:dyDescent="0.25"/>
    <row customHeight="1" ht="15" r="2016" x14ac:dyDescent="0.25"/>
    <row customHeight="1" ht="15" r="2017" x14ac:dyDescent="0.25"/>
    <row customHeight="1" ht="15" r="2018" x14ac:dyDescent="0.25"/>
    <row customHeight="1" ht="15" r="2019" x14ac:dyDescent="0.25"/>
    <row customHeight="1" ht="15" r="2020" x14ac:dyDescent="0.25"/>
    <row customHeight="1" ht="15" r="2021" x14ac:dyDescent="0.25"/>
    <row customHeight="1" ht="15" r="2022" x14ac:dyDescent="0.25"/>
    <row customHeight="1" ht="15" r="2023" x14ac:dyDescent="0.25"/>
    <row customHeight="1" ht="15" r="2024" x14ac:dyDescent="0.25"/>
    <row customHeight="1" ht="15" r="2025" x14ac:dyDescent="0.25"/>
    <row customHeight="1" ht="15" r="2026" x14ac:dyDescent="0.25"/>
    <row customHeight="1" ht="15" r="2027" x14ac:dyDescent="0.25"/>
    <row customHeight="1" ht="15" r="2028" x14ac:dyDescent="0.25"/>
    <row customHeight="1" ht="15" r="2029" x14ac:dyDescent="0.25"/>
    <row customHeight="1" ht="15" r="2030" x14ac:dyDescent="0.25"/>
    <row customHeight="1" ht="15" r="2031" x14ac:dyDescent="0.25"/>
    <row customHeight="1" ht="15" r="2032" x14ac:dyDescent="0.25"/>
    <row customHeight="1" ht="15" r="2033" x14ac:dyDescent="0.25"/>
    <row customHeight="1" ht="15" r="2034" x14ac:dyDescent="0.25"/>
    <row customHeight="1" ht="15" r="2035" x14ac:dyDescent="0.25"/>
    <row customHeight="1" ht="15" r="2036" x14ac:dyDescent="0.25"/>
    <row customHeight="1" ht="15" r="2037" x14ac:dyDescent="0.25"/>
    <row customHeight="1" ht="15" r="2038" x14ac:dyDescent="0.25"/>
    <row customHeight="1" ht="15" r="2039" x14ac:dyDescent="0.25"/>
    <row customHeight="1" ht="15" r="2040" x14ac:dyDescent="0.25"/>
    <row customHeight="1" ht="15" r="2041" x14ac:dyDescent="0.25"/>
    <row customHeight="1" ht="15" r="2042" x14ac:dyDescent="0.25"/>
    <row customHeight="1" ht="15" r="2043" x14ac:dyDescent="0.25"/>
    <row customHeight="1" ht="15" r="2044" x14ac:dyDescent="0.25"/>
    <row customHeight="1" ht="15" r="2045" x14ac:dyDescent="0.25"/>
    <row customHeight="1" ht="15" r="2046" x14ac:dyDescent="0.25"/>
    <row customHeight="1" ht="15" r="2047" x14ac:dyDescent="0.25"/>
    <row customHeight="1" ht="15" r="2048" x14ac:dyDescent="0.25"/>
    <row customHeight="1" ht="15" r="2049" x14ac:dyDescent="0.25"/>
    <row customHeight="1" ht="15" r="2050" x14ac:dyDescent="0.25"/>
    <row customHeight="1" ht="15" r="2051" x14ac:dyDescent="0.25"/>
    <row customHeight="1" ht="15" r="2052" x14ac:dyDescent="0.25"/>
    <row customHeight="1" ht="15" r="2053" x14ac:dyDescent="0.25"/>
    <row customHeight="1" ht="15" r="2054" x14ac:dyDescent="0.25"/>
    <row customHeight="1" ht="15" r="2055" x14ac:dyDescent="0.25"/>
    <row customHeight="1" ht="15" r="2056" x14ac:dyDescent="0.25"/>
    <row customHeight="1" ht="15" r="2057" x14ac:dyDescent="0.25"/>
    <row customHeight="1" ht="15" r="2058" x14ac:dyDescent="0.25"/>
    <row customHeight="1" ht="15" r="2059" x14ac:dyDescent="0.25"/>
    <row customHeight="1" ht="15" r="2060" x14ac:dyDescent="0.25"/>
    <row customHeight="1" ht="15" r="2061" x14ac:dyDescent="0.25"/>
    <row customHeight="1" ht="15" r="2062" x14ac:dyDescent="0.25"/>
    <row customHeight="1" ht="15" r="2063" x14ac:dyDescent="0.25"/>
    <row customHeight="1" ht="15" r="2064" x14ac:dyDescent="0.25"/>
    <row customHeight="1" ht="15" r="2065" x14ac:dyDescent="0.25"/>
    <row customHeight="1" ht="15" r="2066" x14ac:dyDescent="0.25"/>
    <row customHeight="1" ht="15" r="2067" x14ac:dyDescent="0.25"/>
    <row customHeight="1" ht="15" r="2068" x14ac:dyDescent="0.25"/>
    <row customHeight="1" ht="15" r="2069" x14ac:dyDescent="0.25"/>
    <row customHeight="1" ht="15" r="2070" x14ac:dyDescent="0.25"/>
    <row customHeight="1" ht="15" r="2071" x14ac:dyDescent="0.25"/>
    <row customHeight="1" ht="15" r="2072" x14ac:dyDescent="0.25"/>
    <row customHeight="1" ht="15" r="2073" x14ac:dyDescent="0.25"/>
    <row customHeight="1" ht="15" r="2074" x14ac:dyDescent="0.25"/>
    <row customHeight="1" ht="15" r="2075" x14ac:dyDescent="0.25"/>
    <row customHeight="1" ht="15" r="2076" x14ac:dyDescent="0.25"/>
    <row customHeight="1" ht="15" r="2077" x14ac:dyDescent="0.25"/>
    <row customHeight="1" ht="15" r="2078" x14ac:dyDescent="0.25"/>
    <row customHeight="1" ht="15" r="2079" x14ac:dyDescent="0.25"/>
    <row customHeight="1" ht="15" r="2080" x14ac:dyDescent="0.25"/>
    <row customHeight="1" ht="15" r="2081" x14ac:dyDescent="0.25"/>
    <row customHeight="1" ht="15" r="2082" x14ac:dyDescent="0.25"/>
    <row customHeight="1" ht="15" r="2083" x14ac:dyDescent="0.25"/>
    <row customHeight="1" ht="15" r="2084" x14ac:dyDescent="0.25"/>
    <row customHeight="1" ht="15" r="2085" x14ac:dyDescent="0.25"/>
    <row customHeight="1" ht="15" r="2086" x14ac:dyDescent="0.25"/>
    <row customHeight="1" ht="15" r="2087" x14ac:dyDescent="0.25"/>
    <row customHeight="1" ht="15" r="2088" x14ac:dyDescent="0.25"/>
    <row customHeight="1" ht="15" r="2089" x14ac:dyDescent="0.25"/>
    <row customHeight="1" ht="15" r="2090" x14ac:dyDescent="0.25"/>
    <row customHeight="1" ht="15" r="2091" x14ac:dyDescent="0.25"/>
    <row customHeight="1" ht="15" r="2092" x14ac:dyDescent="0.25"/>
    <row customHeight="1" ht="15" r="2093" x14ac:dyDescent="0.25"/>
    <row customHeight="1" ht="15" r="2094" x14ac:dyDescent="0.25"/>
    <row customHeight="1" ht="15" r="2095" x14ac:dyDescent="0.25"/>
    <row customHeight="1" ht="15" r="2096" x14ac:dyDescent="0.25"/>
    <row customHeight="1" ht="15" r="2097" x14ac:dyDescent="0.25"/>
    <row customHeight="1" ht="15" r="2098" x14ac:dyDescent="0.25"/>
    <row customHeight="1" ht="15" r="2099" x14ac:dyDescent="0.25"/>
    <row customHeight="1" ht="15" r="2100" x14ac:dyDescent="0.25"/>
    <row customHeight="1" ht="15" r="2101" x14ac:dyDescent="0.25"/>
    <row customHeight="1" ht="15" r="2102" x14ac:dyDescent="0.25"/>
    <row customHeight="1" ht="15" r="2103" x14ac:dyDescent="0.25"/>
    <row customHeight="1" ht="15" r="2104" x14ac:dyDescent="0.25"/>
    <row customHeight="1" ht="15" r="2105" x14ac:dyDescent="0.25"/>
    <row customHeight="1" ht="15" r="2106" x14ac:dyDescent="0.25"/>
    <row customHeight="1" ht="15" r="2107" x14ac:dyDescent="0.25"/>
    <row customHeight="1" ht="15" r="2108" x14ac:dyDescent="0.25"/>
    <row customHeight="1" ht="15" r="2109" x14ac:dyDescent="0.25"/>
    <row customHeight="1" ht="15" r="2110" x14ac:dyDescent="0.25"/>
    <row customHeight="1" ht="15" r="2111" x14ac:dyDescent="0.25"/>
    <row customHeight="1" ht="15" r="2112" x14ac:dyDescent="0.25"/>
    <row customHeight="1" ht="15" r="2113" x14ac:dyDescent="0.25"/>
    <row customHeight="1" ht="15" r="2114" x14ac:dyDescent="0.25"/>
    <row customHeight="1" ht="15" r="2115" x14ac:dyDescent="0.25"/>
    <row customHeight="1" ht="15" r="2116" x14ac:dyDescent="0.25"/>
    <row customHeight="1" ht="15" r="2117" x14ac:dyDescent="0.25"/>
    <row customHeight="1" ht="15" r="2118" x14ac:dyDescent="0.25"/>
    <row customHeight="1" ht="15" r="2119" x14ac:dyDescent="0.25"/>
    <row customHeight="1" ht="15" r="2120" x14ac:dyDescent="0.25"/>
    <row customHeight="1" ht="15" r="2121" x14ac:dyDescent="0.25"/>
    <row customHeight="1" ht="15" r="2122" x14ac:dyDescent="0.25"/>
    <row customHeight="1" ht="15" r="2123" x14ac:dyDescent="0.25"/>
    <row customHeight="1" ht="15" r="2124" x14ac:dyDescent="0.25"/>
    <row customHeight="1" ht="15" r="2125" x14ac:dyDescent="0.25"/>
    <row customHeight="1" ht="15" r="2126" x14ac:dyDescent="0.25"/>
    <row customHeight="1" ht="15" r="2127" x14ac:dyDescent="0.25"/>
    <row customHeight="1" ht="15" r="2128" x14ac:dyDescent="0.25"/>
    <row customHeight="1" ht="15" r="2129" x14ac:dyDescent="0.25"/>
    <row customHeight="1" ht="15" r="2130" x14ac:dyDescent="0.25"/>
    <row customHeight="1" ht="15" r="2131" x14ac:dyDescent="0.25"/>
    <row customHeight="1" ht="15" r="2132" x14ac:dyDescent="0.25"/>
    <row customHeight="1" ht="15" r="2133" x14ac:dyDescent="0.25"/>
    <row customHeight="1" ht="15" r="2134" x14ac:dyDescent="0.25"/>
    <row customHeight="1" ht="15" r="2135" x14ac:dyDescent="0.25"/>
    <row customHeight="1" ht="15" r="2136" x14ac:dyDescent="0.25"/>
    <row customHeight="1" ht="15" r="2137" x14ac:dyDescent="0.25"/>
    <row customHeight="1" ht="15" r="2138" x14ac:dyDescent="0.25"/>
    <row customHeight="1" ht="15" r="2139" x14ac:dyDescent="0.25"/>
    <row customHeight="1" ht="15" r="2140" x14ac:dyDescent="0.25"/>
    <row customHeight="1" ht="15" r="2141" x14ac:dyDescent="0.25"/>
    <row customHeight="1" ht="15" r="2142" x14ac:dyDescent="0.25"/>
    <row customHeight="1" ht="15" r="2143" x14ac:dyDescent="0.25"/>
    <row customHeight="1" ht="15" r="2144" x14ac:dyDescent="0.25"/>
    <row customHeight="1" ht="15" r="2145" x14ac:dyDescent="0.25"/>
    <row customHeight="1" ht="15" r="2146" x14ac:dyDescent="0.25"/>
    <row customHeight="1" ht="15" r="2147" x14ac:dyDescent="0.25"/>
    <row customHeight="1" ht="15" r="2148" x14ac:dyDescent="0.25"/>
    <row customHeight="1" ht="15" r="2149" x14ac:dyDescent="0.25"/>
    <row customHeight="1" ht="15" r="2150" x14ac:dyDescent="0.25"/>
    <row customHeight="1" ht="15" r="2151" x14ac:dyDescent="0.25"/>
    <row customHeight="1" ht="15" r="2152" x14ac:dyDescent="0.25"/>
    <row customHeight="1" ht="15" r="2153" x14ac:dyDescent="0.25"/>
    <row customHeight="1" ht="15" r="2154" x14ac:dyDescent="0.25"/>
    <row customHeight="1" ht="15" r="2155" x14ac:dyDescent="0.25"/>
    <row customHeight="1" ht="15" r="2156" x14ac:dyDescent="0.25"/>
    <row customHeight="1" ht="15" r="2157" x14ac:dyDescent="0.25"/>
    <row customHeight="1" ht="15" r="2158" x14ac:dyDescent="0.25"/>
    <row customHeight="1" ht="15" r="2159" x14ac:dyDescent="0.25"/>
    <row customHeight="1" ht="15" r="2160" x14ac:dyDescent="0.25"/>
    <row customHeight="1" ht="15" r="2161" x14ac:dyDescent="0.25"/>
    <row customHeight="1" ht="15" r="2162" x14ac:dyDescent="0.25"/>
    <row customHeight="1" ht="15" r="2163" x14ac:dyDescent="0.25"/>
    <row customHeight="1" ht="15" r="2164" x14ac:dyDescent="0.25"/>
    <row customHeight="1" ht="15" r="2165" x14ac:dyDescent="0.25"/>
    <row customHeight="1" ht="15" r="2166" x14ac:dyDescent="0.25"/>
    <row customHeight="1" ht="15" r="2167" x14ac:dyDescent="0.25"/>
    <row customHeight="1" ht="15" r="2168" x14ac:dyDescent="0.25"/>
    <row customHeight="1" ht="15" r="2169" x14ac:dyDescent="0.25"/>
    <row customHeight="1" ht="15" r="2170" x14ac:dyDescent="0.25"/>
    <row customHeight="1" ht="15" r="2171" x14ac:dyDescent="0.25"/>
    <row customHeight="1" ht="15" r="2172" x14ac:dyDescent="0.25"/>
    <row customHeight="1" ht="15" r="2173" x14ac:dyDescent="0.25"/>
    <row customHeight="1" ht="15" r="2174" x14ac:dyDescent="0.25"/>
    <row customHeight="1" ht="15" r="2175" x14ac:dyDescent="0.25"/>
    <row customHeight="1" ht="15" r="2176" x14ac:dyDescent="0.25"/>
    <row customHeight="1" ht="15" r="2177" x14ac:dyDescent="0.25"/>
    <row customHeight="1" ht="15" r="2178" x14ac:dyDescent="0.25"/>
    <row customHeight="1" ht="15" r="2179" x14ac:dyDescent="0.25"/>
    <row customHeight="1" ht="15" r="2180" x14ac:dyDescent="0.25"/>
    <row customHeight="1" ht="15" r="2181" x14ac:dyDescent="0.25"/>
    <row customHeight="1" ht="15" r="2182" x14ac:dyDescent="0.25"/>
    <row customHeight="1" ht="15" r="2183" x14ac:dyDescent="0.25"/>
    <row customHeight="1" ht="15" r="2184" x14ac:dyDescent="0.25"/>
    <row customHeight="1" ht="15" r="2185" x14ac:dyDescent="0.25"/>
    <row customHeight="1" ht="15" r="2186" x14ac:dyDescent="0.25"/>
    <row customHeight="1" ht="15" r="2187" x14ac:dyDescent="0.25"/>
    <row customHeight="1" ht="15" r="2188" x14ac:dyDescent="0.25"/>
    <row customHeight="1" ht="15" r="2189" x14ac:dyDescent="0.25"/>
    <row customHeight="1" ht="15" r="2190" x14ac:dyDescent="0.25"/>
    <row customHeight="1" ht="15" r="2191" x14ac:dyDescent="0.25"/>
    <row customHeight="1" ht="15" r="2192" x14ac:dyDescent="0.25"/>
    <row customHeight="1" ht="15" r="2193" x14ac:dyDescent="0.25"/>
    <row customHeight="1" ht="15" r="2194" x14ac:dyDescent="0.25"/>
    <row customHeight="1" ht="15" r="2195" x14ac:dyDescent="0.25"/>
    <row customHeight="1" ht="15" r="2196" x14ac:dyDescent="0.25"/>
    <row customHeight="1" ht="15" r="2197" x14ac:dyDescent="0.25"/>
    <row customHeight="1" ht="15" r="2198" x14ac:dyDescent="0.25"/>
    <row customHeight="1" ht="15" r="2199" x14ac:dyDescent="0.25"/>
    <row customHeight="1" ht="15" r="2200" x14ac:dyDescent="0.25"/>
    <row customHeight="1" ht="15" r="2201" x14ac:dyDescent="0.25"/>
    <row customHeight="1" ht="15" r="2202" x14ac:dyDescent="0.25"/>
    <row customHeight="1" ht="15" r="2203" x14ac:dyDescent="0.25"/>
    <row customHeight="1" ht="15" r="2204" x14ac:dyDescent="0.25"/>
    <row customHeight="1" ht="15" r="2205" x14ac:dyDescent="0.25"/>
    <row customHeight="1" ht="15" r="2206" x14ac:dyDescent="0.25"/>
    <row customHeight="1" ht="15" r="2207" x14ac:dyDescent="0.25"/>
    <row customHeight="1" ht="15" r="2208" x14ac:dyDescent="0.25"/>
    <row customHeight="1" ht="15" r="2209" x14ac:dyDescent="0.25"/>
    <row customHeight="1" ht="15" r="2210" x14ac:dyDescent="0.25"/>
    <row customHeight="1" ht="15" r="2211" x14ac:dyDescent="0.25"/>
    <row customHeight="1" ht="15" r="2212" x14ac:dyDescent="0.25"/>
    <row customHeight="1" ht="15" r="2213" x14ac:dyDescent="0.25"/>
    <row customHeight="1" ht="15" r="2214" x14ac:dyDescent="0.25"/>
    <row customHeight="1" ht="15" r="2215" x14ac:dyDescent="0.25"/>
    <row customHeight="1" ht="15" r="2216" x14ac:dyDescent="0.25"/>
    <row customHeight="1" ht="15" r="2217" x14ac:dyDescent="0.25"/>
    <row customHeight="1" ht="15" r="2218" x14ac:dyDescent="0.25"/>
    <row customHeight="1" ht="15" r="2219" x14ac:dyDescent="0.25"/>
    <row customHeight="1" ht="15" r="2220" x14ac:dyDescent="0.25"/>
    <row customHeight="1" ht="15" r="2221" x14ac:dyDescent="0.25"/>
    <row customHeight="1" ht="15" r="2222" x14ac:dyDescent="0.25"/>
    <row customHeight="1" ht="15" r="2223" x14ac:dyDescent="0.25"/>
    <row customHeight="1" ht="15" r="2224" x14ac:dyDescent="0.25"/>
    <row customHeight="1" ht="15" r="2225" x14ac:dyDescent="0.25"/>
    <row customHeight="1" ht="15" r="2226" x14ac:dyDescent="0.25"/>
    <row customHeight="1" ht="15" r="2227" x14ac:dyDescent="0.25"/>
    <row customHeight="1" ht="15" r="2228" x14ac:dyDescent="0.25"/>
    <row customHeight="1" ht="15" r="2229" x14ac:dyDescent="0.25"/>
    <row customHeight="1" ht="15" r="2230" x14ac:dyDescent="0.25"/>
    <row customHeight="1" ht="15" r="2231" x14ac:dyDescent="0.25"/>
    <row customHeight="1" ht="15" r="2232" x14ac:dyDescent="0.25"/>
    <row customHeight="1" ht="15" r="2233" x14ac:dyDescent="0.25"/>
    <row customHeight="1" ht="15" r="2234" x14ac:dyDescent="0.25"/>
    <row customHeight="1" ht="15" r="2235" x14ac:dyDescent="0.25"/>
    <row customHeight="1" ht="15" r="2236" x14ac:dyDescent="0.25"/>
    <row customHeight="1" ht="15" r="2237" x14ac:dyDescent="0.25"/>
    <row customHeight="1" ht="15" r="2238" x14ac:dyDescent="0.25"/>
    <row customHeight="1" ht="15" r="2239" x14ac:dyDescent="0.25"/>
    <row customHeight="1" ht="15" r="2240" x14ac:dyDescent="0.25"/>
    <row customHeight="1" ht="15" r="2241" x14ac:dyDescent="0.25"/>
    <row customHeight="1" ht="15" r="2242" x14ac:dyDescent="0.25"/>
    <row customHeight="1" ht="15" r="2243" x14ac:dyDescent="0.25"/>
    <row customHeight="1" ht="15" r="2244" x14ac:dyDescent="0.25"/>
    <row customHeight="1" ht="15" r="2245" x14ac:dyDescent="0.25"/>
    <row customHeight="1" ht="15" r="2246" x14ac:dyDescent="0.25"/>
    <row customHeight="1" ht="15" r="2247" x14ac:dyDescent="0.25"/>
    <row customHeight="1" ht="15" r="2248" x14ac:dyDescent="0.25"/>
    <row customHeight="1" ht="15" r="2249" x14ac:dyDescent="0.25"/>
    <row customHeight="1" ht="15" r="2250" x14ac:dyDescent="0.25"/>
    <row customHeight="1" ht="15" r="2251" x14ac:dyDescent="0.25"/>
    <row customHeight="1" ht="15" r="2252" x14ac:dyDescent="0.25"/>
    <row customHeight="1" ht="15" r="2253" x14ac:dyDescent="0.25"/>
    <row customHeight="1" ht="15" r="2254" x14ac:dyDescent="0.25"/>
    <row customHeight="1" ht="15" r="2255" x14ac:dyDescent="0.25"/>
    <row customHeight="1" ht="15" r="2256" x14ac:dyDescent="0.25"/>
    <row customHeight="1" ht="15" r="2257" x14ac:dyDescent="0.25"/>
    <row customHeight="1" ht="15" r="2258" x14ac:dyDescent="0.25"/>
    <row customHeight="1" ht="15" r="2259" x14ac:dyDescent="0.25"/>
    <row customHeight="1" ht="15" r="2260" x14ac:dyDescent="0.25"/>
    <row customHeight="1" ht="15" r="2261" x14ac:dyDescent="0.25"/>
    <row customHeight="1" ht="15" r="2262" x14ac:dyDescent="0.25"/>
    <row customHeight="1" ht="15" r="2263" x14ac:dyDescent="0.25"/>
    <row customHeight="1" ht="15" r="2264" x14ac:dyDescent="0.25"/>
    <row customHeight="1" ht="15" r="2265" x14ac:dyDescent="0.25"/>
    <row customHeight="1" ht="15" r="2266" x14ac:dyDescent="0.25"/>
    <row customHeight="1" ht="15" r="2267" x14ac:dyDescent="0.25"/>
    <row customHeight="1" ht="15" r="2268" x14ac:dyDescent="0.25"/>
    <row customHeight="1" ht="15" r="2269" x14ac:dyDescent="0.25"/>
    <row customHeight="1" ht="15" r="2270" x14ac:dyDescent="0.25"/>
    <row customHeight="1" ht="15" r="2271" x14ac:dyDescent="0.25"/>
    <row customHeight="1" ht="15" r="2272" x14ac:dyDescent="0.25"/>
    <row customHeight="1" ht="15" r="2273" x14ac:dyDescent="0.25"/>
    <row customHeight="1" ht="15" r="2274" x14ac:dyDescent="0.25"/>
    <row customHeight="1" ht="15" r="2275" x14ac:dyDescent="0.25"/>
    <row customHeight="1" ht="15" r="2276" x14ac:dyDescent="0.25"/>
    <row customHeight="1" ht="15" r="2277" x14ac:dyDescent="0.25"/>
    <row customHeight="1" ht="15" r="2278" x14ac:dyDescent="0.25"/>
    <row customHeight="1" ht="15" r="2279" x14ac:dyDescent="0.25"/>
    <row customHeight="1" ht="15" r="2280" x14ac:dyDescent="0.25"/>
    <row customHeight="1" ht="15" r="2281" x14ac:dyDescent="0.25"/>
    <row customHeight="1" ht="15" r="2282" x14ac:dyDescent="0.25"/>
    <row customHeight="1" ht="15" r="2283" x14ac:dyDescent="0.25"/>
    <row customHeight="1" ht="15" r="2284" x14ac:dyDescent="0.25"/>
    <row customHeight="1" ht="15" r="2285" x14ac:dyDescent="0.25"/>
    <row customHeight="1" ht="15" r="2286" x14ac:dyDescent="0.25"/>
    <row customHeight="1" ht="15" r="2287" x14ac:dyDescent="0.25"/>
    <row customHeight="1" ht="15" r="2288" x14ac:dyDescent="0.25"/>
    <row customHeight="1" ht="15" r="2289" x14ac:dyDescent="0.25"/>
    <row customHeight="1" ht="15" r="2290" x14ac:dyDescent="0.25"/>
    <row customHeight="1" ht="15" r="2291" x14ac:dyDescent="0.25"/>
    <row customHeight="1" ht="15" r="2292" x14ac:dyDescent="0.25"/>
    <row customHeight="1" ht="15" r="2293" x14ac:dyDescent="0.25"/>
    <row customHeight="1" ht="15" r="2294" x14ac:dyDescent="0.25"/>
    <row customHeight="1" ht="15" r="2295" x14ac:dyDescent="0.25"/>
    <row customHeight="1" ht="15" r="2296" x14ac:dyDescent="0.25"/>
    <row customHeight="1" ht="15" r="2297" x14ac:dyDescent="0.25"/>
    <row customHeight="1" ht="15" r="2298" x14ac:dyDescent="0.25"/>
    <row customHeight="1" ht="15" r="2299" x14ac:dyDescent="0.25"/>
    <row customHeight="1" ht="15" r="2300" x14ac:dyDescent="0.25"/>
    <row customHeight="1" ht="15" r="2301" x14ac:dyDescent="0.25"/>
    <row customHeight="1" ht="15" r="2302" x14ac:dyDescent="0.25"/>
    <row customHeight="1" ht="15" r="2303" x14ac:dyDescent="0.25"/>
    <row customHeight="1" ht="15" r="2304" x14ac:dyDescent="0.25"/>
    <row customHeight="1" ht="15" r="2305" x14ac:dyDescent="0.25"/>
    <row customHeight="1" ht="15" r="2306" x14ac:dyDescent="0.25"/>
    <row customHeight="1" ht="15" r="2307" x14ac:dyDescent="0.25"/>
    <row customHeight="1" ht="15" r="2308" x14ac:dyDescent="0.25"/>
    <row customHeight="1" ht="15" r="2309" x14ac:dyDescent="0.25"/>
    <row customHeight="1" ht="15" r="2310" x14ac:dyDescent="0.25"/>
    <row customHeight="1" ht="15" r="2311" x14ac:dyDescent="0.25"/>
    <row customHeight="1" ht="15" r="2312" x14ac:dyDescent="0.25"/>
    <row customHeight="1" ht="15" r="2313" x14ac:dyDescent="0.25"/>
    <row customHeight="1" ht="15" r="2314" x14ac:dyDescent="0.25"/>
    <row customHeight="1" ht="15" r="2315" x14ac:dyDescent="0.25"/>
    <row customHeight="1" ht="15" r="2316" x14ac:dyDescent="0.25"/>
    <row customHeight="1" ht="15" r="2317" x14ac:dyDescent="0.25"/>
    <row customHeight="1" ht="15" r="2318" x14ac:dyDescent="0.25"/>
    <row customHeight="1" ht="15" r="2319" x14ac:dyDescent="0.25"/>
    <row customHeight="1" ht="15" r="2320" x14ac:dyDescent="0.25"/>
    <row customHeight="1" ht="15" r="2321" x14ac:dyDescent="0.25"/>
    <row customHeight="1" ht="15" r="2322" x14ac:dyDescent="0.25"/>
    <row customHeight="1" ht="15" r="2323" x14ac:dyDescent="0.25"/>
    <row customHeight="1" ht="15" r="2324" x14ac:dyDescent="0.25"/>
    <row customHeight="1" ht="15" r="2325" x14ac:dyDescent="0.25"/>
    <row customHeight="1" ht="15" r="2326" x14ac:dyDescent="0.25"/>
    <row customHeight="1" ht="15" r="2327" x14ac:dyDescent="0.25"/>
    <row customHeight="1" ht="15" r="2328" x14ac:dyDescent="0.25"/>
    <row customHeight="1" ht="15" r="2329" x14ac:dyDescent="0.25"/>
    <row customHeight="1" ht="15" r="2330" x14ac:dyDescent="0.25"/>
    <row customHeight="1" ht="15" r="2331" x14ac:dyDescent="0.25"/>
    <row customHeight="1" ht="15" r="2332" x14ac:dyDescent="0.25"/>
    <row customHeight="1" ht="15" r="2333" x14ac:dyDescent="0.25"/>
    <row customHeight="1" ht="15" r="2334" x14ac:dyDescent="0.25"/>
    <row customHeight="1" ht="15" r="2335" x14ac:dyDescent="0.25"/>
    <row customHeight="1" ht="15" r="2336" x14ac:dyDescent="0.25"/>
    <row customHeight="1" ht="15" r="2337" x14ac:dyDescent="0.25"/>
    <row customHeight="1" ht="15" r="2338" x14ac:dyDescent="0.25"/>
    <row customHeight="1" ht="15" r="2339" x14ac:dyDescent="0.25"/>
    <row customHeight="1" ht="15" r="2340" x14ac:dyDescent="0.25"/>
    <row customHeight="1" ht="15" r="2341" x14ac:dyDescent="0.25"/>
    <row customHeight="1" ht="15" r="2342" x14ac:dyDescent="0.25"/>
    <row customHeight="1" ht="15" r="2343" x14ac:dyDescent="0.25"/>
    <row customHeight="1" ht="15" r="2344" x14ac:dyDescent="0.25"/>
    <row customHeight="1" ht="15" r="2345" x14ac:dyDescent="0.25"/>
    <row customHeight="1" ht="15" r="2346" x14ac:dyDescent="0.25"/>
    <row customHeight="1" ht="15" r="2347" x14ac:dyDescent="0.25"/>
    <row customHeight="1" ht="15" r="2348" x14ac:dyDescent="0.25"/>
    <row customHeight="1" ht="15" r="2349" x14ac:dyDescent="0.25"/>
    <row customHeight="1" ht="15" r="2350" x14ac:dyDescent="0.25"/>
    <row customHeight="1" ht="15" r="2351" x14ac:dyDescent="0.25"/>
    <row customHeight="1" ht="15" r="2352" x14ac:dyDescent="0.25"/>
    <row customHeight="1" ht="15" r="2353" x14ac:dyDescent="0.25"/>
    <row customHeight="1" ht="15" r="2354" x14ac:dyDescent="0.25"/>
    <row customHeight="1" ht="15" r="2355" x14ac:dyDescent="0.25"/>
    <row customHeight="1" ht="15" r="2356" x14ac:dyDescent="0.25"/>
    <row customHeight="1" ht="15" r="2357" x14ac:dyDescent="0.25"/>
    <row customHeight="1" ht="15" r="2358" x14ac:dyDescent="0.25"/>
    <row customHeight="1" ht="15" r="2359" x14ac:dyDescent="0.25"/>
    <row customHeight="1" ht="15" r="2360" x14ac:dyDescent="0.25"/>
    <row customHeight="1" ht="15" r="2361" x14ac:dyDescent="0.25"/>
    <row customHeight="1" ht="15" r="2362" x14ac:dyDescent="0.25"/>
    <row customHeight="1" ht="15" r="2363" x14ac:dyDescent="0.25"/>
    <row customHeight="1" ht="15" r="2364" x14ac:dyDescent="0.25"/>
    <row customHeight="1" ht="15" r="2365" x14ac:dyDescent="0.25"/>
    <row customHeight="1" ht="15" r="2366" x14ac:dyDescent="0.25"/>
    <row customHeight="1" ht="15" r="2367" x14ac:dyDescent="0.25"/>
    <row customHeight="1" ht="15" r="2368" x14ac:dyDescent="0.25"/>
    <row customHeight="1" ht="15" r="2369" x14ac:dyDescent="0.25"/>
    <row customHeight="1" ht="15" r="2370" x14ac:dyDescent="0.25"/>
    <row customHeight="1" ht="15" r="2371" x14ac:dyDescent="0.25"/>
    <row customHeight="1" ht="15" r="2372" x14ac:dyDescent="0.25"/>
    <row customHeight="1" ht="15" r="2373" x14ac:dyDescent="0.25"/>
    <row customHeight="1" ht="15" r="2374" x14ac:dyDescent="0.25"/>
    <row customHeight="1" ht="15" r="2375" x14ac:dyDescent="0.25"/>
    <row customHeight="1" ht="15" r="2376" x14ac:dyDescent="0.25"/>
    <row customHeight="1" ht="15" r="2377" x14ac:dyDescent="0.25"/>
    <row customHeight="1" ht="15" r="2378" x14ac:dyDescent="0.25"/>
    <row customHeight="1" ht="15" r="2379" x14ac:dyDescent="0.25"/>
    <row customHeight="1" ht="15" r="2380" x14ac:dyDescent="0.25"/>
    <row customHeight="1" ht="15" r="2381" x14ac:dyDescent="0.25"/>
    <row customHeight="1" ht="15" r="2382" x14ac:dyDescent="0.25"/>
    <row customHeight="1" ht="15" r="2383" x14ac:dyDescent="0.25"/>
    <row customHeight="1" ht="15" r="2384" x14ac:dyDescent="0.25"/>
    <row customHeight="1" ht="15" r="2385" x14ac:dyDescent="0.25"/>
    <row customHeight="1" ht="15" r="2386" x14ac:dyDescent="0.25"/>
    <row customHeight="1" ht="15" r="2387" x14ac:dyDescent="0.25"/>
    <row customHeight="1" ht="15" r="2388" x14ac:dyDescent="0.25"/>
    <row customHeight="1" ht="15" r="2389" x14ac:dyDescent="0.25"/>
    <row customHeight="1" ht="15" r="2390" x14ac:dyDescent="0.25"/>
    <row customHeight="1" ht="15" r="2391" x14ac:dyDescent="0.25"/>
    <row customHeight="1" ht="15" r="2392" x14ac:dyDescent="0.25"/>
    <row customHeight="1" ht="15" r="2393" x14ac:dyDescent="0.25"/>
    <row customHeight="1" ht="15" r="2394" x14ac:dyDescent="0.25"/>
    <row customHeight="1" ht="15" r="2395" x14ac:dyDescent="0.25"/>
    <row customHeight="1" ht="15" r="2396" x14ac:dyDescent="0.25"/>
    <row customHeight="1" ht="15" r="2397" x14ac:dyDescent="0.25"/>
    <row customHeight="1" ht="15" r="2398" x14ac:dyDescent="0.25"/>
    <row customHeight="1" ht="15" r="2399" x14ac:dyDescent="0.25"/>
    <row customHeight="1" ht="15" r="2400" x14ac:dyDescent="0.25"/>
    <row customHeight="1" ht="15" r="2401" x14ac:dyDescent="0.25"/>
    <row customHeight="1" ht="15" r="2402" x14ac:dyDescent="0.25"/>
    <row customHeight="1" ht="15" r="2403" x14ac:dyDescent="0.25"/>
    <row customHeight="1" ht="15" r="2404" x14ac:dyDescent="0.25"/>
    <row customHeight="1" ht="15" r="2405" x14ac:dyDescent="0.25"/>
    <row customHeight="1" ht="15" r="2406" x14ac:dyDescent="0.25"/>
    <row customHeight="1" ht="15" r="2407" x14ac:dyDescent="0.25"/>
    <row customHeight="1" ht="15" r="2408" x14ac:dyDescent="0.25"/>
    <row customHeight="1" ht="15" r="2409" x14ac:dyDescent="0.25"/>
    <row customHeight="1" ht="15" r="2410" x14ac:dyDescent="0.25"/>
    <row customHeight="1" ht="15" r="2411" x14ac:dyDescent="0.25"/>
    <row customHeight="1" ht="15" r="2412" x14ac:dyDescent="0.25"/>
    <row customHeight="1" ht="15" r="2413" x14ac:dyDescent="0.25"/>
    <row customHeight="1" ht="15" r="2414" x14ac:dyDescent="0.25"/>
    <row customHeight="1" ht="15" r="2415" x14ac:dyDescent="0.25"/>
    <row customHeight="1" ht="15" r="2416" x14ac:dyDescent="0.25"/>
    <row customHeight="1" ht="15" r="2417" x14ac:dyDescent="0.25"/>
    <row customHeight="1" ht="15" r="2418" x14ac:dyDescent="0.25"/>
    <row customHeight="1" ht="15" r="2419" x14ac:dyDescent="0.25"/>
    <row customHeight="1" ht="15" r="2420" x14ac:dyDescent="0.25"/>
    <row customHeight="1" ht="15" r="2421" x14ac:dyDescent="0.25"/>
    <row customHeight="1" ht="15" r="2422" x14ac:dyDescent="0.25"/>
    <row customHeight="1" ht="15" r="2423" x14ac:dyDescent="0.25"/>
    <row customHeight="1" ht="15" r="2424" x14ac:dyDescent="0.25"/>
    <row customHeight="1" ht="15" r="2425" x14ac:dyDescent="0.25"/>
    <row customHeight="1" ht="15" r="2426" x14ac:dyDescent="0.25"/>
    <row customHeight="1" ht="15" r="2427" x14ac:dyDescent="0.25"/>
    <row customHeight="1" ht="15" r="2428" x14ac:dyDescent="0.25"/>
    <row customHeight="1" ht="15" r="2429" x14ac:dyDescent="0.25"/>
    <row customHeight="1" ht="15" r="2430" x14ac:dyDescent="0.25"/>
    <row customHeight="1" ht="15" r="2431" x14ac:dyDescent="0.25"/>
    <row customHeight="1" ht="15" r="2432" x14ac:dyDescent="0.25"/>
    <row customHeight="1" ht="15" r="2433" x14ac:dyDescent="0.25"/>
    <row customHeight="1" ht="15" r="2434" x14ac:dyDescent="0.25"/>
    <row customHeight="1" ht="15" r="2435" x14ac:dyDescent="0.25"/>
    <row customHeight="1" ht="15" r="2436" x14ac:dyDescent="0.25"/>
    <row customHeight="1" ht="15" r="2437" x14ac:dyDescent="0.25"/>
    <row customHeight="1" ht="15" r="2438" x14ac:dyDescent="0.25"/>
    <row customHeight="1" ht="15" r="2439" x14ac:dyDescent="0.25"/>
    <row customHeight="1" ht="15" r="2440" x14ac:dyDescent="0.25"/>
    <row customHeight="1" ht="15" r="2441" x14ac:dyDescent="0.25"/>
    <row customHeight="1" ht="15" r="2442" x14ac:dyDescent="0.25"/>
    <row customHeight="1" ht="15" r="2443" x14ac:dyDescent="0.25"/>
    <row customHeight="1" ht="15" r="2444" x14ac:dyDescent="0.25"/>
    <row customHeight="1" ht="15" r="2445" x14ac:dyDescent="0.25"/>
    <row customHeight="1" ht="15" r="2446" x14ac:dyDescent="0.25"/>
    <row customHeight="1" ht="15" r="2447" x14ac:dyDescent="0.25"/>
    <row customHeight="1" ht="15" r="2448" x14ac:dyDescent="0.25"/>
    <row customHeight="1" ht="15" r="2449" x14ac:dyDescent="0.25"/>
    <row customHeight="1" ht="15" r="2450" x14ac:dyDescent="0.25"/>
    <row customHeight="1" ht="15" r="2451" x14ac:dyDescent="0.25"/>
    <row customHeight="1" ht="15" r="2452" x14ac:dyDescent="0.25"/>
    <row customHeight="1" ht="15" r="2453" x14ac:dyDescent="0.25"/>
    <row customHeight="1" ht="15" r="2454" x14ac:dyDescent="0.25"/>
    <row customHeight="1" ht="15" r="2455" x14ac:dyDescent="0.25"/>
    <row customHeight="1" ht="15" r="2456" x14ac:dyDescent="0.25"/>
    <row customHeight="1" ht="15" r="2457" x14ac:dyDescent="0.25"/>
    <row customHeight="1" ht="15" r="2458" x14ac:dyDescent="0.25"/>
    <row customHeight="1" ht="15" r="2459" x14ac:dyDescent="0.25"/>
    <row customHeight="1" ht="15" r="2460" x14ac:dyDescent="0.25"/>
    <row customHeight="1" ht="15" r="2461" x14ac:dyDescent="0.25"/>
    <row customHeight="1" ht="15" r="2462" x14ac:dyDescent="0.25"/>
    <row customHeight="1" ht="15" r="2463" x14ac:dyDescent="0.25"/>
    <row customHeight="1" ht="15" r="2464" x14ac:dyDescent="0.25"/>
    <row customHeight="1" ht="15" r="2465" x14ac:dyDescent="0.25"/>
    <row customHeight="1" ht="15" r="2466" x14ac:dyDescent="0.25"/>
    <row customHeight="1" ht="15" r="2467" x14ac:dyDescent="0.25"/>
    <row customHeight="1" ht="15" r="2468" x14ac:dyDescent="0.25"/>
    <row customHeight="1" ht="15" r="2469" x14ac:dyDescent="0.25"/>
    <row customHeight="1" ht="15" r="2470" x14ac:dyDescent="0.25"/>
    <row customHeight="1" ht="15" r="2471" x14ac:dyDescent="0.25"/>
    <row customHeight="1" ht="15" r="2472" x14ac:dyDescent="0.25"/>
    <row customHeight="1" ht="15" r="2473" x14ac:dyDescent="0.25"/>
    <row customHeight="1" ht="15" r="2474" x14ac:dyDescent="0.25"/>
    <row customHeight="1" ht="15" r="2475" x14ac:dyDescent="0.25"/>
    <row customHeight="1" ht="15" r="2476" x14ac:dyDescent="0.25"/>
    <row customHeight="1" ht="15" r="2477" x14ac:dyDescent="0.25"/>
    <row customHeight="1" ht="15" r="2478" x14ac:dyDescent="0.25"/>
    <row customHeight="1" ht="15" r="2479" x14ac:dyDescent="0.25"/>
    <row customHeight="1" ht="15" r="2480" x14ac:dyDescent="0.25"/>
    <row customHeight="1" ht="15" r="2481" x14ac:dyDescent="0.25"/>
    <row customHeight="1" ht="15" r="2482" x14ac:dyDescent="0.25"/>
    <row customHeight="1" ht="15" r="2483" x14ac:dyDescent="0.25"/>
    <row customHeight="1" ht="15" r="2484" x14ac:dyDescent="0.25"/>
    <row customHeight="1" ht="15" r="2485" x14ac:dyDescent="0.25"/>
    <row customHeight="1" ht="15" r="2486" x14ac:dyDescent="0.25"/>
    <row customHeight="1" ht="15" r="2487" x14ac:dyDescent="0.25"/>
    <row customHeight="1" ht="15" r="2488" x14ac:dyDescent="0.25"/>
    <row customHeight="1" ht="15" r="2489" x14ac:dyDescent="0.25"/>
    <row customHeight="1" ht="15" r="2490" x14ac:dyDescent="0.25"/>
    <row customHeight="1" ht="15" r="2491" x14ac:dyDescent="0.25"/>
    <row customHeight="1" ht="15" r="2492" x14ac:dyDescent="0.25"/>
    <row customHeight="1" ht="15" r="2493" x14ac:dyDescent="0.25"/>
    <row customHeight="1" ht="15" r="2494" x14ac:dyDescent="0.25"/>
    <row customHeight="1" ht="15" r="2495" x14ac:dyDescent="0.25"/>
    <row customHeight="1" ht="15" r="2496" x14ac:dyDescent="0.25"/>
    <row customHeight="1" ht="15" r="2497" x14ac:dyDescent="0.25"/>
    <row customHeight="1" ht="15" r="2498" x14ac:dyDescent="0.25"/>
    <row customHeight="1" ht="15" r="2499" x14ac:dyDescent="0.25"/>
    <row customHeight="1" ht="15" r="2500" x14ac:dyDescent="0.25"/>
    <row customHeight="1" ht="15" r="2501" x14ac:dyDescent="0.25"/>
    <row customHeight="1" ht="15" r="2502" x14ac:dyDescent="0.25"/>
    <row customHeight="1" ht="15" r="2503" x14ac:dyDescent="0.25"/>
    <row customHeight="1" ht="15" r="2504" x14ac:dyDescent="0.25"/>
    <row customHeight="1" ht="15" r="2505" x14ac:dyDescent="0.25"/>
    <row customHeight="1" ht="15" r="2506" x14ac:dyDescent="0.25"/>
    <row customHeight="1" ht="15" r="2507" x14ac:dyDescent="0.25"/>
    <row customHeight="1" ht="15" r="2508" x14ac:dyDescent="0.25"/>
    <row customHeight="1" ht="15" r="2509" x14ac:dyDescent="0.25"/>
    <row customHeight="1" ht="15" r="2510" x14ac:dyDescent="0.25"/>
    <row customHeight="1" ht="15" r="2511" x14ac:dyDescent="0.25"/>
    <row customHeight="1" ht="15" r="2512" x14ac:dyDescent="0.25"/>
    <row customHeight="1" ht="15" r="2513" x14ac:dyDescent="0.25"/>
    <row customHeight="1" ht="15" r="2514" x14ac:dyDescent="0.25"/>
    <row customHeight="1" ht="15" r="2515" x14ac:dyDescent="0.25"/>
    <row customHeight="1" ht="15" r="2516" x14ac:dyDescent="0.25"/>
    <row customHeight="1" ht="15" r="2517" x14ac:dyDescent="0.25"/>
    <row customHeight="1" ht="15" r="2518" x14ac:dyDescent="0.25"/>
    <row customHeight="1" ht="15" r="2519" x14ac:dyDescent="0.25"/>
    <row customHeight="1" ht="15" r="2520" x14ac:dyDescent="0.25"/>
    <row customHeight="1" ht="15" r="2521" x14ac:dyDescent="0.25"/>
    <row customHeight="1" ht="15" r="2522" x14ac:dyDescent="0.25"/>
    <row customHeight="1" ht="15" r="2523" x14ac:dyDescent="0.25"/>
    <row customHeight="1" ht="15" r="2524" x14ac:dyDescent="0.25"/>
    <row customHeight="1" ht="15" r="2525" x14ac:dyDescent="0.25"/>
    <row customHeight="1" ht="15" r="2526" x14ac:dyDescent="0.25"/>
    <row customHeight="1" ht="15" r="2527" x14ac:dyDescent="0.25"/>
    <row customHeight="1" ht="15" r="2528" x14ac:dyDescent="0.25"/>
    <row customHeight="1" ht="15" r="2529" x14ac:dyDescent="0.25"/>
    <row customHeight="1" ht="15" r="2530" x14ac:dyDescent="0.25"/>
    <row customHeight="1" ht="15" r="2531" x14ac:dyDescent="0.25"/>
    <row customHeight="1" ht="15" r="2532" x14ac:dyDescent="0.25"/>
    <row customHeight="1" ht="15" r="2533" x14ac:dyDescent="0.25"/>
    <row customHeight="1" ht="15" r="2534" x14ac:dyDescent="0.25"/>
    <row customHeight="1" ht="15" r="2535" x14ac:dyDescent="0.25"/>
    <row customHeight="1" ht="15" r="2536" x14ac:dyDescent="0.25"/>
    <row customHeight="1" ht="15" r="2537" x14ac:dyDescent="0.25"/>
    <row customHeight="1" ht="15" r="2538" x14ac:dyDescent="0.25"/>
    <row customHeight="1" ht="15" r="2539" x14ac:dyDescent="0.25"/>
    <row customHeight="1" ht="15" r="2540" x14ac:dyDescent="0.25"/>
    <row customHeight="1" ht="15" r="2541" x14ac:dyDescent="0.25"/>
    <row customHeight="1" ht="15" r="2542" x14ac:dyDescent="0.25"/>
    <row customHeight="1" ht="15" r="2543" x14ac:dyDescent="0.25"/>
    <row customHeight="1" ht="15" r="2544" x14ac:dyDescent="0.25"/>
    <row customHeight="1" ht="15" r="2545" x14ac:dyDescent="0.25"/>
    <row customHeight="1" ht="15" r="2546" x14ac:dyDescent="0.25"/>
    <row customHeight="1" ht="15" r="2547" x14ac:dyDescent="0.25"/>
    <row customHeight="1" ht="15" r="2548" x14ac:dyDescent="0.25"/>
    <row customHeight="1" ht="15" r="2549" x14ac:dyDescent="0.25"/>
    <row customHeight="1" ht="15" r="2550" x14ac:dyDescent="0.25"/>
    <row customHeight="1" ht="15" r="2551" x14ac:dyDescent="0.25"/>
    <row customHeight="1" ht="15" r="2552" x14ac:dyDescent="0.25"/>
    <row customHeight="1" ht="15" r="2553" x14ac:dyDescent="0.25"/>
    <row customHeight="1" ht="15" r="2554" x14ac:dyDescent="0.25"/>
    <row customHeight="1" ht="15" r="2555" x14ac:dyDescent="0.25"/>
    <row customHeight="1" ht="15" r="2556" x14ac:dyDescent="0.25"/>
    <row customHeight="1" ht="15" r="2557" x14ac:dyDescent="0.25"/>
    <row customHeight="1" ht="15" r="2558" x14ac:dyDescent="0.25"/>
    <row customHeight="1" ht="15" r="2559" x14ac:dyDescent="0.25"/>
    <row customHeight="1" ht="15" r="2560" x14ac:dyDescent="0.25"/>
    <row customHeight="1" ht="15" r="2561" x14ac:dyDescent="0.25"/>
    <row customHeight="1" ht="15" r="2562" x14ac:dyDescent="0.25"/>
    <row customHeight="1" ht="15" r="2563" x14ac:dyDescent="0.25"/>
    <row customHeight="1" ht="15" r="2564" x14ac:dyDescent="0.25"/>
    <row customHeight="1" ht="15" r="2565" x14ac:dyDescent="0.25"/>
    <row customHeight="1" ht="15" r="2566" x14ac:dyDescent="0.25"/>
    <row customHeight="1" ht="15" r="2567" x14ac:dyDescent="0.25"/>
    <row customHeight="1" ht="15" r="2568" x14ac:dyDescent="0.25"/>
    <row customHeight="1" ht="15" r="2569" x14ac:dyDescent="0.25"/>
    <row customHeight="1" ht="15" r="2570" x14ac:dyDescent="0.25"/>
    <row customHeight="1" ht="15" r="2571" x14ac:dyDescent="0.25"/>
    <row customHeight="1" ht="15" r="2572" x14ac:dyDescent="0.25"/>
    <row customHeight="1" ht="15" r="2573" x14ac:dyDescent="0.25"/>
    <row customHeight="1" ht="15" r="2574" x14ac:dyDescent="0.25"/>
    <row customHeight="1" ht="15" r="2575" x14ac:dyDescent="0.25"/>
    <row customHeight="1" ht="15" r="2576" x14ac:dyDescent="0.25"/>
    <row customHeight="1" ht="15" r="2577" x14ac:dyDescent="0.25"/>
    <row customHeight="1" ht="15" r="2578" x14ac:dyDescent="0.25"/>
    <row customHeight="1" ht="15" r="2579" x14ac:dyDescent="0.25"/>
    <row customHeight="1" ht="15" r="2580" x14ac:dyDescent="0.25"/>
    <row customHeight="1" ht="15" r="2581" x14ac:dyDescent="0.25"/>
    <row customHeight="1" ht="15" r="2582" x14ac:dyDescent="0.25"/>
    <row customHeight="1" ht="15" r="2583" x14ac:dyDescent="0.25"/>
    <row customHeight="1" ht="15" r="2584" x14ac:dyDescent="0.25"/>
    <row customHeight="1" ht="15" r="2585" x14ac:dyDescent="0.25"/>
    <row customHeight="1" ht="15" r="2586" x14ac:dyDescent="0.25"/>
    <row customHeight="1" ht="15" r="2587" x14ac:dyDescent="0.25"/>
    <row customHeight="1" ht="15" r="2588" x14ac:dyDescent="0.25"/>
    <row customHeight="1" ht="15" r="2589" x14ac:dyDescent="0.25"/>
    <row customHeight="1" ht="15" r="2590" x14ac:dyDescent="0.25"/>
    <row customHeight="1" ht="15" r="2591" x14ac:dyDescent="0.25"/>
    <row customHeight="1" ht="15" r="2592" x14ac:dyDescent="0.25"/>
    <row customHeight="1" ht="15" r="2593" x14ac:dyDescent="0.25"/>
    <row customHeight="1" ht="15" r="2594" x14ac:dyDescent="0.25"/>
    <row customHeight="1" ht="15" r="2595" x14ac:dyDescent="0.25"/>
    <row customHeight="1" ht="15" r="2596" x14ac:dyDescent="0.25"/>
    <row customHeight="1" ht="15" r="2597" x14ac:dyDescent="0.25"/>
    <row customHeight="1" ht="15" r="2598" x14ac:dyDescent="0.25"/>
    <row customHeight="1" ht="15" r="2599" x14ac:dyDescent="0.25"/>
    <row customHeight="1" ht="15" r="2600" x14ac:dyDescent="0.25"/>
    <row customHeight="1" ht="15" r="2601" x14ac:dyDescent="0.25"/>
    <row customHeight="1" ht="15" r="2602" x14ac:dyDescent="0.25"/>
    <row customHeight="1" ht="15" r="2603" x14ac:dyDescent="0.25"/>
    <row customHeight="1" ht="15" r="2604" x14ac:dyDescent="0.25"/>
    <row customHeight="1" ht="15" r="2605" x14ac:dyDescent="0.25"/>
    <row customHeight="1" ht="15" r="2606" x14ac:dyDescent="0.25"/>
    <row customHeight="1" ht="15" r="2607" x14ac:dyDescent="0.25"/>
    <row customHeight="1" ht="15" r="2608" x14ac:dyDescent="0.25"/>
    <row customHeight="1" ht="15" r="2609" x14ac:dyDescent="0.25"/>
    <row customHeight="1" ht="15" r="2610" x14ac:dyDescent="0.25"/>
    <row customHeight="1" ht="15" r="2611" x14ac:dyDescent="0.25"/>
    <row customHeight="1" ht="15" r="2612" x14ac:dyDescent="0.25"/>
    <row customHeight="1" ht="15" r="2613" x14ac:dyDescent="0.25"/>
    <row customHeight="1" ht="15" r="2614" x14ac:dyDescent="0.25"/>
    <row customHeight="1" ht="15" r="2615" x14ac:dyDescent="0.25"/>
    <row customHeight="1" ht="15" r="2616" x14ac:dyDescent="0.25"/>
    <row customHeight="1" ht="15" r="2617" x14ac:dyDescent="0.25"/>
    <row customHeight="1" ht="15" r="2618" x14ac:dyDescent="0.25"/>
    <row customHeight="1" ht="15" r="2619" x14ac:dyDescent="0.25"/>
    <row customHeight="1" ht="15" r="2620" x14ac:dyDescent="0.25"/>
    <row customHeight="1" ht="15" r="2621" x14ac:dyDescent="0.25"/>
    <row customHeight="1" ht="15" r="2622" x14ac:dyDescent="0.25"/>
    <row customHeight="1" ht="15" r="2623" x14ac:dyDescent="0.25"/>
    <row customHeight="1" ht="15" r="2624" x14ac:dyDescent="0.25"/>
    <row customHeight="1" ht="15" r="2625" x14ac:dyDescent="0.25"/>
    <row customHeight="1" ht="15" r="2626" x14ac:dyDescent="0.25"/>
    <row customHeight="1" ht="15" r="2627" x14ac:dyDescent="0.25"/>
    <row customHeight="1" ht="15" r="2628" x14ac:dyDescent="0.25"/>
    <row customHeight="1" ht="15" r="2629" x14ac:dyDescent="0.25"/>
    <row customHeight="1" ht="15" r="2630" x14ac:dyDescent="0.25"/>
    <row customHeight="1" ht="15" r="2631" x14ac:dyDescent="0.25"/>
    <row customHeight="1" ht="15" r="2632" x14ac:dyDescent="0.25"/>
    <row customHeight="1" ht="15" r="2633" x14ac:dyDescent="0.25"/>
    <row customHeight="1" ht="15" r="2634" x14ac:dyDescent="0.25"/>
    <row customHeight="1" ht="15" r="2635" x14ac:dyDescent="0.25"/>
    <row customHeight="1" ht="15" r="2636" x14ac:dyDescent="0.25"/>
    <row customHeight="1" ht="15" r="2637" x14ac:dyDescent="0.25"/>
    <row customHeight="1" ht="15" r="2638" x14ac:dyDescent="0.25"/>
    <row customHeight="1" ht="15" r="2639" x14ac:dyDescent="0.25"/>
    <row customHeight="1" ht="15" r="2640" x14ac:dyDescent="0.25"/>
    <row customHeight="1" ht="15" r="2641" x14ac:dyDescent="0.25"/>
    <row customHeight="1" ht="15" r="2642" x14ac:dyDescent="0.25"/>
    <row customHeight="1" ht="15" r="2643" x14ac:dyDescent="0.25"/>
    <row customHeight="1" ht="15" r="2644" x14ac:dyDescent="0.25"/>
    <row customHeight="1" ht="15" r="2645" x14ac:dyDescent="0.25"/>
    <row customHeight="1" ht="15" r="2646" x14ac:dyDescent="0.25"/>
    <row customHeight="1" ht="15" r="2647" x14ac:dyDescent="0.25"/>
    <row customHeight="1" ht="15" r="2648" x14ac:dyDescent="0.25"/>
    <row customHeight="1" ht="15" r="2649" x14ac:dyDescent="0.25"/>
    <row customHeight="1" ht="15" r="2650" x14ac:dyDescent="0.25"/>
    <row customHeight="1" ht="15" r="2651" x14ac:dyDescent="0.25"/>
    <row customHeight="1" ht="15" r="2652" x14ac:dyDescent="0.25"/>
    <row customHeight="1" ht="15" r="2653" x14ac:dyDescent="0.25"/>
    <row customHeight="1" ht="15" r="2654" x14ac:dyDescent="0.25"/>
    <row customHeight="1" ht="15" r="2655" x14ac:dyDescent="0.25"/>
    <row customHeight="1" ht="15" r="2656" x14ac:dyDescent="0.25"/>
    <row customHeight="1" ht="15" r="2657" x14ac:dyDescent="0.25"/>
    <row customHeight="1" ht="15" r="2658" x14ac:dyDescent="0.25"/>
    <row customHeight="1" ht="15" r="2659" x14ac:dyDescent="0.25"/>
    <row customHeight="1" ht="15" r="2660" x14ac:dyDescent="0.25"/>
    <row customHeight="1" ht="15" r="2661" x14ac:dyDescent="0.25"/>
    <row customHeight="1" ht="15" r="2662" x14ac:dyDescent="0.25"/>
    <row customHeight="1" ht="15" r="2663" x14ac:dyDescent="0.25"/>
    <row customHeight="1" ht="15" r="2664" x14ac:dyDescent="0.25"/>
    <row customHeight="1" ht="15" r="2665" x14ac:dyDescent="0.25"/>
    <row customHeight="1" ht="15" r="2666" x14ac:dyDescent="0.25"/>
    <row customHeight="1" ht="15" r="2667" x14ac:dyDescent="0.25"/>
    <row customHeight="1" ht="15" r="2668" x14ac:dyDescent="0.25"/>
    <row customHeight="1" ht="15" r="2669" x14ac:dyDescent="0.25"/>
    <row customHeight="1" ht="15" r="2670" x14ac:dyDescent="0.25"/>
    <row customHeight="1" ht="15" r="2671" x14ac:dyDescent="0.25"/>
    <row customHeight="1" ht="15" r="2672" x14ac:dyDescent="0.25"/>
    <row customHeight="1" ht="15" r="2673" x14ac:dyDescent="0.25"/>
    <row customHeight="1" ht="15" r="2674" x14ac:dyDescent="0.25"/>
    <row customHeight="1" ht="15" r="2675" x14ac:dyDescent="0.25"/>
    <row customHeight="1" ht="15" r="2676" x14ac:dyDescent="0.25"/>
    <row customHeight="1" ht="15" r="2677" x14ac:dyDescent="0.25"/>
    <row customHeight="1" ht="15" r="2678" x14ac:dyDescent="0.25"/>
    <row customHeight="1" ht="15" r="2679" x14ac:dyDescent="0.25"/>
    <row customHeight="1" ht="15" r="2680" x14ac:dyDescent="0.25"/>
    <row customHeight="1" ht="15" r="2681" x14ac:dyDescent="0.25"/>
    <row customHeight="1" ht="15" r="2682" x14ac:dyDescent="0.25"/>
    <row customHeight="1" ht="15" r="2683" x14ac:dyDescent="0.25"/>
    <row customHeight="1" ht="15" r="2684" x14ac:dyDescent="0.25"/>
    <row customHeight="1" ht="15" r="2685" x14ac:dyDescent="0.25"/>
    <row customHeight="1" ht="15" r="2686" x14ac:dyDescent="0.25"/>
    <row customHeight="1" ht="15" r="2687" x14ac:dyDescent="0.25"/>
    <row customHeight="1" ht="15" r="2688" x14ac:dyDescent="0.25"/>
    <row customHeight="1" ht="15" r="2689" x14ac:dyDescent="0.25"/>
    <row customHeight="1" ht="15" r="2690" x14ac:dyDescent="0.25"/>
    <row customHeight="1" ht="15" r="2691" x14ac:dyDescent="0.25"/>
    <row customHeight="1" ht="15" r="2692" x14ac:dyDescent="0.25"/>
    <row customHeight="1" ht="15" r="2693" x14ac:dyDescent="0.25"/>
    <row customHeight="1" ht="15" r="2694" x14ac:dyDescent="0.25"/>
    <row customHeight="1" ht="15" r="2695" x14ac:dyDescent="0.25"/>
    <row customHeight="1" ht="15" r="2696" x14ac:dyDescent="0.25"/>
    <row customHeight="1" ht="15" r="2697" x14ac:dyDescent="0.25"/>
    <row customHeight="1" ht="15" r="2698" x14ac:dyDescent="0.25"/>
    <row customHeight="1" ht="15" r="2699" x14ac:dyDescent="0.25"/>
    <row customHeight="1" ht="15" r="2700" x14ac:dyDescent="0.25"/>
    <row customHeight="1" ht="15" r="2701" x14ac:dyDescent="0.25"/>
    <row customHeight="1" ht="15" r="2702" x14ac:dyDescent="0.25"/>
    <row customHeight="1" ht="15" r="2703" x14ac:dyDescent="0.25"/>
    <row customHeight="1" ht="15" r="2704" x14ac:dyDescent="0.25"/>
    <row customHeight="1" ht="15" r="2705" x14ac:dyDescent="0.25"/>
    <row customHeight="1" ht="15" r="2706" x14ac:dyDescent="0.25"/>
    <row customHeight="1" ht="15" r="2707" x14ac:dyDescent="0.25"/>
    <row customHeight="1" ht="15" r="2708" x14ac:dyDescent="0.25"/>
    <row customHeight="1" ht="15" r="2709" x14ac:dyDescent="0.25"/>
    <row customHeight="1" ht="15" r="2710" x14ac:dyDescent="0.25"/>
    <row customHeight="1" ht="15" r="2711" x14ac:dyDescent="0.25"/>
    <row customHeight="1" ht="15" r="2712" x14ac:dyDescent="0.25"/>
    <row customHeight="1" ht="15" r="2713" x14ac:dyDescent="0.25"/>
    <row customHeight="1" ht="15" r="2714" x14ac:dyDescent="0.25"/>
    <row customHeight="1" ht="15" r="2715" x14ac:dyDescent="0.25"/>
    <row customHeight="1" ht="15" r="2716" x14ac:dyDescent="0.25"/>
    <row customHeight="1" ht="15" r="2717" x14ac:dyDescent="0.25"/>
    <row customHeight="1" ht="15" r="2718" x14ac:dyDescent="0.25"/>
    <row customHeight="1" ht="15" r="2719" x14ac:dyDescent="0.25"/>
    <row customHeight="1" ht="15" r="2720" x14ac:dyDescent="0.25"/>
    <row customHeight="1" ht="15" r="2721" x14ac:dyDescent="0.25"/>
    <row customHeight="1" ht="15" r="2722" x14ac:dyDescent="0.25"/>
    <row customHeight="1" ht="15" r="2723" x14ac:dyDescent="0.25"/>
    <row customHeight="1" ht="15" r="2724" x14ac:dyDescent="0.25"/>
    <row customHeight="1" ht="15" r="2725" x14ac:dyDescent="0.25"/>
    <row customHeight="1" ht="15" r="2726" x14ac:dyDescent="0.25"/>
    <row customHeight="1" ht="15" r="2727" x14ac:dyDescent="0.25"/>
    <row customHeight="1" ht="15" r="2728" x14ac:dyDescent="0.25"/>
    <row customHeight="1" ht="15" r="2729" x14ac:dyDescent="0.25"/>
    <row customHeight="1" ht="15" r="2730" x14ac:dyDescent="0.25"/>
    <row customHeight="1" ht="15" r="2731" x14ac:dyDescent="0.25"/>
    <row customHeight="1" ht="15" r="2732" x14ac:dyDescent="0.25"/>
    <row customHeight="1" ht="15" r="2733" x14ac:dyDescent="0.25"/>
    <row customHeight="1" ht="15" r="2734" x14ac:dyDescent="0.25"/>
    <row customHeight="1" ht="15" r="2735" x14ac:dyDescent="0.25"/>
    <row customHeight="1" ht="15" r="2736" x14ac:dyDescent="0.25"/>
    <row customHeight="1" ht="15" r="2737" x14ac:dyDescent="0.25"/>
    <row customHeight="1" ht="15" r="2738" x14ac:dyDescent="0.25"/>
    <row customHeight="1" ht="15" r="2739" x14ac:dyDescent="0.25"/>
    <row customHeight="1" ht="15" r="2740" x14ac:dyDescent="0.25"/>
    <row customHeight="1" ht="15" r="2741" x14ac:dyDescent="0.25"/>
    <row customHeight="1" ht="15" r="2742" x14ac:dyDescent="0.25"/>
    <row customHeight="1" ht="15" r="2743" x14ac:dyDescent="0.25"/>
    <row customHeight="1" ht="15" r="2744" x14ac:dyDescent="0.25"/>
    <row customHeight="1" ht="15" r="2745" x14ac:dyDescent="0.25"/>
    <row customHeight="1" ht="15" r="2746" x14ac:dyDescent="0.25"/>
    <row customHeight="1" ht="15" r="2747" x14ac:dyDescent="0.25"/>
    <row customHeight="1" ht="15" r="2748" x14ac:dyDescent="0.25"/>
    <row customHeight="1" ht="15" r="2749" x14ac:dyDescent="0.25"/>
    <row customHeight="1" ht="15" r="2750" x14ac:dyDescent="0.25"/>
    <row customHeight="1" ht="15" r="2751" x14ac:dyDescent="0.25"/>
    <row customHeight="1" ht="15" r="2752" x14ac:dyDescent="0.25"/>
    <row customHeight="1" ht="15" r="2753" x14ac:dyDescent="0.25"/>
    <row customHeight="1" ht="15" r="2754" x14ac:dyDescent="0.25"/>
    <row customHeight="1" ht="15" r="2755" x14ac:dyDescent="0.25"/>
    <row customHeight="1" ht="15" r="2756" x14ac:dyDescent="0.25"/>
    <row customHeight="1" ht="15" r="2757" x14ac:dyDescent="0.25"/>
    <row customHeight="1" ht="15" r="2758" x14ac:dyDescent="0.25"/>
    <row customHeight="1" ht="15" r="2759" x14ac:dyDescent="0.25"/>
    <row customHeight="1" ht="15" r="2760" x14ac:dyDescent="0.25"/>
    <row customHeight="1" ht="15" r="2761" x14ac:dyDescent="0.25"/>
    <row customHeight="1" ht="15" r="2762" x14ac:dyDescent="0.25"/>
    <row customHeight="1" ht="15" r="2763" x14ac:dyDescent="0.25"/>
    <row customHeight="1" ht="15" r="2764" x14ac:dyDescent="0.25"/>
    <row customHeight="1" ht="15" r="2765" x14ac:dyDescent="0.25"/>
    <row customHeight="1" ht="15" r="2766" x14ac:dyDescent="0.25"/>
    <row customHeight="1" ht="15" r="2767" x14ac:dyDescent="0.25"/>
    <row customHeight="1" ht="15" r="2768" x14ac:dyDescent="0.25"/>
    <row customHeight="1" ht="15" r="2769" x14ac:dyDescent="0.25"/>
    <row customHeight="1" ht="15" r="2770" x14ac:dyDescent="0.25"/>
    <row customHeight="1" ht="15" r="2771" x14ac:dyDescent="0.25"/>
    <row customHeight="1" ht="15" r="2772" x14ac:dyDescent="0.25"/>
    <row customHeight="1" ht="15" r="2773" x14ac:dyDescent="0.25"/>
    <row customHeight="1" ht="15" r="2774" x14ac:dyDescent="0.25"/>
    <row customHeight="1" ht="15" r="2775" x14ac:dyDescent="0.25"/>
    <row customHeight="1" ht="15" r="2776" x14ac:dyDescent="0.25"/>
    <row customHeight="1" ht="15" r="2777" x14ac:dyDescent="0.25"/>
    <row customHeight="1" ht="15" r="2778" x14ac:dyDescent="0.25"/>
    <row customHeight="1" ht="15" r="2779" x14ac:dyDescent="0.25"/>
    <row customHeight="1" ht="15" r="2780" x14ac:dyDescent="0.25"/>
    <row customHeight="1" ht="15" r="2781" x14ac:dyDescent="0.25"/>
    <row customHeight="1" ht="15" r="2782" x14ac:dyDescent="0.25"/>
    <row customHeight="1" ht="15" r="2783" x14ac:dyDescent="0.25"/>
    <row customHeight="1" ht="15" r="2784" x14ac:dyDescent="0.25"/>
    <row customHeight="1" ht="15" r="2785" x14ac:dyDescent="0.25"/>
    <row customHeight="1" ht="15" r="2786" x14ac:dyDescent="0.25"/>
    <row customHeight="1" ht="15" r="2787" x14ac:dyDescent="0.25"/>
    <row customHeight="1" ht="15" r="2788" x14ac:dyDescent="0.25"/>
    <row customHeight="1" ht="15" r="2789" x14ac:dyDescent="0.25"/>
    <row customHeight="1" ht="15" r="2790" x14ac:dyDescent="0.25"/>
    <row customHeight="1" ht="15" r="2791" x14ac:dyDescent="0.25"/>
    <row customHeight="1" ht="15" r="2792" x14ac:dyDescent="0.25"/>
    <row customHeight="1" ht="15" r="2793" x14ac:dyDescent="0.25"/>
    <row customHeight="1" ht="15" r="2794" x14ac:dyDescent="0.25"/>
    <row customHeight="1" ht="15" r="2795" x14ac:dyDescent="0.25"/>
    <row customHeight="1" ht="15" r="2796" x14ac:dyDescent="0.25"/>
    <row customHeight="1" ht="15" r="2797" x14ac:dyDescent="0.25"/>
    <row customHeight="1" ht="15" r="2798" x14ac:dyDescent="0.25"/>
    <row customHeight="1" ht="15" r="2799" x14ac:dyDescent="0.25"/>
    <row customHeight="1" ht="15" r="2800" x14ac:dyDescent="0.25"/>
    <row customHeight="1" ht="15" r="2801" x14ac:dyDescent="0.25"/>
    <row customHeight="1" ht="15" r="2802" x14ac:dyDescent="0.25"/>
    <row customHeight="1" ht="15" r="2803" x14ac:dyDescent="0.25"/>
    <row customHeight="1" ht="15" r="2804" x14ac:dyDescent="0.25"/>
    <row customHeight="1" ht="15" r="2805" x14ac:dyDescent="0.25"/>
    <row customHeight="1" ht="15" r="2806" x14ac:dyDescent="0.25"/>
    <row customHeight="1" ht="15" r="2807" x14ac:dyDescent="0.25"/>
    <row customHeight="1" ht="15" r="2808" x14ac:dyDescent="0.25"/>
    <row customHeight="1" ht="15" r="2809" x14ac:dyDescent="0.25"/>
    <row customHeight="1" ht="15" r="2810" x14ac:dyDescent="0.25"/>
    <row customHeight="1" ht="15" r="2811" x14ac:dyDescent="0.25"/>
    <row customHeight="1" ht="15" r="2812" x14ac:dyDescent="0.25"/>
    <row customHeight="1" ht="15" r="2813" x14ac:dyDescent="0.25"/>
    <row customHeight="1" ht="15" r="2814" x14ac:dyDescent="0.25"/>
    <row customHeight="1" ht="15" r="2815" x14ac:dyDescent="0.25"/>
    <row customHeight="1" ht="15" r="2816" x14ac:dyDescent="0.25"/>
    <row customHeight="1" ht="15" r="2817" x14ac:dyDescent="0.25"/>
    <row customHeight="1" ht="15" r="2818" x14ac:dyDescent="0.25"/>
    <row customHeight="1" ht="15" r="2819" x14ac:dyDescent="0.25"/>
    <row customHeight="1" ht="15" r="2820" x14ac:dyDescent="0.25"/>
    <row customHeight="1" ht="15" r="2821" x14ac:dyDescent="0.25"/>
    <row customHeight="1" ht="15" r="2822" x14ac:dyDescent="0.25"/>
    <row customHeight="1" ht="15" r="2823" x14ac:dyDescent="0.25"/>
    <row customHeight="1" ht="15" r="2824" x14ac:dyDescent="0.25"/>
    <row customHeight="1" ht="15" r="2825" x14ac:dyDescent="0.25"/>
    <row customHeight="1" ht="15" r="2826" x14ac:dyDescent="0.25"/>
    <row customHeight="1" ht="15" r="2827" x14ac:dyDescent="0.25"/>
    <row customHeight="1" ht="15" r="2828" x14ac:dyDescent="0.25"/>
    <row customHeight="1" ht="15" r="2829" x14ac:dyDescent="0.25"/>
    <row customHeight="1" ht="15" r="2830" x14ac:dyDescent="0.25"/>
    <row customHeight="1" ht="15" r="2831" x14ac:dyDescent="0.25"/>
    <row customHeight="1" ht="15" r="2832" x14ac:dyDescent="0.25"/>
    <row customHeight="1" ht="15" r="2833" x14ac:dyDescent="0.25"/>
    <row customHeight="1" ht="15" r="2834" x14ac:dyDescent="0.25"/>
    <row customHeight="1" ht="15" r="2835" x14ac:dyDescent="0.25"/>
    <row customHeight="1" ht="15" r="2836" x14ac:dyDescent="0.25"/>
    <row customHeight="1" ht="15" r="2837" x14ac:dyDescent="0.25"/>
    <row customHeight="1" ht="15" r="2838" x14ac:dyDescent="0.25"/>
    <row customHeight="1" ht="15" r="2839" x14ac:dyDescent="0.25"/>
    <row customHeight="1" ht="15" r="2840" x14ac:dyDescent="0.25"/>
    <row customHeight="1" ht="15" r="2841" x14ac:dyDescent="0.25"/>
    <row customHeight="1" ht="15" r="2842" x14ac:dyDescent="0.25"/>
    <row customHeight="1" ht="15" r="2843" x14ac:dyDescent="0.25"/>
    <row customHeight="1" ht="15" r="2844" x14ac:dyDescent="0.25"/>
    <row customHeight="1" ht="15" r="2845" x14ac:dyDescent="0.25"/>
    <row customHeight="1" ht="15" r="2846" x14ac:dyDescent="0.25"/>
    <row customHeight="1" ht="15" r="2847" x14ac:dyDescent="0.25"/>
    <row customHeight="1" ht="15" r="2848" x14ac:dyDescent="0.25"/>
    <row customHeight="1" ht="15" r="2849" x14ac:dyDescent="0.25"/>
    <row customHeight="1" ht="15" r="2850" x14ac:dyDescent="0.25"/>
    <row customHeight="1" ht="15" r="2851" x14ac:dyDescent="0.25"/>
    <row customHeight="1" ht="15" r="2852" x14ac:dyDescent="0.25"/>
    <row customHeight="1" ht="15" r="2853" x14ac:dyDescent="0.25"/>
    <row customHeight="1" ht="15" r="2854" x14ac:dyDescent="0.25"/>
    <row customHeight="1" ht="15" r="2855" x14ac:dyDescent="0.25"/>
    <row customHeight="1" ht="15" r="2856" x14ac:dyDescent="0.25"/>
    <row customHeight="1" ht="15" r="2857" x14ac:dyDescent="0.25"/>
    <row customHeight="1" ht="15" r="2858" x14ac:dyDescent="0.25"/>
    <row customHeight="1" ht="15" r="2859" x14ac:dyDescent="0.25"/>
    <row customHeight="1" ht="15" r="2860" x14ac:dyDescent="0.25"/>
    <row customHeight="1" ht="15" r="2861" x14ac:dyDescent="0.25"/>
    <row customHeight="1" ht="15" r="2862" x14ac:dyDescent="0.25"/>
    <row customHeight="1" ht="15" r="2863" x14ac:dyDescent="0.25"/>
    <row customHeight="1" ht="15" r="2864" x14ac:dyDescent="0.25"/>
    <row customHeight="1" ht="15" r="2865" x14ac:dyDescent="0.25"/>
    <row customHeight="1" ht="15" r="2866" x14ac:dyDescent="0.25"/>
    <row customHeight="1" ht="15" r="2867" x14ac:dyDescent="0.25"/>
    <row customHeight="1" ht="15" r="2868" x14ac:dyDescent="0.25"/>
    <row customHeight="1" ht="15" r="2869" x14ac:dyDescent="0.25"/>
    <row customHeight="1" ht="15" r="2870" x14ac:dyDescent="0.25"/>
    <row customHeight="1" ht="15" r="2871" x14ac:dyDescent="0.25"/>
    <row customHeight="1" ht="15" r="2872" x14ac:dyDescent="0.25"/>
    <row customHeight="1" ht="15" r="2873" x14ac:dyDescent="0.25"/>
    <row customHeight="1" ht="15" r="2874" x14ac:dyDescent="0.25"/>
    <row customHeight="1" ht="15" r="2875" x14ac:dyDescent="0.25"/>
    <row customHeight="1" ht="15" r="2876" x14ac:dyDescent="0.25"/>
    <row customHeight="1" ht="15" r="2877" x14ac:dyDescent="0.25"/>
    <row customHeight="1" ht="15" r="2878" x14ac:dyDescent="0.25"/>
    <row customHeight="1" ht="15" r="2879" x14ac:dyDescent="0.25"/>
    <row customHeight="1" ht="15" r="2880" x14ac:dyDescent="0.25"/>
    <row customHeight="1" ht="15" r="2881" x14ac:dyDescent="0.25"/>
    <row customHeight="1" ht="15" r="2882" x14ac:dyDescent="0.25"/>
    <row customHeight="1" ht="15" r="2883" x14ac:dyDescent="0.25"/>
    <row customHeight="1" ht="15" r="2884" x14ac:dyDescent="0.25"/>
    <row customHeight="1" ht="15" r="2885" x14ac:dyDescent="0.25"/>
    <row customHeight="1" ht="15" r="2886" x14ac:dyDescent="0.25"/>
    <row customHeight="1" ht="15" r="2887" x14ac:dyDescent="0.25"/>
    <row customHeight="1" ht="15" r="2888" x14ac:dyDescent="0.25"/>
    <row customHeight="1" ht="15" r="2889" x14ac:dyDescent="0.25"/>
    <row customHeight="1" ht="15" r="2890" x14ac:dyDescent="0.25"/>
    <row customHeight="1" ht="15" r="2891" x14ac:dyDescent="0.25"/>
    <row customHeight="1" ht="15" r="2892" x14ac:dyDescent="0.25"/>
    <row customHeight="1" ht="15" r="2893" x14ac:dyDescent="0.25"/>
    <row customHeight="1" ht="15" r="2894" x14ac:dyDescent="0.25"/>
    <row customHeight="1" ht="15" r="2895" x14ac:dyDescent="0.25"/>
    <row customHeight="1" ht="15" r="2896" x14ac:dyDescent="0.25"/>
    <row customHeight="1" ht="15" r="2897" x14ac:dyDescent="0.25"/>
    <row customHeight="1" ht="15" r="2898" x14ac:dyDescent="0.25"/>
    <row customHeight="1" ht="15" r="2899" x14ac:dyDescent="0.25"/>
    <row customHeight="1" ht="15" r="2900" x14ac:dyDescent="0.25"/>
    <row customHeight="1" ht="15" r="2901" x14ac:dyDescent="0.25"/>
    <row customHeight="1" ht="15" r="2902" x14ac:dyDescent="0.25"/>
    <row customHeight="1" ht="15" r="2903" x14ac:dyDescent="0.25"/>
    <row customHeight="1" ht="15" r="2904" x14ac:dyDescent="0.25"/>
    <row customHeight="1" ht="15" r="2905" x14ac:dyDescent="0.25"/>
    <row customHeight="1" ht="15" r="2906" x14ac:dyDescent="0.25"/>
    <row customHeight="1" ht="15" r="2907" x14ac:dyDescent="0.25"/>
    <row customHeight="1" ht="15" r="2908" x14ac:dyDescent="0.25"/>
    <row customHeight="1" ht="15" r="2909" x14ac:dyDescent="0.25"/>
    <row customHeight="1" ht="15" r="2910" x14ac:dyDescent="0.25"/>
    <row customHeight="1" ht="15" r="2911" x14ac:dyDescent="0.25"/>
    <row customHeight="1" ht="15" r="2912" x14ac:dyDescent="0.25"/>
    <row customHeight="1" ht="15" r="2913" x14ac:dyDescent="0.25"/>
    <row customHeight="1" ht="15" r="2914" x14ac:dyDescent="0.25"/>
    <row customHeight="1" ht="15" r="2915" x14ac:dyDescent="0.25"/>
    <row customHeight="1" ht="15" r="2916" x14ac:dyDescent="0.25"/>
    <row customHeight="1" ht="15" r="2917" x14ac:dyDescent="0.25"/>
    <row customHeight="1" ht="15" r="2918" x14ac:dyDescent="0.25"/>
    <row customHeight="1" ht="15" r="2919" x14ac:dyDescent="0.25"/>
    <row customHeight="1" ht="15" r="2920" x14ac:dyDescent="0.25"/>
    <row customHeight="1" ht="15" r="2921" x14ac:dyDescent="0.25"/>
    <row customHeight="1" ht="15" r="2922" x14ac:dyDescent="0.25"/>
    <row customHeight="1" ht="15" r="2923" x14ac:dyDescent="0.25"/>
    <row customHeight="1" ht="15" r="2924" x14ac:dyDescent="0.25"/>
    <row customHeight="1" ht="15" r="2925" x14ac:dyDescent="0.25"/>
    <row customHeight="1" ht="15" r="2926" x14ac:dyDescent="0.25"/>
    <row customHeight="1" ht="15" r="2927" x14ac:dyDescent="0.25"/>
    <row customHeight="1" ht="15" r="2928" x14ac:dyDescent="0.25"/>
    <row customHeight="1" ht="15" r="2929" x14ac:dyDescent="0.25"/>
    <row customHeight="1" ht="15" r="2930" x14ac:dyDescent="0.25"/>
    <row customHeight="1" ht="15" r="2931" x14ac:dyDescent="0.25"/>
    <row customHeight="1" ht="15" r="2932" x14ac:dyDescent="0.25"/>
    <row customHeight="1" ht="15" r="2933" x14ac:dyDescent="0.25"/>
    <row customHeight="1" ht="15" r="2934" x14ac:dyDescent="0.25"/>
    <row customHeight="1" ht="15" r="2935" x14ac:dyDescent="0.25"/>
    <row customHeight="1" ht="15" r="2936" x14ac:dyDescent="0.25"/>
    <row customHeight="1" ht="15" r="2937" x14ac:dyDescent="0.25"/>
    <row customHeight="1" ht="15" r="2938" x14ac:dyDescent="0.25"/>
    <row customHeight="1" ht="15" r="2939" x14ac:dyDescent="0.25"/>
    <row customHeight="1" ht="15" r="2940" x14ac:dyDescent="0.25"/>
    <row customHeight="1" ht="15" r="2941" x14ac:dyDescent="0.25"/>
    <row customHeight="1" ht="15" r="2942" x14ac:dyDescent="0.25"/>
    <row customHeight="1" ht="15" r="2943" x14ac:dyDescent="0.25"/>
    <row customHeight="1" ht="15" r="2944" x14ac:dyDescent="0.25"/>
    <row customHeight="1" ht="15" r="2945" x14ac:dyDescent="0.25"/>
    <row customHeight="1" ht="15" r="2946" x14ac:dyDescent="0.25"/>
    <row customHeight="1" ht="15" r="2947" x14ac:dyDescent="0.25"/>
    <row customHeight="1" ht="15" r="2948" x14ac:dyDescent="0.25"/>
    <row customHeight="1" ht="15" r="2949" x14ac:dyDescent="0.25"/>
    <row customHeight="1" ht="15" r="2950" x14ac:dyDescent="0.25"/>
    <row customHeight="1" ht="15" r="2951" x14ac:dyDescent="0.25"/>
    <row customHeight="1" ht="15" r="2952" x14ac:dyDescent="0.25"/>
    <row customHeight="1" ht="15" r="2953" x14ac:dyDescent="0.25"/>
    <row customHeight="1" ht="15" r="2954" x14ac:dyDescent="0.25"/>
    <row customHeight="1" ht="15" r="2955" x14ac:dyDescent="0.25"/>
    <row customHeight="1" ht="15" r="2956" x14ac:dyDescent="0.25"/>
    <row customHeight="1" ht="15" r="2957" x14ac:dyDescent="0.25"/>
    <row customHeight="1" ht="15" r="2958" x14ac:dyDescent="0.25"/>
    <row customHeight="1" ht="15" r="2959" x14ac:dyDescent="0.25"/>
    <row customHeight="1" ht="15" r="2960" x14ac:dyDescent="0.25"/>
    <row customHeight="1" ht="15" r="2961" x14ac:dyDescent="0.25"/>
    <row customHeight="1" ht="15" r="2962" x14ac:dyDescent="0.25"/>
    <row customHeight="1" ht="15" r="2963" x14ac:dyDescent="0.25"/>
    <row customHeight="1" ht="15" r="2964" x14ac:dyDescent="0.25"/>
    <row customHeight="1" ht="15" r="2965" x14ac:dyDescent="0.25"/>
    <row customHeight="1" ht="15" r="2966" x14ac:dyDescent="0.25"/>
    <row customHeight="1" ht="15" r="2967" x14ac:dyDescent="0.25"/>
    <row customHeight="1" ht="15" r="2968" x14ac:dyDescent="0.25"/>
    <row customHeight="1" ht="15" r="2969" x14ac:dyDescent="0.25"/>
    <row customHeight="1" ht="15" r="2970" x14ac:dyDescent="0.25"/>
    <row customHeight="1" ht="15" r="2971" x14ac:dyDescent="0.25"/>
    <row customHeight="1" ht="15" r="2972" x14ac:dyDescent="0.25"/>
    <row customHeight="1" ht="15" r="2973" x14ac:dyDescent="0.25"/>
    <row customHeight="1" ht="15" r="2974" x14ac:dyDescent="0.25"/>
    <row customHeight="1" ht="15" r="2975" x14ac:dyDescent="0.25"/>
    <row customHeight="1" ht="15" r="2976" x14ac:dyDescent="0.25"/>
    <row customHeight="1" ht="15" r="2977" x14ac:dyDescent="0.25"/>
    <row customHeight="1" ht="15" r="2978" x14ac:dyDescent="0.25"/>
    <row customHeight="1" ht="15" r="2979" x14ac:dyDescent="0.25"/>
    <row customHeight="1" ht="15" r="2980" x14ac:dyDescent="0.25"/>
    <row customHeight="1" ht="15" r="2981" x14ac:dyDescent="0.25"/>
    <row customHeight="1" ht="15" r="2982" x14ac:dyDescent="0.25"/>
    <row customHeight="1" ht="15" r="2983" x14ac:dyDescent="0.25"/>
    <row customHeight="1" ht="15" r="2984" x14ac:dyDescent="0.25"/>
    <row customHeight="1" ht="15" r="2985" x14ac:dyDescent="0.25"/>
    <row customHeight="1" ht="15" r="2986" x14ac:dyDescent="0.25"/>
    <row customHeight="1" ht="15" r="2987" x14ac:dyDescent="0.25"/>
    <row customHeight="1" ht="15" r="2988" x14ac:dyDescent="0.25"/>
    <row customHeight="1" ht="15" r="2989" x14ac:dyDescent="0.25"/>
    <row customHeight="1" ht="15" r="2990" x14ac:dyDescent="0.25"/>
    <row customHeight="1" ht="15" r="2991" x14ac:dyDescent="0.25"/>
    <row customHeight="1" ht="15" r="2992" x14ac:dyDescent="0.25"/>
    <row customHeight="1" ht="15" r="2993" x14ac:dyDescent="0.25"/>
    <row customHeight="1" ht="15" r="2994" x14ac:dyDescent="0.25"/>
    <row customHeight="1" ht="15" r="2995" x14ac:dyDescent="0.25"/>
    <row customHeight="1" ht="15" r="2996" x14ac:dyDescent="0.25"/>
    <row customHeight="1" ht="15" r="2997" x14ac:dyDescent="0.25"/>
    <row customHeight="1" ht="15" r="2998" x14ac:dyDescent="0.25"/>
    <row customHeight="1" ht="15" r="2999" x14ac:dyDescent="0.25"/>
    <row customHeight="1" ht="15" r="3000" x14ac:dyDescent="0.25"/>
    <row customHeight="1" ht="15" r="3001" x14ac:dyDescent="0.25"/>
    <row customHeight="1" ht="15" r="3002" x14ac:dyDescent="0.25"/>
    <row customHeight="1" ht="15" r="3003" x14ac:dyDescent="0.25"/>
    <row customHeight="1" ht="15" r="3004" x14ac:dyDescent="0.25"/>
    <row customHeight="1" ht="15" r="3005" x14ac:dyDescent="0.25"/>
    <row customHeight="1" ht="15" r="3006" x14ac:dyDescent="0.25"/>
    <row customHeight="1" ht="15" r="3007" x14ac:dyDescent="0.25"/>
    <row customHeight="1" ht="15" r="3008" x14ac:dyDescent="0.25"/>
    <row customHeight="1" ht="15" r="3009" x14ac:dyDescent="0.25"/>
    <row customHeight="1" ht="15" r="3010" x14ac:dyDescent="0.25"/>
    <row customHeight="1" ht="15" r="3011" x14ac:dyDescent="0.25"/>
    <row customHeight="1" ht="15" r="3012" x14ac:dyDescent="0.25"/>
    <row customHeight="1" ht="15" r="3013" x14ac:dyDescent="0.25"/>
    <row customHeight="1" ht="15" r="3014" x14ac:dyDescent="0.25"/>
    <row customHeight="1" ht="15" r="3015" x14ac:dyDescent="0.25"/>
    <row customHeight="1" ht="15" r="3016" x14ac:dyDescent="0.25"/>
    <row customHeight="1" ht="15" r="3017" x14ac:dyDescent="0.25"/>
    <row customHeight="1" ht="15" r="3018" x14ac:dyDescent="0.25"/>
    <row customHeight="1" ht="15" r="3019" x14ac:dyDescent="0.25"/>
    <row customHeight="1" ht="15" r="3020" x14ac:dyDescent="0.25"/>
    <row customHeight="1" ht="15" r="3021" x14ac:dyDescent="0.25"/>
    <row customHeight="1" ht="15" r="3022" x14ac:dyDescent="0.25"/>
    <row customHeight="1" ht="15" r="3023" x14ac:dyDescent="0.25"/>
    <row customHeight="1" ht="15" r="3024" x14ac:dyDescent="0.25"/>
    <row customHeight="1" ht="15" r="3025" x14ac:dyDescent="0.25"/>
    <row customHeight="1" ht="15" r="3026" x14ac:dyDescent="0.25"/>
    <row customHeight="1" ht="15" r="3027" x14ac:dyDescent="0.25"/>
    <row customHeight="1" ht="15" r="3028" x14ac:dyDescent="0.25"/>
    <row customHeight="1" ht="15" r="3029" x14ac:dyDescent="0.25"/>
    <row customHeight="1" ht="15" r="3030" x14ac:dyDescent="0.25"/>
    <row customHeight="1" ht="15" r="3031" x14ac:dyDescent="0.25"/>
    <row customHeight="1" ht="15" r="3032" x14ac:dyDescent="0.25"/>
    <row customHeight="1" ht="15" r="3033" x14ac:dyDescent="0.25"/>
    <row customHeight="1" ht="15" r="3034" x14ac:dyDescent="0.25"/>
    <row customHeight="1" ht="15" r="3035" x14ac:dyDescent="0.25"/>
    <row customHeight="1" ht="15" r="3036" x14ac:dyDescent="0.25"/>
    <row customHeight="1" ht="15" r="3037" x14ac:dyDescent="0.25"/>
    <row customHeight="1" ht="15" r="3038" x14ac:dyDescent="0.25"/>
    <row customHeight="1" ht="15" r="3039" x14ac:dyDescent="0.25"/>
    <row customHeight="1" ht="15" r="3040" x14ac:dyDescent="0.25"/>
    <row customHeight="1" ht="15" r="3041" x14ac:dyDescent="0.25"/>
    <row customHeight="1" ht="15" r="3042" x14ac:dyDescent="0.25"/>
    <row customHeight="1" ht="15" r="3043" x14ac:dyDescent="0.25"/>
    <row customHeight="1" ht="15" r="3044" x14ac:dyDescent="0.25"/>
    <row customHeight="1" ht="15" r="3045" x14ac:dyDescent="0.25"/>
    <row customHeight="1" ht="15" r="3046" x14ac:dyDescent="0.25"/>
    <row customHeight="1" ht="15" r="3047" x14ac:dyDescent="0.25"/>
    <row customHeight="1" ht="15" r="3048" x14ac:dyDescent="0.25"/>
    <row customHeight="1" ht="15" r="3049" x14ac:dyDescent="0.25"/>
    <row customHeight="1" ht="15" r="3050" x14ac:dyDescent="0.25"/>
    <row customHeight="1" ht="15" r="3051" x14ac:dyDescent="0.25"/>
    <row customHeight="1" ht="15" r="3052" x14ac:dyDescent="0.25"/>
    <row customHeight="1" ht="15" r="3053" x14ac:dyDescent="0.25"/>
    <row customHeight="1" ht="15" r="3054" x14ac:dyDescent="0.25"/>
    <row customHeight="1" ht="15" r="3055" x14ac:dyDescent="0.25"/>
    <row customHeight="1" ht="15" r="3056" x14ac:dyDescent="0.25"/>
    <row customHeight="1" ht="15" r="3057" x14ac:dyDescent="0.25"/>
    <row customHeight="1" ht="15" r="3058" x14ac:dyDescent="0.25"/>
    <row customHeight="1" ht="15" r="3059" x14ac:dyDescent="0.25"/>
    <row customHeight="1" ht="15" r="3060" x14ac:dyDescent="0.25"/>
    <row customHeight="1" ht="15" r="3061" x14ac:dyDescent="0.25"/>
    <row customHeight="1" ht="15" r="3062" x14ac:dyDescent="0.25"/>
    <row customHeight="1" ht="15" r="3063" x14ac:dyDescent="0.25"/>
    <row customHeight="1" ht="15" r="3064" x14ac:dyDescent="0.25"/>
    <row customHeight="1" ht="15" r="3065" x14ac:dyDescent="0.25"/>
    <row customHeight="1" ht="15" r="3066" x14ac:dyDescent="0.25"/>
    <row customHeight="1" ht="15" r="3067" x14ac:dyDescent="0.25"/>
    <row customHeight="1" ht="15" r="3068" x14ac:dyDescent="0.25"/>
    <row customHeight="1" ht="15" r="3069" x14ac:dyDescent="0.25"/>
    <row customHeight="1" ht="15" r="3070" x14ac:dyDescent="0.25"/>
    <row customHeight="1" ht="15" r="3071" x14ac:dyDescent="0.25"/>
    <row customHeight="1" ht="15" r="3072" x14ac:dyDescent="0.25"/>
    <row customHeight="1" ht="15" r="3073" x14ac:dyDescent="0.25"/>
    <row customHeight="1" ht="15" r="3074" x14ac:dyDescent="0.25"/>
    <row customHeight="1" ht="15" r="3075" x14ac:dyDescent="0.25"/>
    <row customHeight="1" ht="15" r="3076" x14ac:dyDescent="0.25"/>
    <row customHeight="1" ht="15" r="3077" x14ac:dyDescent="0.25"/>
    <row customHeight="1" ht="15" r="3078" x14ac:dyDescent="0.25"/>
    <row customHeight="1" ht="15" r="3079" x14ac:dyDescent="0.25"/>
    <row customHeight="1" ht="15" r="3080" x14ac:dyDescent="0.25"/>
    <row customHeight="1" ht="15" r="3081" x14ac:dyDescent="0.25"/>
    <row customHeight="1" ht="15" r="3082" x14ac:dyDescent="0.25"/>
    <row customHeight="1" ht="15" r="3083" x14ac:dyDescent="0.25"/>
    <row customHeight="1" ht="15" r="3084" x14ac:dyDescent="0.25"/>
    <row customHeight="1" ht="15" r="3085" x14ac:dyDescent="0.25"/>
    <row customHeight="1" ht="15" r="3086" x14ac:dyDescent="0.25"/>
    <row customHeight="1" ht="15" r="3087" x14ac:dyDescent="0.25"/>
    <row customHeight="1" ht="15" r="3088" x14ac:dyDescent="0.25"/>
    <row customHeight="1" ht="15" r="3089" x14ac:dyDescent="0.25"/>
    <row customHeight="1" ht="15" r="3090" x14ac:dyDescent="0.25"/>
    <row customHeight="1" ht="15" r="3091" x14ac:dyDescent="0.25"/>
    <row customHeight="1" ht="15" r="3092" x14ac:dyDescent="0.25"/>
    <row customHeight="1" ht="15" r="3093" x14ac:dyDescent="0.25"/>
    <row customHeight="1" ht="15" r="3094" x14ac:dyDescent="0.25"/>
    <row customHeight="1" ht="15" r="3095" x14ac:dyDescent="0.25"/>
    <row customHeight="1" ht="15" r="3096" x14ac:dyDescent="0.25"/>
    <row customHeight="1" ht="15" r="3097" x14ac:dyDescent="0.25"/>
    <row customHeight="1" ht="15" r="3098" x14ac:dyDescent="0.25"/>
    <row customHeight="1" ht="15" r="3099" x14ac:dyDescent="0.25"/>
    <row customHeight="1" ht="15" r="3100" x14ac:dyDescent="0.25"/>
    <row customHeight="1" ht="15" r="3101" x14ac:dyDescent="0.25"/>
    <row customHeight="1" ht="15" r="3102" x14ac:dyDescent="0.25"/>
    <row customHeight="1" ht="15" r="3103" x14ac:dyDescent="0.25"/>
    <row customHeight="1" ht="15" r="3104" x14ac:dyDescent="0.25"/>
    <row customHeight="1" ht="15" r="3105" x14ac:dyDescent="0.25"/>
    <row customHeight="1" ht="15" r="3106" x14ac:dyDescent="0.25"/>
    <row customHeight="1" ht="15" r="3107" x14ac:dyDescent="0.25"/>
    <row customHeight="1" ht="15" r="3108" x14ac:dyDescent="0.25"/>
    <row customHeight="1" ht="15" r="3109" x14ac:dyDescent="0.25"/>
    <row customHeight="1" ht="15" r="3110" x14ac:dyDescent="0.25"/>
    <row customHeight="1" ht="15" r="3111" x14ac:dyDescent="0.25"/>
    <row customHeight="1" ht="15" r="3112" x14ac:dyDescent="0.25"/>
    <row customHeight="1" ht="15" r="3113" x14ac:dyDescent="0.25"/>
    <row customHeight="1" ht="15" r="3114" x14ac:dyDescent="0.25"/>
    <row customHeight="1" ht="15" r="3115" x14ac:dyDescent="0.25"/>
    <row customHeight="1" ht="15" r="3116" x14ac:dyDescent="0.25"/>
    <row customHeight="1" ht="15" r="3117" x14ac:dyDescent="0.25"/>
    <row customHeight="1" ht="15" r="3118" x14ac:dyDescent="0.25"/>
    <row customHeight="1" ht="15" r="3119" x14ac:dyDescent="0.25"/>
    <row customHeight="1" ht="15" r="3120" x14ac:dyDescent="0.25"/>
    <row customHeight="1" ht="15" r="3121" x14ac:dyDescent="0.25"/>
    <row customHeight="1" ht="15" r="3122" x14ac:dyDescent="0.25"/>
    <row customHeight="1" ht="15" r="3123" x14ac:dyDescent="0.25"/>
    <row customHeight="1" ht="15" r="3124" x14ac:dyDescent="0.25"/>
    <row customHeight="1" ht="15" r="3125" x14ac:dyDescent="0.25"/>
    <row customHeight="1" ht="15" r="3126" x14ac:dyDescent="0.25"/>
    <row customHeight="1" ht="15" r="3127" x14ac:dyDescent="0.25"/>
    <row customHeight="1" ht="15" r="3128" x14ac:dyDescent="0.25"/>
    <row customHeight="1" ht="15" r="3129" x14ac:dyDescent="0.25"/>
    <row customHeight="1" ht="15" r="3130" x14ac:dyDescent="0.25"/>
    <row customHeight="1" ht="15" r="3131" x14ac:dyDescent="0.25"/>
    <row customHeight="1" ht="15" r="3132" x14ac:dyDescent="0.25"/>
    <row customHeight="1" ht="15" r="3133" x14ac:dyDescent="0.25"/>
    <row customHeight="1" ht="15" r="3134" x14ac:dyDescent="0.25"/>
    <row customHeight="1" ht="15" r="3135" x14ac:dyDescent="0.25"/>
    <row customHeight="1" ht="15" r="3136" x14ac:dyDescent="0.25"/>
    <row customHeight="1" ht="15" r="3137" x14ac:dyDescent="0.25"/>
    <row customHeight="1" ht="15" r="3138" x14ac:dyDescent="0.25"/>
    <row customHeight="1" ht="15" r="3139" x14ac:dyDescent="0.25"/>
    <row customHeight="1" ht="15" r="3140" x14ac:dyDescent="0.25"/>
    <row customHeight="1" ht="15" r="3141" x14ac:dyDescent="0.25"/>
    <row customHeight="1" ht="15" r="3142" x14ac:dyDescent="0.25"/>
    <row customHeight="1" ht="15" r="3143" x14ac:dyDescent="0.25"/>
    <row customHeight="1" ht="15" r="3144" x14ac:dyDescent="0.25"/>
    <row customHeight="1" ht="15" r="3145" x14ac:dyDescent="0.25"/>
    <row customHeight="1" ht="15" r="3146" x14ac:dyDescent="0.25"/>
    <row customHeight="1" ht="15" r="3147" x14ac:dyDescent="0.25"/>
    <row customHeight="1" ht="15" r="3148" x14ac:dyDescent="0.25"/>
    <row customHeight="1" ht="15" r="3149" x14ac:dyDescent="0.25"/>
    <row customHeight="1" ht="15" r="3150" x14ac:dyDescent="0.25"/>
    <row customHeight="1" ht="15" r="3151" x14ac:dyDescent="0.25"/>
    <row customHeight="1" ht="15" r="3152" x14ac:dyDescent="0.25"/>
    <row customHeight="1" ht="15" r="3153" x14ac:dyDescent="0.25"/>
    <row customHeight="1" ht="15" r="3154" x14ac:dyDescent="0.25"/>
    <row customHeight="1" ht="15" r="3155" x14ac:dyDescent="0.25"/>
    <row customHeight="1" ht="15" r="3156" x14ac:dyDescent="0.25"/>
    <row customHeight="1" ht="15" r="3157" x14ac:dyDescent="0.25"/>
    <row customHeight="1" ht="15" r="3158" x14ac:dyDescent="0.25"/>
    <row customHeight="1" ht="15" r="3159" x14ac:dyDescent="0.25"/>
    <row customHeight="1" ht="15" r="3160" x14ac:dyDescent="0.25"/>
    <row customHeight="1" ht="15" r="3161" x14ac:dyDescent="0.25"/>
    <row customHeight="1" ht="15" r="3162" x14ac:dyDescent="0.25"/>
    <row customHeight="1" ht="15" r="3163" x14ac:dyDescent="0.25"/>
    <row customHeight="1" ht="15" r="3164" x14ac:dyDescent="0.25"/>
    <row customHeight="1" ht="15" r="3165" x14ac:dyDescent="0.25"/>
    <row customHeight="1" ht="15" r="3166" x14ac:dyDescent="0.25"/>
    <row customHeight="1" ht="15" r="3167" x14ac:dyDescent="0.25"/>
    <row customHeight="1" ht="15" r="3168" x14ac:dyDescent="0.25"/>
    <row customHeight="1" ht="15" r="3169" x14ac:dyDescent="0.25"/>
    <row customHeight="1" ht="15" r="3170" x14ac:dyDescent="0.25"/>
    <row customHeight="1" ht="15" r="3171" x14ac:dyDescent="0.25"/>
    <row customHeight="1" ht="15" r="3172" x14ac:dyDescent="0.25"/>
    <row customHeight="1" ht="15" r="3173" x14ac:dyDescent="0.25"/>
    <row customHeight="1" ht="15" r="3174" x14ac:dyDescent="0.25"/>
    <row customHeight="1" ht="15" r="3175" x14ac:dyDescent="0.25"/>
    <row customHeight="1" ht="15" r="3176" x14ac:dyDescent="0.25"/>
    <row customHeight="1" ht="15" r="3177" x14ac:dyDescent="0.25"/>
    <row customHeight="1" ht="15" r="3178" x14ac:dyDescent="0.25"/>
    <row customHeight="1" ht="15" r="3179" x14ac:dyDescent="0.25"/>
    <row customHeight="1" ht="15" r="3180" x14ac:dyDescent="0.25"/>
    <row customHeight="1" ht="15" r="3181" x14ac:dyDescent="0.25"/>
    <row customHeight="1" ht="15" r="3182" x14ac:dyDescent="0.25"/>
    <row customHeight="1" ht="15" r="3183" x14ac:dyDescent="0.25"/>
    <row customHeight="1" ht="15" r="3184" x14ac:dyDescent="0.25"/>
    <row customHeight="1" ht="15" r="3185" x14ac:dyDescent="0.25"/>
    <row customHeight="1" ht="15" r="3186" x14ac:dyDescent="0.25"/>
    <row customHeight="1" ht="15" r="3187" x14ac:dyDescent="0.25"/>
    <row customHeight="1" ht="15" r="3188" x14ac:dyDescent="0.25"/>
    <row customHeight="1" ht="15" r="3189" x14ac:dyDescent="0.25"/>
    <row customHeight="1" ht="15" r="3190" x14ac:dyDescent="0.25"/>
    <row customHeight="1" ht="15" r="3191" x14ac:dyDescent="0.25"/>
    <row customHeight="1" ht="15" r="3192" x14ac:dyDescent="0.25"/>
  </sheetData>
  <pageMargins bottom="0.74803149606299213" footer="0.31496062992125984" header="0.31496062992125984" left="0.70866141732283472" right="0.70866141732283472" top="0.74803149606299213"/>
  <pageSetup fitToHeight="12" orientation="portrait" paperSize="9" r:id="rId1" scale="1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547"/>
  <sheetViews>
    <sheetView workbookViewId="0" zoomScale="85" zoomScaleNormal="85">
      <pane activePane="bottomLeft" state="frozen" topLeftCell="A2" ySplit="1"/>
      <selection pane="bottomLeft" sqref="A1:XFD1048576"/>
    </sheetView>
  </sheetViews>
  <sheetFormatPr defaultRowHeight="18.75" x14ac:dyDescent="0.3"/>
  <cols>
    <col min="1" max="1" customWidth="true" style="54" width="5.85546875" collapsed="false"/>
    <col min="2" max="2" customWidth="true" style="52" width="31.0" collapsed="false"/>
    <col min="3" max="3" customWidth="true" style="52" width="6.28515625" collapsed="false"/>
    <col min="4" max="4" customWidth="true" style="52" width="30.0" collapsed="false"/>
    <col min="5" max="5" customWidth="true" style="52" width="12.140625" collapsed="false"/>
    <col min="6" max="6" customWidth="true" style="52" width="14.85546875" collapsed="false"/>
    <col min="7" max="7" customWidth="true" style="52" width="11.140625" collapsed="false"/>
    <col min="8" max="8" customWidth="true" style="52" width="28.140625" collapsed="false"/>
    <col min="9" max="9" bestFit="true" customWidth="true" style="52" width="9.85546875" collapsed="false"/>
    <col min="10" max="10" style="53" width="9.140625" collapsed="false"/>
    <col min="11" max="11" bestFit="true" customWidth="true" style="53" width="10.42578125" collapsed="false"/>
    <col min="12" max="12" style="53" width="9.140625" collapsed="false"/>
    <col min="13" max="14" bestFit="true" customWidth="true" style="53" width="10.42578125" collapsed="false"/>
    <col min="15" max="16384" style="52" width="9.140625" collapsed="false"/>
  </cols>
  <sheetData>
    <row customFormat="1" customHeight="1" ht="15" r="1" s="22" spans="1:33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>IF(G1=0,F1,G1)</f>
        <v>2.2400000000000002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customHeight="1" ht="15" r="2" s="22" spans="1:33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ref="H2:H65" si="0" t="shared">IF(G2=0,F2,G2)</f>
        <v>1.36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customFormat="1" customHeight="1" ht="15" r="3" s="22" spans="1:33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si="0" t="shared"/>
        <v>2.48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customFormat="1" customHeight="1" ht="15" r="4" s="40" spans="1:33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si="0" t="shared"/>
        <v>2.81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customFormat="1" customHeight="1" ht="15" r="5" s="43" spans="1:33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si="0" t="shared"/>
        <v>24.7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customFormat="1" customHeight="1" ht="15" r="6" s="22" spans="1:33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si="0" t="shared"/>
        <v>19.86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customFormat="1" customHeight="1" ht="15" r="7" s="22" spans="1:33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si="0" t="shared"/>
        <v>18.5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customFormat="1" customHeight="1" ht="15" r="8" s="22" spans="1:33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si="0" t="shared"/>
        <v>18.3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customFormat="1" customHeight="1" ht="15" r="9" s="22" spans="1:33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si="0" t="shared"/>
        <v>14.5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customFormat="1" customHeight="1" ht="15" r="10" s="22" spans="1:33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si="0" t="shared"/>
        <v>30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customFormat="1" customHeight="1" ht="15" r="11" s="22" spans="1:33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si="0" t="shared"/>
        <v>17.899999999999999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customFormat="1" customHeight="1" ht="15" r="12" s="22" spans="1:33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si="0" t="shared"/>
        <v>18.899999999999999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customFormat="1" customHeight="1" ht="15" r="13" s="40" spans="1:33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si="0" t="shared"/>
        <v>12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customFormat="1" customHeight="1" ht="15" r="14" s="43" spans="1:33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customFormat="1" customHeight="1" ht="15" r="15" s="22" spans="1:33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si="0" t="shared"/>
        <v>1.44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customFormat="1" customHeight="1" ht="15" r="16" s="22" spans="1:33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si="0" t="shared"/>
        <v>2.15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customFormat="1" customHeight="1" ht="15" r="17" s="22" spans="1:32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si="0" t="shared"/>
        <v>1.29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customFormat="1" customHeight="1" ht="15" r="18" s="22" spans="1:32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si="0" t="shared"/>
        <v>2.4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3"/>
      <c r="X18" s="16"/>
      <c r="Y18" s="16"/>
      <c r="Z18" s="16"/>
      <c r="AA18" s="16"/>
      <c r="AB18" s="16"/>
      <c r="AC18" s="16"/>
      <c r="AD18" s="16"/>
      <c r="AE18" s="16"/>
    </row>
    <row customFormat="1" customHeight="1" ht="15" r="19" s="16" spans="1:32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H19" s="16">
        <f si="0" t="shared"/>
        <v>2.9</v>
      </c>
    </row>
    <row customFormat="1" customHeight="1" ht="15" r="20" s="22" spans="1:32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si="0" t="shared"/>
        <v>2.35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customFormat="1" customHeight="1" ht="15" r="21" s="22" spans="1:32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si="0" t="shared"/>
        <v>1.42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customFormat="1" customHeight="1" ht="15" r="22" s="40" spans="1:32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si="0" t="shared"/>
        <v>15.3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customFormat="1" customHeight="1" ht="15" r="23" s="43" spans="1:32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si="0" t="shared"/>
        <v>25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customFormat="1" customHeight="1" ht="15" r="24" s="22" spans="1:32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si="0" t="shared"/>
        <v>24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customFormat="1" customHeight="1" ht="15" r="25" s="22" spans="1:32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si="0" t="shared"/>
        <v>61.8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customFormat="1" customHeight="1" ht="15" r="26" s="22" spans="1:32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si="0" t="shared"/>
        <v>23.52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customFormat="1" customHeight="1" ht="15" r="27" s="22" spans="1:32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si="0" t="shared"/>
        <v>16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customFormat="1" customHeight="1" ht="15" r="28" s="22" spans="1:32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si="0" t="shared"/>
        <v>18.5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customFormat="1" customHeight="1" ht="15" r="29" s="22" spans="1:32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si="0" t="shared"/>
        <v>25.75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customFormat="1" customHeight="1" ht="15" r="30" s="40" spans="1:32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si="0" t="shared"/>
        <v>58.36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customFormat="1" customHeight="1" ht="15" r="31" s="43" spans="1:32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si="0" t="shared"/>
        <v>3.1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customFormat="1" customHeight="1" ht="15" r="32" s="22" spans="1:32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si="0" t="shared"/>
        <v>2.25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customFormat="1" customHeight="1" ht="15" r="33" s="22" spans="1:32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si="0" t="shared"/>
        <v>3.44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customFormat="1" customHeight="1" ht="15" r="34" s="22" spans="1:32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si="0" t="shared"/>
        <v>3.27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customFormat="1" customHeight="1" ht="15" r="35" s="22" spans="1:32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si="0" t="shared"/>
        <v>2.95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customFormat="1" customHeight="1" ht="15" r="36" s="22" spans="1:32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si="0" t="shared"/>
        <v>2.5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customFormat="1" customHeight="1" ht="15" r="37" s="22" spans="1:32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si="0" t="shared"/>
        <v>4.5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customFormat="1" customHeight="1" ht="15" r="38" s="22" spans="1:32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si="0" t="shared"/>
        <v>3.8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customFormat="1" customHeight="1" ht="15" r="39" s="22" spans="1:32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si="0" t="shared"/>
        <v>3.86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customFormat="1" customHeight="1" ht="15" r="40" s="22" spans="1:32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si="0" t="shared"/>
        <v>2.58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customFormat="1" customHeight="1" ht="15" r="41" s="22" spans="1:32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si="0" t="shared"/>
        <v>3.3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customFormat="1" customHeight="1" ht="15" r="42" s="40" spans="1:32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si="0" t="shared"/>
        <v>2.2999999999999998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customFormat="1" customHeight="1" ht="15" r="43" s="43" spans="1:32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si="0" t="shared"/>
        <v>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customFormat="1" customHeight="1" ht="15" r="44" s="22" spans="1:32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si="0" t="shared"/>
        <v>3.7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customFormat="1" customHeight="1" ht="15" r="45" s="22" spans="1:32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si="0" t="shared"/>
        <v>4.3499999999999996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customFormat="1" customHeight="1" ht="15" r="46" s="22" spans="1:32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si="0" t="shared"/>
        <v>6.1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customFormat="1" customHeight="1" ht="15" r="47" s="16" spans="1:32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H47" s="16">
        <f si="0" t="shared"/>
        <v>4.5</v>
      </c>
    </row>
    <row customFormat="1" customHeight="1" ht="15" r="48" s="22" spans="1:32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si="0" t="shared"/>
        <v>4.4000000000000004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customFormat="1" customHeight="1" ht="15" r="49" s="22" spans="1:31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si="0" t="shared"/>
        <v>2.98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customFormat="1" customHeight="1" ht="15" r="50" s="40" spans="1:31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si="0" t="shared"/>
        <v>3.96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customFormat="1" customHeight="1" ht="15" r="51" s="43" spans="1:31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customFormat="1" customHeight="1" ht="15" r="52" s="22" spans="1:31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customFormat="1" customHeight="1" ht="15" r="53" s="22" spans="1:31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customFormat="1" customHeight="1" ht="15" r="54" s="16" spans="1:31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H54" s="16">
        <f>IF(G54=0,F54/30,G54/30)</f>
        <v>13.333333333333334</v>
      </c>
    </row>
    <row customFormat="1" customHeight="1" ht="15" r="55" s="22" spans="1:31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 si="0" t="shared"/>
        <v>9.5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customFormat="1" customHeight="1" ht="15" r="56" s="40" spans="1:31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 si="0" t="shared"/>
        <v>9.5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customFormat="1" customHeight="1" ht="15" r="57" s="43" spans="1:31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 si="0" t="shared"/>
        <v>19.5</v>
      </c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customFormat="1" customHeight="1" ht="15" r="58" s="22" spans="1:31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 si="0" t="shared"/>
        <v>22.22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customFormat="1" customHeight="1" ht="15" r="59" s="40" spans="1:31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customFormat="1" customHeight="1" ht="15" r="60" s="43" spans="1:31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si="0" t="shared"/>
        <v>18</v>
      </c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customFormat="1" customHeight="1" ht="15" r="61" s="22" spans="1:31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si="0" t="shared"/>
        <v>39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customFormat="1" customHeight="1" ht="15" r="62" s="22" spans="1:31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si="0" t="shared"/>
        <v>25.1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customFormat="1" customHeight="1" ht="15" r="63" s="22" spans="1:31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si="0" t="shared"/>
        <v>26.95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customFormat="1" customHeight="1" ht="15" r="64" s="22" spans="1:31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si="0" t="shared"/>
        <v>21.84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customFormat="1" customHeight="1" ht="15" r="65" s="22" spans="1:31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si="0" t="shared"/>
        <v>18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customFormat="1" customHeight="1" ht="15" r="66" s="16" spans="1:31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H66" s="16">
        <f ref="H66:H129" si="1" t="shared">IF(G66=0,F66,G66)</f>
        <v>38</v>
      </c>
    </row>
    <row customFormat="1" customHeight="1" ht="15" r="67" s="16" spans="1:31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H67" s="16">
        <f si="1" t="shared"/>
        <v>27.7</v>
      </c>
    </row>
    <row customFormat="1" customHeight="1" ht="15" r="68" s="38" spans="1:31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H68" s="16">
        <f si="1" t="shared"/>
        <v>17.8</v>
      </c>
    </row>
    <row customFormat="1" customHeight="1" ht="15" r="69" s="41" spans="1:31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H69" s="16">
        <f si="1" t="shared"/>
        <v>68.5</v>
      </c>
    </row>
    <row customFormat="1" customHeight="1" ht="15" r="70" s="16" spans="1:31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H70" s="16">
        <f si="1" t="shared"/>
        <v>32.76</v>
      </c>
    </row>
    <row customFormat="1" customHeight="1" ht="15" r="71" s="16" spans="1:31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H71" s="16">
        <f si="1" t="shared"/>
        <v>25</v>
      </c>
    </row>
    <row customFormat="1" customHeight="1" ht="15" r="72" s="16" spans="1:31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H72" s="16">
        <f si="1" t="shared"/>
        <v>35</v>
      </c>
    </row>
    <row customFormat="1" customHeight="1" ht="15" r="73" s="40" spans="1:31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si="1" t="shared"/>
        <v>35.5</v>
      </c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customFormat="1" customHeight="1" ht="15" r="74" s="43" spans="1:31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si="1" t="shared"/>
        <v>4.68</v>
      </c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customFormat="1" customHeight="1" ht="15" r="75" s="22" spans="1:31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si="1" t="shared"/>
        <v>8.7799999999999994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customFormat="1" customHeight="1" ht="15" r="76" s="22" spans="1:31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si="1" t="shared"/>
        <v>5.5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customFormat="1" customHeight="1" ht="15" r="77" s="22" spans="1:31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si="1" t="shared"/>
        <v>4.82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customFormat="1" customHeight="1" ht="15" r="78" s="22" spans="1:31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si="1" t="shared"/>
        <v>9.2100000000000009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customFormat="1" customHeight="1" ht="15" r="79" s="22" spans="1:31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si="1" t="shared"/>
        <v>5.8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customFormat="1" customHeight="1" ht="15" r="80" s="40" spans="1:31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si="1" t="shared"/>
        <v>4.8</v>
      </c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customFormat="1" customHeight="1" ht="15" r="81" s="43" spans="1:30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si="1" t="shared"/>
        <v>12</v>
      </c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customFormat="1" customHeight="1" ht="15" r="82" s="22" spans="1:30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si="1" t="shared"/>
        <v>8.16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customFormat="1" customHeight="1" ht="15" r="83" s="22" spans="1:30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si="1" t="shared"/>
        <v>11.8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customFormat="1" customHeight="1" ht="15" r="84" s="22" spans="1:30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customFormat="1" customHeight="1" ht="15" r="85" s="22" spans="1:30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si="1" t="shared"/>
        <v>9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customFormat="1" customHeight="1" ht="15" r="86" s="16" spans="1:30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H86" s="16">
        <f si="1" t="shared"/>
        <v>14</v>
      </c>
    </row>
    <row customFormat="1" customHeight="1" ht="15" r="87" s="22" spans="1:30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si="1" t="shared"/>
        <v>13.33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customFormat="1" customHeight="1" ht="15" r="88" s="22" spans="1:30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si="1" t="shared"/>
        <v>7.25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customFormat="1" customHeight="1" ht="15" r="89" s="22" spans="1:30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si="1" t="shared"/>
        <v>8.4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customFormat="1" customHeight="1" ht="15" r="90" s="40" spans="1:30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si="1" t="shared"/>
        <v>10.26</v>
      </c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customFormat="1" customHeight="1" ht="15" r="91" s="43" spans="1:30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si="1" t="shared"/>
        <v>134.94999999999999</v>
      </c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customFormat="1" customHeight="1" ht="15" r="92" s="22" spans="1:30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customFormat="1" customHeight="1" ht="15" r="93" s="22" spans="1:30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 si="1" t="shared"/>
        <v>175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customFormat="1" customHeight="1" ht="15" r="94" s="22" spans="1:30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customFormat="1" customHeight="1" ht="15" r="95" s="22" spans="1:30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si="1" t="shared"/>
        <v>128.75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customFormat="1" customHeight="1" ht="15" r="96" s="40" spans="1:30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si="1" t="shared"/>
        <v>133</v>
      </c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customFormat="1" customHeight="1" ht="15" r="97" s="43" spans="1:28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si="1" t="shared"/>
        <v>15</v>
      </c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customFormat="1" customHeight="1" ht="15" r="98" s="22" spans="1:28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si="1" t="shared"/>
        <v>13.74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customFormat="1" customHeight="1" ht="15" r="99" s="22" spans="1:28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si="1" t="shared"/>
        <v>9.5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customFormat="1" customHeight="1" ht="15" r="100" s="22" spans="1:28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si="1" t="shared"/>
        <v>10.35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customFormat="1" customHeight="1" ht="15" r="101" s="22" spans="1:28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si="1" t="shared"/>
        <v>9.6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customFormat="1" customHeight="1" ht="15" r="102" s="16" spans="1:28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H102" s="16">
        <f si="1" t="shared"/>
        <v>13</v>
      </c>
    </row>
    <row customFormat="1" customHeight="1" ht="15" r="103" s="22" spans="1:28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customFormat="1" customHeight="1" ht="15" r="104" s="22" spans="1:28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si="1" t="shared"/>
        <v>8.35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customFormat="1" customHeight="1" ht="15" r="105" s="40" spans="1:28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si="1" t="shared"/>
        <v>9.7200000000000006</v>
      </c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customFormat="1" customHeight="1" ht="15" r="106" s="43" spans="1:28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si="1" t="shared"/>
        <v>14</v>
      </c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customFormat="1" customHeight="1" ht="15" r="107" s="22" spans="1:28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si="1" t="shared"/>
        <v>13.2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customFormat="1" customHeight="1" ht="15" r="108" s="22" spans="1:28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si="1" t="shared"/>
        <v>8.7100000000000009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customFormat="1" customHeight="1" ht="15" r="109" s="22" spans="1:28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si="1" t="shared"/>
        <v>12.5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customFormat="1" customHeight="1" ht="15" r="110" s="40" spans="1:28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si="1" t="shared"/>
        <v>2.48</v>
      </c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customFormat="1" customHeight="1" ht="15" r="111" s="43" spans="1:28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si="1" t="shared"/>
        <v>36</v>
      </c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customFormat="1" customHeight="1" ht="15" r="112" s="22" spans="1:28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si="1" t="shared"/>
        <v>25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customFormat="1" customHeight="1" ht="15" r="113" s="22" spans="1:26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si="1" t="shared"/>
        <v>24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customFormat="1" customHeight="1" ht="15" r="114" s="22" spans="1:26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si="1" t="shared"/>
        <v>29.03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customFormat="1" customHeight="1" ht="15" r="115" s="22" spans="1:26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si="1" t="shared"/>
        <v>35.5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customFormat="1" customHeight="1" ht="15" r="116" s="22" spans="1:26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si="1" t="shared"/>
        <v>48.7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customFormat="1" customHeight="1" ht="15" r="117" s="22" spans="1:26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si="1" t="shared"/>
        <v>23.52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customFormat="1" customHeight="1" ht="15" r="118" s="16" spans="1:26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H118" s="16">
        <f si="1" t="shared"/>
        <v>19</v>
      </c>
    </row>
    <row customFormat="1" customHeight="1" ht="15" r="119" s="16" spans="1:26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H119" s="16">
        <f si="1" t="shared"/>
        <v>16</v>
      </c>
    </row>
    <row customFormat="1" customHeight="1" ht="15" r="120" s="16" spans="1:26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H120" s="16">
        <f si="1" t="shared"/>
        <v>25</v>
      </c>
    </row>
    <row customFormat="1" customHeight="1" ht="15" r="121" s="16" spans="1:26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H121" s="16">
        <f si="1" t="shared"/>
        <v>47.5</v>
      </c>
    </row>
    <row customFormat="1" customHeight="1" ht="15" r="122" s="22" spans="1:26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si="1" t="shared"/>
        <v>14.2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customFormat="1" customHeight="1" ht="15" r="123" s="22" spans="1:26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si="1" t="shared"/>
        <v>25.75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customFormat="1" customHeight="1" ht="15" r="124" s="40" spans="1:26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si="1" t="shared"/>
        <v>19.899999999999999</v>
      </c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customFormat="1" customHeight="1" ht="15" r="125" s="43" spans="1:26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si="1" t="shared"/>
        <v>25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customFormat="1" customHeight="1" ht="15" r="126" s="22" spans="1:26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si="1" t="shared"/>
        <v>24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customFormat="1" customHeight="1" ht="15" r="127" s="22" spans="1:26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si="1" t="shared"/>
        <v>29.03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customFormat="1" customHeight="1" ht="15" r="128" s="22" spans="1:26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si="1" t="shared"/>
        <v>61.8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customFormat="1" customHeight="1" ht="15" r="129" s="22" spans="1:31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si="1" t="shared"/>
        <v>35.5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customFormat="1" customHeight="1" ht="15" r="130" s="22" spans="1:31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ref="H130:H192" si="2" t="shared">IF(G130=0,F130,G130)</f>
        <v>48.7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customFormat="1" customHeight="1" ht="15" r="131" s="22" spans="1:31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si="2" t="shared"/>
        <v>23.52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customFormat="1" customHeight="1" ht="15" r="132" s="22" spans="1:31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si="2" t="shared"/>
        <v>19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customFormat="1" customHeight="1" ht="15" r="133" s="22" spans="1:31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si="2" t="shared"/>
        <v>16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customFormat="1" customHeight="1" ht="15" r="134" s="22" spans="1:31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si="2" t="shared"/>
        <v>18.5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customFormat="1" customHeight="1" ht="15" r="135" s="22" spans="1:31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si="2" t="shared"/>
        <v>25.75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customFormat="1" customHeight="1" ht="15" r="136" s="22" spans="1:31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si="2" t="shared"/>
        <v>24.9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customFormat="1" customHeight="1" ht="15" r="137" s="40" spans="1:31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si="2" t="shared"/>
        <v>19.899999999999999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customFormat="1" customHeight="1" ht="15" r="138" s="43" spans="1:31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si="2" t="shared"/>
        <v>8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customFormat="1" customHeight="1" ht="15" r="139" s="22" spans="1:31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si="2" t="shared"/>
        <v>6.32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customFormat="1" customHeight="1" ht="15" r="140" s="22" spans="1:31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si="2" t="shared"/>
        <v>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customFormat="1" customHeight="1" ht="15" r="141" s="22" spans="1:31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si="2" t="shared"/>
        <v>5.15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customFormat="1" customHeight="1" ht="15" r="142" s="22" spans="1:31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si="2" t="shared"/>
        <v>39.799999999999997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customFormat="1" customHeight="1" ht="15" r="143" s="40" spans="1:31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si="2" t="shared"/>
        <v>3.65</v>
      </c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customFormat="1" customHeight="1" ht="15" r="144" s="43" spans="1:31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si="2" t="shared"/>
        <v>16.899999999999999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</row>
    <row customFormat="1" customHeight="1" ht="15" r="145" s="22" spans="1:31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si="2" t="shared"/>
        <v>19.86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customFormat="1" customHeight="1" ht="15" r="146" s="16" spans="1:31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H146" s="16">
        <f si="2" t="shared"/>
        <v>18.5</v>
      </c>
    </row>
    <row customFormat="1" customHeight="1" ht="15" r="147" s="16" spans="1:31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H147" s="16">
        <f si="2" t="shared"/>
        <v>19.5</v>
      </c>
    </row>
    <row customFormat="1" customHeight="1" ht="15" r="148" s="16" spans="1:31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H148" s="16">
        <f si="2" t="shared"/>
        <v>22</v>
      </c>
    </row>
    <row customFormat="1" customHeight="1" ht="15" r="149" s="16" spans="1:31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H149" s="16">
        <f si="2" t="shared"/>
        <v>18.5</v>
      </c>
    </row>
    <row customFormat="1" customHeight="1" ht="15" r="150" s="40" spans="1:31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si="2" t="shared"/>
        <v>17.82</v>
      </c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</row>
    <row customFormat="1" customHeight="1" ht="15" r="151" s="43" spans="1:31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si="2" t="shared"/>
        <v>24</v>
      </c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customFormat="1" customHeight="1" ht="15" r="152" s="22" spans="1:31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si="2" t="shared"/>
        <v>37.6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customFormat="1" customHeight="1" ht="15" r="153" s="16" spans="1:31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H153" s="16">
        <f si="2" t="shared"/>
        <v>46</v>
      </c>
    </row>
    <row customFormat="1" customHeight="1" ht="15" r="154" s="22" spans="1:31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si="2" t="shared"/>
        <v>41.8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customFormat="1" customHeight="1" ht="15" r="155" s="40" spans="1:31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si="2" t="shared"/>
        <v>33.770000000000003</v>
      </c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</row>
    <row customFormat="1" customHeight="1" ht="15" r="156" s="43" spans="1:31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customFormat="1" customHeight="1" ht="15" r="157" s="22" spans="1:31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customFormat="1" customHeight="1" ht="15" r="158" s="22" spans="1:31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 ref="H158:H160" si="3" t="shared">IF(G158=0,F158/5*10,G158/5*10)</f>
        <v>25.44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customFormat="1" customHeight="1" ht="15" r="159" s="22" spans="1:31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 si="3" t="shared"/>
        <v>18.600000000000001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customFormat="1" customHeight="1" ht="15" r="160" s="22" spans="1:31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 si="3" t="shared"/>
        <v>16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customFormat="1" customHeight="1" ht="15" r="161" s="22" spans="1:31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customFormat="1" customHeight="1" ht="15" r="162" s="22" spans="1:31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customFormat="1" customHeight="1" ht="15" r="163" s="22" spans="1:31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customFormat="1" customHeight="1" ht="15" r="164" s="22" spans="1:31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customFormat="1" customHeight="1" ht="15" r="165" s="22" spans="1:31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customFormat="1" customHeight="1" ht="15" r="166" s="22" spans="1:31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customFormat="1" customHeight="1" ht="15" r="167" s="40" spans="1:31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 si="2" t="shared"/>
        <v>7.5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customFormat="1" customHeight="1" ht="15" r="168" s="43" spans="1:31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customFormat="1" customHeight="1" ht="15" r="169" s="40" spans="1:31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si="2" t="shared"/>
        <v>2.5299999999999998</v>
      </c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</row>
    <row customFormat="1" customHeight="1" ht="15" r="170" s="43" spans="1:31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si="2" t="shared"/>
        <v>19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</row>
    <row customFormat="1" customHeight="1" ht="15" r="171" s="22" spans="1:31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si="2" t="shared"/>
        <v>23.4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customFormat="1" customHeight="1" ht="15" r="172" s="22" spans="1:31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si="2" t="shared"/>
        <v>17.36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customFormat="1" customHeight="1" ht="15" r="173" s="22" spans="1:31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si="2" t="shared"/>
        <v>32.799999999999997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customFormat="1" customHeight="1" ht="15" r="174" s="22" spans="1:31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si="2" t="shared"/>
        <v>24.48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customFormat="1" customHeight="1" ht="15" r="175" s="22" spans="1:31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si="2" t="shared"/>
        <v>25.44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customFormat="1" customHeight="1" ht="15" r="176" s="22" spans="1:31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customFormat="1" customHeight="1" ht="15" r="177" s="16" spans="1:31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H177" s="16">
        <f si="2" t="shared"/>
        <v>39</v>
      </c>
    </row>
    <row customFormat="1" customHeight="1" ht="15" r="178" s="22" spans="1:31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 si="2" t="shared"/>
        <v>25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customFormat="1" customHeight="1" ht="15" r="179" s="22" spans="1:31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 si="2" t="shared"/>
        <v>14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customFormat="1" customHeight="1" ht="15" r="180" s="43" spans="1:31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  <c r="I180" s="41"/>
      <c r="J180" s="41"/>
      <c r="K180" s="41">
        <f>150/1.5*10</f>
        <v>1000</v>
      </c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customFormat="1" customHeight="1" ht="15" r="181" s="22" spans="1:31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si="2" t="shared"/>
        <v>13.36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customFormat="1" customHeight="1" ht="15" r="182" s="40" spans="1:31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si="2" t="shared"/>
        <v>9</v>
      </c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</row>
    <row customFormat="1" customHeight="1" ht="15" r="183" s="46" spans="1:31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si="2" t="shared"/>
        <v>9</v>
      </c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customFormat="1" customHeight="1" ht="15" r="184" s="43" spans="1:31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si="2" t="shared"/>
        <v>8.24</v>
      </c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</row>
    <row customFormat="1" customHeight="1" ht="15" r="185" s="40" spans="1:31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si="2" t="shared"/>
        <v>9</v>
      </c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</row>
    <row customFormat="1" customHeight="1" ht="15" r="186" s="43" spans="1:31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si="2" t="shared"/>
        <v>11.76</v>
      </c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</row>
    <row customFormat="1" customHeight="1" ht="15" r="187" s="22" spans="1:31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si="2" t="shared"/>
        <v>1.95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customFormat="1" customHeight="1" ht="15" r="188" s="22" spans="1:31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si="2" t="shared"/>
        <v>5.4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customFormat="1" customHeight="1" ht="15" r="189" s="40" spans="1:31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si="2" t="shared"/>
        <v>2.6</v>
      </c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</row>
    <row customFormat="1" customHeight="1" ht="15" r="190" s="43" spans="1:31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si="2" t="shared"/>
        <v>20.36</v>
      </c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customFormat="1" customHeight="1" ht="15" r="191" s="22" spans="1:31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si="2" t="shared"/>
        <v>15.9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customFormat="1" customHeight="1" ht="15" r="192" s="22" spans="1:31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si="2" t="shared"/>
        <v>14.54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customFormat="1" customHeight="1" ht="15" r="193" s="22" spans="1:30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ref="H193:H254" si="4" t="shared">IF(G193=0,F193,G193)</f>
        <v>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customFormat="1" customHeight="1" ht="15" r="194" s="22" spans="1:30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si="4" t="shared"/>
        <v>18.5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customFormat="1" customHeight="1" ht="15" r="195" s="22" spans="1:30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si="4" t="shared"/>
        <v>14.9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customFormat="1" customHeight="1" ht="15" r="196" s="40" spans="1:30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si="4" t="shared"/>
        <v>15.37</v>
      </c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</row>
    <row customFormat="1" customHeight="1" ht="15" r="197" s="43" spans="1:30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si="4" t="shared"/>
        <v>9</v>
      </c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customFormat="1" customHeight="1" ht="15" r="198" s="22" spans="1:30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customFormat="1" customHeight="1" ht="15" r="199" s="22" spans="1:30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si="4" t="shared"/>
        <v>6.4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customFormat="1" customHeight="1" ht="15" r="200" s="22" spans="1:30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si="4" t="shared"/>
        <v>12.6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customFormat="1" customHeight="1" ht="15" r="201" s="22" spans="1:30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si="4" t="shared"/>
        <v>19.8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customFormat="1" customHeight="1" ht="15" r="202" s="22" spans="1:30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si="4" t="shared"/>
        <v>7.25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customFormat="1" customHeight="1" ht="15" r="203" s="22" spans="1:30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si="4" t="shared"/>
        <v>10.85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customFormat="1" customHeight="1" ht="15" r="204" s="22" spans="1:30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si="4" t="shared"/>
        <v>12.4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customFormat="1" customHeight="1" ht="15" r="205" s="22" spans="1:30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si="4" t="shared"/>
        <v>14.19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customFormat="1" customHeight="1" ht="15" r="206" s="16" spans="1:30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H206" s="16">
        <f>IF(G206=0,F206/2.5,G206/2.5)</f>
        <v>12</v>
      </c>
    </row>
    <row customFormat="1" customHeight="1" ht="15" r="207" s="22" spans="1:30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si="4" t="shared"/>
        <v>16.5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customFormat="1" customHeight="1" ht="15" r="208" s="22" spans="1:30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si="4" t="shared"/>
        <v>9.8800000000000008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customFormat="1" customHeight="1" ht="15" r="209" s="22" spans="1:32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si="4" t="shared"/>
        <v>5.15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customFormat="1" customHeight="1" ht="15" r="210" s="40" spans="1:32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si="4" t="shared"/>
        <v>8.06</v>
      </c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customFormat="1" customHeight="1" ht="15" r="211" s="43" spans="1:32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si="4" t="shared"/>
        <v>7</v>
      </c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customFormat="1" customHeight="1" ht="15" r="212" s="22" spans="1:32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si="4" t="shared"/>
        <v>10.4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customFormat="1" customHeight="1" ht="15" r="213" s="40" spans="1:32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si="4" t="shared"/>
        <v>5.9</v>
      </c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customFormat="1" customHeight="1" ht="15" r="214" s="43" spans="1:32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si="4" t="shared"/>
        <v>4.96</v>
      </c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customFormat="1" customHeight="1" ht="15" r="215" s="22" spans="1:32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si="4" t="shared"/>
        <v>4.62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customFormat="1" customHeight="1" ht="15" r="216" s="22" spans="1:32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si="4" t="shared"/>
        <v>4.5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customFormat="1" customHeight="1" ht="15" r="217" s="40" spans="1:32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si="4" t="shared"/>
        <v>4.8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</row>
    <row customFormat="1" customHeight="1" ht="15" r="218" s="43" spans="1:32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si="4" t="shared"/>
        <v>19.600000000000001</v>
      </c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</row>
    <row customFormat="1" customHeight="1" ht="15" r="219" s="22" spans="1:32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si="4" t="shared"/>
        <v>6.7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customFormat="1" customHeight="1" ht="15" r="220" s="40" spans="1:32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si="4" t="shared"/>
        <v>3.71</v>
      </c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</row>
    <row customFormat="1" customHeight="1" ht="15" r="221" s="43" spans="1:32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si="4" t="shared"/>
        <v>14.95</v>
      </c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</row>
    <row customFormat="1" customHeight="1" ht="15" r="222" s="22" spans="1:32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si="4" t="shared"/>
        <v>10.08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customFormat="1" customHeight="1" ht="15" r="223" s="22" spans="1:32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si="4" t="shared"/>
        <v>12.45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customFormat="1" customHeight="1" ht="15" r="224" s="22" spans="1:32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si="4" t="shared"/>
        <v>15.4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customFormat="1" customHeight="1" ht="15" r="225" s="40" spans="1:30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si="4" t="shared"/>
        <v>16.5</v>
      </c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customFormat="1" customHeight="1" ht="15" r="226" s="43" spans="1:30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customFormat="1" customHeight="1" ht="15" r="227" s="40" spans="1:30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 si="4" t="shared"/>
        <v>31.61</v>
      </c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customFormat="1" customHeight="1" ht="15" r="228" s="41" spans="1:30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H228" s="16">
        <f>IF(G228=0,F228/10,G228/10)</f>
        <v>28</v>
      </c>
    </row>
    <row customFormat="1" customHeight="1" ht="15" r="229" s="16" spans="1:30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H229" s="16">
        <f si="4" t="shared"/>
        <v>46.5</v>
      </c>
    </row>
    <row customFormat="1" customHeight="1" ht="15" r="230" s="16" spans="1:30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H230" s="16">
        <f>IF(G230=0,F230*5,G230*5)</f>
        <v>19.2</v>
      </c>
    </row>
    <row customFormat="1" customHeight="1" ht="15" r="231" s="16" spans="1:30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H231" s="16">
        <f si="4" t="shared"/>
        <v>44.2</v>
      </c>
    </row>
    <row customFormat="1" customHeight="1" ht="15" r="232" s="16" spans="1:30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H232" s="16">
        <f si="4" t="shared"/>
        <v>60</v>
      </c>
    </row>
    <row customFormat="1" customHeight="1" ht="15" r="233" s="16" spans="1:30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H233" s="16">
        <f si="4" t="shared"/>
        <v>90</v>
      </c>
    </row>
    <row customFormat="1" customHeight="1" ht="15" r="234" s="38" spans="1:30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H234" s="16">
        <f si="4" t="shared"/>
        <v>42.66</v>
      </c>
    </row>
    <row customFormat="1" customHeight="1" ht="15" r="235" s="41" spans="1:30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H235" s="16">
        <f>IF(G235=0,F235*2,G235*2)</f>
        <v>55.54</v>
      </c>
    </row>
    <row customFormat="1" customHeight="1" ht="15" r="236" s="16" spans="1:30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H236" s="16">
        <f si="4" t="shared"/>
        <v>68.5</v>
      </c>
    </row>
    <row customFormat="1" customHeight="1" ht="15" r="237" s="16" spans="1:30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H237" s="16">
        <f si="4" t="shared"/>
        <v>73</v>
      </c>
    </row>
    <row customFormat="1" customHeight="1" ht="15" r="238" s="16" spans="1:30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H238" s="16">
        <f si="4" t="shared"/>
        <v>90</v>
      </c>
    </row>
    <row customFormat="1" customHeight="1" ht="15" r="239" s="40" spans="1:30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si="4" t="shared"/>
        <v>66.13</v>
      </c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customFormat="1" customHeight="1" ht="15" r="240" s="46" spans="1:30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si="4" t="shared"/>
        <v>22.3</v>
      </c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customFormat="1" customHeight="1" ht="15" r="241" s="43" spans="1:25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si="4" t="shared"/>
        <v>3.5</v>
      </c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customFormat="1" customHeight="1" ht="15" r="242" s="22" spans="1:25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si="4" t="shared"/>
        <v>2.79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customFormat="1" customHeight="1" ht="15" r="243" s="22" spans="1:25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si="4" t="shared"/>
        <v>5.5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customFormat="1" customHeight="1" ht="15" r="244" s="40" spans="1:25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si="4" t="shared"/>
        <v>2.85</v>
      </c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customFormat="1" customHeight="1" ht="15" r="245" s="43" spans="1:25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si="4" t="shared"/>
        <v>15</v>
      </c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customFormat="1" customHeight="1" ht="15" r="246" s="22" spans="1:25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si="4" t="shared"/>
        <v>14.4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customFormat="1" customHeight="1" ht="15" r="247" s="22" spans="1:25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si="4" t="shared"/>
        <v>13.5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customFormat="1" customHeight="1" ht="15" r="248" s="40" spans="1:25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si="4" t="shared"/>
        <v>18.89</v>
      </c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customFormat="1" customHeight="1" ht="31.5" r="249" s="43" spans="1:25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si="4" t="shared"/>
        <v>4.5</v>
      </c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customFormat="1" customHeight="1" ht="15" r="250" s="22" spans="1:25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si="4" t="shared"/>
        <v>3.15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customFormat="1" customHeight="1" ht="15" r="251" s="40" spans="1:25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si="4" t="shared"/>
        <v>18.149999999999999</v>
      </c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customFormat="1" customHeight="1" ht="15" r="252" s="43" spans="1:25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si="4" t="shared"/>
        <v>25.74</v>
      </c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customFormat="1" customHeight="1" ht="15" r="253" s="22" spans="1:25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customFormat="1" customHeight="1" ht="15" r="254" s="22" spans="1:25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 si="4" t="shared"/>
        <v>28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customFormat="1" customHeight="1" ht="15" r="255" s="16" spans="1:25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H255" s="16">
        <f>IF(G255=0,F255*2,G255*2)</f>
        <v>50</v>
      </c>
    </row>
    <row customFormat="1" customHeight="1" ht="15" r="256" s="22" spans="1:25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customFormat="1" customHeight="1" ht="15" r="257" s="40" spans="1:23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 ref="H257:H262" si="5" t="shared">IF(G257=0,F257,G257)</f>
        <v>13.1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customFormat="1" customHeight="1" ht="15" r="258" s="43" spans="1:23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 si="5" t="shared"/>
        <v>3.28</v>
      </c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customFormat="1" customHeight="1" ht="15" r="259" s="22" spans="1:23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 si="5" t="shared"/>
        <v>1.04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customFormat="1" customHeight="1" ht="15" r="260" s="22" spans="1:23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customFormat="1" customHeight="1" ht="15" r="261" s="22" spans="1:23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customFormat="1" customHeight="1" ht="15" r="262" s="22" spans="1:23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 si="5" t="shared"/>
        <v>2.85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customFormat="1" customHeight="1" ht="15" r="263" s="22" spans="1:23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customFormat="1" customHeight="1" ht="15" r="264" s="22" spans="1:23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customFormat="1" customHeight="1" ht="15" r="265" s="40" spans="1:23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x14ac:dyDescent="0.3">
      <c r="A266" s="55"/>
      <c r="C266" s="7"/>
      <c r="D266" s="7"/>
      <c r="E266" s="7"/>
      <c r="F266" s="56"/>
      <c r="H266" s="56"/>
      <c r="I266" s="56"/>
      <c r="J266" s="57"/>
    </row>
    <row r="267" spans="1:23" x14ac:dyDescent="0.3">
      <c r="A267" s="55"/>
      <c r="C267" s="7"/>
      <c r="D267" s="7"/>
      <c r="E267" s="7"/>
      <c r="F267" s="56"/>
      <c r="H267" s="56"/>
      <c r="I267" s="56"/>
      <c r="J267" s="57"/>
    </row>
    <row r="268" spans="1:23" x14ac:dyDescent="0.3">
      <c r="A268" s="55"/>
      <c r="C268" s="7"/>
      <c r="D268" s="7"/>
      <c r="E268" s="7"/>
      <c r="F268" s="56"/>
      <c r="H268" s="56"/>
      <c r="I268" s="56"/>
      <c r="J268" s="57"/>
    </row>
    <row r="269" spans="1:23" x14ac:dyDescent="0.3">
      <c r="A269" s="55"/>
      <c r="C269" s="7"/>
      <c r="D269" s="7"/>
      <c r="E269" s="7"/>
      <c r="F269" s="56"/>
      <c r="G269" s="7"/>
      <c r="H269" s="56"/>
      <c r="I269" s="56"/>
      <c r="J269" s="57"/>
    </row>
    <row r="270" spans="1:23" x14ac:dyDescent="0.3">
      <c r="A270" s="55"/>
      <c r="C270" s="7"/>
      <c r="D270" s="7"/>
      <c r="E270" s="7"/>
      <c r="F270" s="56"/>
      <c r="G270" s="7"/>
      <c r="H270" s="56"/>
      <c r="I270" s="56"/>
      <c r="J270" s="57"/>
    </row>
    <row r="271" spans="1:23" x14ac:dyDescent="0.3">
      <c r="A271" s="55"/>
      <c r="C271" s="7"/>
      <c r="D271" s="7"/>
      <c r="E271" s="7"/>
      <c r="F271" s="56"/>
      <c r="H271" s="56"/>
      <c r="I271" s="56"/>
      <c r="J271" s="57"/>
    </row>
    <row r="272" spans="1:23" x14ac:dyDescent="0.3">
      <c r="A272" s="55"/>
      <c r="C272" s="7"/>
      <c r="D272" s="7"/>
      <c r="E272" s="7"/>
      <c r="F272" s="56"/>
      <c r="H272" s="56"/>
      <c r="I272" s="56"/>
      <c r="J272" s="57"/>
    </row>
    <row customFormat="1" r="273" s="52" spans="1:10" x14ac:dyDescent="0.3">
      <c r="A273" s="55"/>
      <c r="C273" s="7"/>
      <c r="D273" s="7"/>
      <c r="E273" s="7"/>
      <c r="F273" s="56"/>
      <c r="H273" s="56"/>
      <c r="I273" s="56"/>
      <c r="J273" s="57"/>
    </row>
    <row customFormat="1" r="274" s="52" spans="1:10" x14ac:dyDescent="0.3">
      <c r="A274" s="55"/>
      <c r="C274" s="7"/>
      <c r="D274" s="7"/>
      <c r="E274" s="7"/>
      <c r="F274" s="56"/>
      <c r="H274" s="56"/>
      <c r="I274" s="56"/>
      <c r="J274" s="57"/>
    </row>
    <row customFormat="1" r="275" s="52" spans="1:10" x14ac:dyDescent="0.3">
      <c r="A275" s="55"/>
      <c r="C275" s="7"/>
      <c r="D275" s="7"/>
      <c r="E275" s="7"/>
      <c r="F275" s="56"/>
      <c r="H275" s="56"/>
      <c r="I275" s="56"/>
      <c r="J275" s="57"/>
    </row>
    <row customFormat="1" r="276" s="52" spans="1:10" x14ac:dyDescent="0.3">
      <c r="A276" s="55"/>
      <c r="C276" s="7"/>
      <c r="D276" s="7"/>
      <c r="E276" s="7"/>
      <c r="F276" s="56"/>
      <c r="H276" s="56"/>
      <c r="I276" s="56"/>
      <c r="J276" s="57"/>
    </row>
    <row customFormat="1" r="277" s="52" spans="1:10" x14ac:dyDescent="0.3">
      <c r="A277" s="55"/>
      <c r="C277" s="7"/>
      <c r="D277" s="7"/>
      <c r="E277" s="7"/>
      <c r="F277" s="56"/>
      <c r="H277" s="56"/>
      <c r="I277" s="56"/>
      <c r="J277" s="57"/>
    </row>
    <row customFormat="1" r="278" s="52" spans="1:10" x14ac:dyDescent="0.3">
      <c r="A278" s="55"/>
      <c r="C278" s="7"/>
      <c r="D278" s="7"/>
      <c r="E278" s="7"/>
      <c r="F278" s="56"/>
      <c r="H278" s="56"/>
      <c r="I278" s="56"/>
      <c r="J278" s="57"/>
    </row>
    <row customFormat="1" r="279" s="52" spans="1:10" x14ac:dyDescent="0.3">
      <c r="A279" s="55"/>
      <c r="C279" s="7"/>
      <c r="D279" s="7"/>
      <c r="E279" s="7"/>
      <c r="F279" s="56"/>
      <c r="H279" s="56"/>
      <c r="I279" s="56"/>
      <c r="J279" s="57"/>
    </row>
    <row customFormat="1" r="280" s="52" spans="1:10" x14ac:dyDescent="0.3">
      <c r="A280" s="55"/>
      <c r="C280" s="7"/>
      <c r="D280" s="7"/>
      <c r="E280" s="7"/>
      <c r="F280" s="56"/>
      <c r="H280" s="56"/>
      <c r="I280" s="56"/>
      <c r="J280" s="57"/>
    </row>
    <row customFormat="1" r="281" s="52" spans="1:10" x14ac:dyDescent="0.3">
      <c r="A281" s="55"/>
      <c r="C281" s="7"/>
      <c r="D281" s="7"/>
      <c r="E281" s="7"/>
      <c r="F281" s="56"/>
      <c r="H281" s="56"/>
      <c r="I281" s="56"/>
      <c r="J281" s="57"/>
    </row>
    <row customFormat="1" r="282" s="52" spans="1:10" x14ac:dyDescent="0.3">
      <c r="A282" s="55"/>
      <c r="C282" s="7"/>
      <c r="D282" s="7"/>
      <c r="E282" s="7"/>
      <c r="F282" s="56"/>
      <c r="G282" s="7"/>
      <c r="H282" s="56"/>
      <c r="I282" s="56"/>
      <c r="J282" s="57"/>
    </row>
    <row customFormat="1" r="283" s="52" spans="1:10" x14ac:dyDescent="0.3">
      <c r="A283" s="55"/>
      <c r="C283" s="7"/>
      <c r="D283" s="7"/>
      <c r="E283" s="7"/>
      <c r="F283" s="56"/>
      <c r="G283" s="7"/>
      <c r="H283" s="56"/>
      <c r="I283" s="56"/>
      <c r="J283" s="57"/>
    </row>
    <row customFormat="1" r="284" s="52" spans="1:10" x14ac:dyDescent="0.3">
      <c r="A284" s="55"/>
      <c r="C284" s="7"/>
      <c r="D284" s="7"/>
      <c r="E284" s="7"/>
      <c r="F284" s="56"/>
      <c r="H284" s="56"/>
      <c r="I284" s="56"/>
      <c r="J284" s="57"/>
    </row>
    <row customFormat="1" r="285" s="52" spans="1:10" x14ac:dyDescent="0.3">
      <c r="A285" s="55"/>
      <c r="C285" s="7"/>
      <c r="D285" s="7"/>
      <c r="E285" s="7"/>
      <c r="F285" s="56"/>
      <c r="H285" s="56"/>
      <c r="I285" s="56"/>
      <c r="J285" s="57"/>
    </row>
    <row customFormat="1" r="286" s="52" spans="1:10" x14ac:dyDescent="0.3">
      <c r="A286" s="55"/>
      <c r="C286" s="7"/>
      <c r="D286" s="7"/>
      <c r="E286" s="7"/>
      <c r="F286" s="56"/>
      <c r="H286" s="56"/>
      <c r="I286" s="56"/>
      <c r="J286" s="57"/>
    </row>
    <row customFormat="1" r="287" s="52" spans="1:10" x14ac:dyDescent="0.3">
      <c r="A287" s="55"/>
      <c r="C287" s="7"/>
      <c r="D287" s="7"/>
      <c r="E287" s="7"/>
      <c r="F287" s="56"/>
      <c r="H287" s="56"/>
      <c r="I287" s="56"/>
      <c r="J287" s="57"/>
    </row>
    <row customFormat="1" r="288" s="52" spans="1:10" x14ac:dyDescent="0.3">
      <c r="A288" s="55"/>
      <c r="C288" s="7"/>
      <c r="D288" s="7"/>
      <c r="E288" s="7"/>
      <c r="F288" s="56"/>
      <c r="H288" s="56"/>
      <c r="I288" s="56"/>
      <c r="J288" s="57"/>
    </row>
    <row customFormat="1" r="289" s="52" spans="1:10" x14ac:dyDescent="0.3">
      <c r="A289" s="55"/>
      <c r="C289" s="7"/>
      <c r="D289" s="7"/>
      <c r="E289" s="7"/>
      <c r="F289" s="56"/>
      <c r="H289" s="56"/>
      <c r="I289" s="56"/>
      <c r="J289" s="57"/>
    </row>
    <row customFormat="1" r="290" s="52" spans="1:10" x14ac:dyDescent="0.3">
      <c r="A290" s="55"/>
      <c r="C290" s="7"/>
      <c r="D290" s="7"/>
      <c r="E290" s="7"/>
      <c r="F290" s="56"/>
      <c r="H290" s="56"/>
      <c r="I290" s="56"/>
      <c r="J290" s="57"/>
    </row>
    <row customFormat="1" r="291" s="52" spans="1:10" x14ac:dyDescent="0.3">
      <c r="A291" s="55"/>
      <c r="C291" s="7"/>
      <c r="D291" s="7"/>
      <c r="E291" s="7"/>
      <c r="F291" s="56"/>
      <c r="H291" s="56"/>
      <c r="I291" s="56"/>
      <c r="J291" s="57"/>
    </row>
    <row customFormat="1" r="292" s="52" spans="1:10" x14ac:dyDescent="0.3">
      <c r="A292" s="55"/>
      <c r="C292" s="7"/>
      <c r="D292" s="7"/>
      <c r="E292" s="7"/>
      <c r="F292" s="56"/>
      <c r="H292" s="56"/>
      <c r="I292" s="56"/>
      <c r="J292" s="57"/>
    </row>
    <row customFormat="1" r="293" s="52" spans="1:10" x14ac:dyDescent="0.3">
      <c r="A293" s="55"/>
      <c r="C293" s="7"/>
      <c r="D293" s="7"/>
      <c r="E293" s="7"/>
      <c r="F293" s="56"/>
      <c r="H293" s="56"/>
      <c r="I293" s="56"/>
      <c r="J293" s="57"/>
    </row>
    <row customFormat="1" r="294" s="52" spans="1:10" x14ac:dyDescent="0.3">
      <c r="A294" s="55"/>
      <c r="C294" s="7"/>
      <c r="D294" s="7"/>
      <c r="E294" s="7"/>
      <c r="F294" s="56"/>
      <c r="G294" s="53"/>
      <c r="H294" s="56"/>
      <c r="I294" s="56"/>
      <c r="J294" s="57"/>
    </row>
    <row customFormat="1" r="295" s="52" spans="1:10" x14ac:dyDescent="0.3">
      <c r="A295" s="55"/>
      <c r="C295" s="7"/>
      <c r="D295" s="7"/>
      <c r="E295" s="7"/>
      <c r="F295" s="56"/>
      <c r="G295" s="53"/>
      <c r="H295" s="56"/>
      <c r="I295" s="56"/>
      <c r="J295" s="57"/>
    </row>
    <row customFormat="1" r="296" s="52" spans="1:10" x14ac:dyDescent="0.3">
      <c r="A296" s="55"/>
      <c r="C296" s="7"/>
      <c r="D296" s="7"/>
      <c r="E296" s="7"/>
      <c r="F296" s="56"/>
      <c r="H296" s="56"/>
      <c r="I296" s="56"/>
      <c r="J296" s="57"/>
    </row>
    <row customFormat="1" r="297" s="52" spans="1:10" x14ac:dyDescent="0.3">
      <c r="A297" s="55"/>
      <c r="C297" s="7"/>
      <c r="D297" s="7"/>
      <c r="E297" s="7"/>
      <c r="F297" s="56"/>
      <c r="H297" s="56"/>
      <c r="I297" s="56"/>
      <c r="J297" s="57"/>
    </row>
    <row customFormat="1" r="298" s="52" spans="1:10" x14ac:dyDescent="0.3">
      <c r="A298" s="55"/>
      <c r="C298" s="7"/>
      <c r="D298" s="7"/>
      <c r="E298" s="7"/>
      <c r="F298" s="56"/>
      <c r="H298" s="56"/>
      <c r="I298" s="56"/>
      <c r="J298" s="57"/>
    </row>
    <row customFormat="1" r="299" s="52" spans="1:10" x14ac:dyDescent="0.3">
      <c r="A299" s="55"/>
      <c r="C299" s="7"/>
      <c r="D299" s="7"/>
      <c r="E299" s="7"/>
      <c r="F299" s="56"/>
      <c r="H299" s="56"/>
      <c r="I299" s="56"/>
      <c r="J299" s="57"/>
    </row>
    <row customFormat="1" r="300" s="52" spans="1:10" x14ac:dyDescent="0.3">
      <c r="A300" s="55"/>
      <c r="C300" s="7"/>
      <c r="D300" s="7"/>
      <c r="E300" s="7"/>
      <c r="F300" s="56"/>
      <c r="H300" s="56"/>
      <c r="I300" s="56"/>
      <c r="J300" s="57"/>
    </row>
    <row customFormat="1" r="301" s="52" spans="1:10" x14ac:dyDescent="0.3">
      <c r="A301" s="55"/>
      <c r="C301" s="7"/>
      <c r="D301" s="7"/>
      <c r="E301" s="7"/>
      <c r="F301" s="56"/>
      <c r="H301" s="56"/>
      <c r="I301" s="56"/>
      <c r="J301" s="57"/>
    </row>
    <row customFormat="1" r="302" s="52" spans="1:10" x14ac:dyDescent="0.3">
      <c r="A302" s="55"/>
      <c r="C302" s="7"/>
      <c r="D302" s="7"/>
      <c r="E302" s="7"/>
      <c r="F302" s="56"/>
      <c r="H302" s="56"/>
      <c r="I302" s="56"/>
      <c r="J302" s="57"/>
    </row>
    <row customFormat="1" r="303" s="52" spans="1:10" x14ac:dyDescent="0.3">
      <c r="A303" s="55"/>
      <c r="C303" s="7"/>
      <c r="D303" s="7"/>
      <c r="E303" s="7"/>
      <c r="F303" s="56"/>
      <c r="H303" s="56"/>
      <c r="I303" s="56"/>
      <c r="J303" s="57"/>
    </row>
    <row customFormat="1" r="304" s="52" spans="1:10" x14ac:dyDescent="0.3">
      <c r="A304" s="55"/>
      <c r="C304" s="7"/>
      <c r="D304" s="7"/>
      <c r="E304" s="7"/>
      <c r="F304" s="56"/>
      <c r="H304" s="56"/>
      <c r="I304" s="56"/>
      <c r="J304" s="57"/>
    </row>
    <row customFormat="1" r="305" s="52" spans="1:10" x14ac:dyDescent="0.3">
      <c r="A305" s="55"/>
      <c r="C305" s="7"/>
      <c r="D305" s="7"/>
      <c r="E305" s="7"/>
      <c r="F305" s="56"/>
      <c r="H305" s="56"/>
      <c r="I305" s="56"/>
      <c r="J305" s="57"/>
    </row>
    <row customFormat="1" r="306" s="52" spans="1:10" x14ac:dyDescent="0.3">
      <c r="A306" s="55"/>
      <c r="C306" s="7"/>
      <c r="D306" s="7"/>
      <c r="E306" s="7"/>
      <c r="F306" s="56"/>
      <c r="H306" s="56"/>
      <c r="I306" s="56"/>
      <c r="J306" s="57"/>
    </row>
    <row customFormat="1" r="307" s="52" spans="1:10" x14ac:dyDescent="0.3">
      <c r="A307" s="55"/>
      <c r="C307" s="7"/>
      <c r="D307" s="7"/>
      <c r="E307" s="7"/>
      <c r="F307" s="56"/>
      <c r="H307" s="56"/>
      <c r="I307" s="56"/>
      <c r="J307" s="57"/>
    </row>
    <row customFormat="1" r="308" s="52" spans="1:10" x14ac:dyDescent="0.3">
      <c r="A308" s="55"/>
      <c r="C308" s="7"/>
      <c r="D308" s="7"/>
      <c r="E308" s="7"/>
      <c r="F308" s="56"/>
      <c r="H308" s="56"/>
      <c r="I308" s="56"/>
      <c r="J308" s="57"/>
    </row>
    <row customFormat="1" r="309" s="52" spans="1:10" x14ac:dyDescent="0.3">
      <c r="A309" s="55"/>
      <c r="C309" s="7"/>
      <c r="D309" s="7"/>
      <c r="E309" s="7"/>
      <c r="F309" s="56"/>
      <c r="H309" s="56"/>
      <c r="I309" s="56"/>
      <c r="J309" s="57"/>
    </row>
    <row customFormat="1" r="310" s="52" spans="1:10" x14ac:dyDescent="0.3">
      <c r="A310" s="55"/>
      <c r="C310" s="7"/>
      <c r="D310" s="7"/>
      <c r="E310" s="7"/>
      <c r="F310" s="56"/>
      <c r="G310" s="7"/>
      <c r="H310" s="56"/>
      <c r="I310" s="56"/>
      <c r="J310" s="57"/>
    </row>
    <row customFormat="1" r="311" s="52" spans="1:10" x14ac:dyDescent="0.3">
      <c r="A311" s="55"/>
      <c r="C311" s="7"/>
      <c r="D311" s="7"/>
      <c r="E311" s="7"/>
      <c r="F311" s="56"/>
      <c r="G311" s="7"/>
      <c r="H311" s="56"/>
      <c r="I311" s="56"/>
      <c r="J311" s="57"/>
    </row>
    <row customFormat="1" r="312" s="52" spans="1:10" x14ac:dyDescent="0.3">
      <c r="A312" s="55"/>
      <c r="C312" s="7"/>
      <c r="D312" s="7"/>
      <c r="E312" s="7"/>
      <c r="F312" s="56"/>
      <c r="H312" s="56"/>
      <c r="I312" s="56"/>
      <c r="J312" s="57"/>
    </row>
    <row customFormat="1" r="313" s="52" spans="1:10" x14ac:dyDescent="0.3">
      <c r="A313" s="55"/>
      <c r="C313" s="7"/>
      <c r="D313" s="7"/>
      <c r="E313" s="7"/>
      <c r="F313" s="56"/>
      <c r="H313" s="56"/>
      <c r="I313" s="56"/>
      <c r="J313" s="57"/>
    </row>
    <row customFormat="1" r="314" s="52" spans="1:10" x14ac:dyDescent="0.3">
      <c r="A314" s="55"/>
      <c r="C314" s="7"/>
      <c r="D314" s="7"/>
      <c r="E314" s="7"/>
      <c r="F314" s="56"/>
      <c r="H314" s="56"/>
      <c r="I314" s="56"/>
      <c r="J314" s="57"/>
    </row>
    <row customFormat="1" r="315" s="52" spans="1:10" x14ac:dyDescent="0.3">
      <c r="A315" s="55"/>
      <c r="C315" s="7"/>
      <c r="D315" s="7"/>
      <c r="E315" s="7"/>
      <c r="F315" s="56"/>
      <c r="H315" s="56"/>
      <c r="I315" s="56"/>
      <c r="J315" s="57"/>
    </row>
    <row customFormat="1" r="316" s="52" spans="1:10" x14ac:dyDescent="0.3">
      <c r="A316" s="55"/>
      <c r="C316" s="7"/>
      <c r="D316" s="7"/>
      <c r="E316" s="7"/>
      <c r="F316" s="56"/>
      <c r="H316" s="56"/>
      <c r="I316" s="56"/>
      <c r="J316" s="57"/>
    </row>
    <row customFormat="1" r="317" s="52" spans="1:10" x14ac:dyDescent="0.3">
      <c r="A317" s="55"/>
      <c r="C317" s="7"/>
      <c r="D317" s="7"/>
      <c r="E317" s="7"/>
      <c r="F317" s="56"/>
      <c r="H317" s="56"/>
      <c r="I317" s="56"/>
      <c r="J317" s="57"/>
    </row>
    <row customFormat="1" r="318" s="52" spans="1:10" x14ac:dyDescent="0.3">
      <c r="A318" s="55"/>
      <c r="C318" s="7"/>
      <c r="D318" s="7"/>
      <c r="E318" s="7"/>
      <c r="F318" s="56"/>
      <c r="H318" s="56"/>
      <c r="I318" s="56"/>
      <c r="J318" s="57"/>
    </row>
    <row customFormat="1" r="319" s="52" spans="1:10" x14ac:dyDescent="0.3">
      <c r="A319" s="55"/>
      <c r="C319" s="7"/>
      <c r="D319" s="7"/>
      <c r="E319" s="7"/>
      <c r="F319" s="56"/>
      <c r="H319" s="56"/>
      <c r="I319" s="56"/>
      <c r="J319" s="57"/>
    </row>
    <row customFormat="1" r="320" s="52" spans="1:10" x14ac:dyDescent="0.3">
      <c r="A320" s="55"/>
      <c r="C320" s="7"/>
      <c r="D320" s="7"/>
      <c r="E320" s="7"/>
      <c r="F320" s="56"/>
      <c r="H320" s="56"/>
      <c r="I320" s="56"/>
      <c r="J320" s="57"/>
    </row>
    <row customFormat="1" r="321" s="52" spans="1:10" x14ac:dyDescent="0.3">
      <c r="A321" s="55"/>
      <c r="C321" s="7"/>
      <c r="D321" s="7"/>
      <c r="E321" s="7"/>
      <c r="F321" s="56"/>
      <c r="H321" s="56"/>
      <c r="I321" s="56"/>
      <c r="J321" s="57"/>
    </row>
    <row customFormat="1" r="322" s="52" spans="1:10" x14ac:dyDescent="0.3">
      <c r="A322" s="55"/>
      <c r="C322" s="7"/>
      <c r="D322" s="7"/>
      <c r="E322" s="7"/>
      <c r="F322" s="56"/>
      <c r="H322" s="56"/>
      <c r="I322" s="56"/>
      <c r="J322" s="57"/>
    </row>
    <row customFormat="1" r="323" s="52" spans="1:10" x14ac:dyDescent="0.3">
      <c r="A323" s="55"/>
      <c r="C323" s="7"/>
      <c r="D323" s="7"/>
      <c r="E323" s="7"/>
      <c r="F323" s="56"/>
      <c r="H323" s="56"/>
      <c r="I323" s="56"/>
      <c r="J323" s="57"/>
    </row>
    <row customFormat="1" r="324" s="52" spans="1:10" x14ac:dyDescent="0.3">
      <c r="A324" s="55"/>
      <c r="C324" s="7"/>
      <c r="D324" s="7"/>
      <c r="E324" s="7"/>
      <c r="F324" s="56"/>
      <c r="H324" s="56"/>
      <c r="I324" s="56"/>
      <c r="J324" s="57"/>
    </row>
    <row customFormat="1" r="325" s="52" spans="1:10" x14ac:dyDescent="0.3">
      <c r="A325" s="55"/>
      <c r="C325" s="7"/>
      <c r="D325" s="7"/>
      <c r="E325" s="7"/>
      <c r="F325" s="56"/>
      <c r="H325" s="56"/>
      <c r="I325" s="56"/>
      <c r="J325" s="57"/>
    </row>
    <row customFormat="1" r="326" s="52" spans="1:10" x14ac:dyDescent="0.3">
      <c r="A326" s="55"/>
      <c r="C326" s="7"/>
      <c r="D326" s="7"/>
      <c r="E326" s="7"/>
      <c r="F326" s="56"/>
      <c r="H326" s="56"/>
      <c r="I326" s="56"/>
      <c r="J326" s="57"/>
    </row>
    <row customFormat="1" r="327" s="52" spans="1:10" x14ac:dyDescent="0.3">
      <c r="A327" s="54"/>
      <c r="C327" s="7"/>
      <c r="D327" s="7"/>
      <c r="E327" s="7"/>
      <c r="F327" s="56"/>
      <c r="H327" s="56"/>
      <c r="I327" s="56"/>
      <c r="J327" s="57"/>
    </row>
    <row customFormat="1" r="328" s="52" spans="1:10" x14ac:dyDescent="0.3">
      <c r="A328" s="54"/>
      <c r="C328" s="7"/>
      <c r="D328" s="7"/>
      <c r="E328" s="7"/>
      <c r="F328" s="56"/>
      <c r="H328" s="56"/>
      <c r="I328" s="56"/>
      <c r="J328" s="57"/>
    </row>
    <row customFormat="1" r="329" s="52" spans="1:10" x14ac:dyDescent="0.3">
      <c r="A329" s="55"/>
      <c r="C329" s="7"/>
      <c r="D329" s="7"/>
      <c r="E329" s="7"/>
      <c r="F329" s="56"/>
      <c r="H329" s="56"/>
      <c r="I329" s="56"/>
      <c r="J329" s="57"/>
    </row>
    <row customFormat="1" r="330" s="52" spans="1:10" x14ac:dyDescent="0.3">
      <c r="A330" s="55"/>
      <c r="C330" s="7"/>
      <c r="D330" s="7"/>
      <c r="E330" s="7"/>
      <c r="F330" s="56"/>
      <c r="H330" s="56"/>
      <c r="I330" s="56"/>
      <c r="J330" s="57"/>
    </row>
    <row customFormat="1" r="331" s="52" spans="1:10" x14ac:dyDescent="0.3">
      <c r="A331" s="55"/>
      <c r="C331" s="7"/>
      <c r="D331" s="7"/>
      <c r="E331" s="7"/>
      <c r="F331" s="56"/>
      <c r="H331" s="56"/>
      <c r="I331" s="56"/>
      <c r="J331" s="57"/>
    </row>
    <row customFormat="1" r="332" s="52" spans="1:10" x14ac:dyDescent="0.3">
      <c r="A332" s="55"/>
      <c r="C332" s="7"/>
      <c r="D332" s="7"/>
      <c r="E332" s="7"/>
      <c r="F332" s="56"/>
      <c r="H332" s="56"/>
      <c r="I332" s="56"/>
      <c r="J332" s="57"/>
    </row>
    <row customFormat="1" r="333" s="52" spans="1:10" x14ac:dyDescent="0.3">
      <c r="A333" s="55"/>
      <c r="C333" s="7"/>
      <c r="D333" s="7"/>
      <c r="E333" s="7"/>
      <c r="F333" s="56"/>
      <c r="H333" s="56"/>
      <c r="I333" s="56"/>
      <c r="J333" s="57"/>
    </row>
    <row customFormat="1" r="334" s="52" spans="1:10" x14ac:dyDescent="0.3">
      <c r="A334" s="55"/>
      <c r="C334" s="7"/>
      <c r="D334" s="7"/>
      <c r="E334" s="7"/>
      <c r="F334" s="56"/>
      <c r="H334" s="56"/>
      <c r="I334" s="56"/>
      <c r="J334" s="57"/>
    </row>
    <row customFormat="1" r="335" s="52" spans="1:10" x14ac:dyDescent="0.3">
      <c r="A335" s="55"/>
      <c r="C335" s="7"/>
      <c r="D335" s="7"/>
      <c r="E335" s="7"/>
      <c r="F335" s="56"/>
      <c r="H335" s="56"/>
      <c r="I335" s="56"/>
      <c r="J335" s="57"/>
    </row>
    <row customFormat="1" r="336" s="52" spans="1:10" x14ac:dyDescent="0.3">
      <c r="A336" s="55"/>
      <c r="C336" s="7"/>
      <c r="D336" s="7"/>
      <c r="E336" s="7"/>
      <c r="F336" s="56"/>
      <c r="H336" s="56"/>
      <c r="I336" s="56"/>
      <c r="J336" s="57"/>
    </row>
    <row customFormat="1" r="337" s="52" spans="1:10" x14ac:dyDescent="0.3">
      <c r="A337" s="55"/>
      <c r="C337" s="7"/>
      <c r="D337" s="7"/>
      <c r="E337" s="7"/>
      <c r="F337" s="56"/>
      <c r="H337" s="56"/>
      <c r="I337" s="56"/>
      <c r="J337" s="57"/>
    </row>
    <row customFormat="1" r="338" s="52" spans="1:10" x14ac:dyDescent="0.3">
      <c r="A338" s="55"/>
      <c r="C338" s="7"/>
      <c r="D338" s="7"/>
      <c r="E338" s="7"/>
      <c r="F338" s="56"/>
      <c r="H338" s="56"/>
      <c r="I338" s="56"/>
      <c r="J338" s="57"/>
    </row>
    <row customFormat="1" r="339" s="52" spans="1:10" x14ac:dyDescent="0.3">
      <c r="A339" s="55"/>
      <c r="C339" s="7"/>
      <c r="D339" s="7"/>
      <c r="E339" s="7"/>
      <c r="F339" s="56"/>
      <c r="H339" s="56"/>
      <c r="I339" s="56"/>
      <c r="J339" s="57"/>
    </row>
    <row customFormat="1" r="340" s="52" spans="1:10" x14ac:dyDescent="0.3">
      <c r="A340" s="55"/>
      <c r="C340" s="7"/>
      <c r="D340" s="7"/>
      <c r="E340" s="7"/>
      <c r="F340" s="56"/>
      <c r="H340" s="56"/>
      <c r="I340" s="56"/>
      <c r="J340" s="57"/>
    </row>
    <row customFormat="1" r="341" s="52" spans="1:10" x14ac:dyDescent="0.3">
      <c r="A341" s="55"/>
      <c r="C341" s="7"/>
      <c r="D341" s="7"/>
      <c r="E341" s="7"/>
      <c r="F341" s="56"/>
      <c r="H341" s="56"/>
      <c r="I341" s="56"/>
      <c r="J341" s="57"/>
    </row>
    <row customFormat="1" r="342" s="52" spans="1:10" x14ac:dyDescent="0.3">
      <c r="A342" s="55"/>
      <c r="C342" s="7"/>
      <c r="D342" s="7"/>
      <c r="E342" s="7"/>
      <c r="F342" s="56"/>
      <c r="H342" s="56"/>
      <c r="I342" s="56"/>
      <c r="J342" s="57"/>
    </row>
    <row customFormat="1" r="343" s="52" spans="1:10" x14ac:dyDescent="0.3">
      <c r="A343" s="55"/>
      <c r="C343" s="7"/>
      <c r="D343" s="7"/>
      <c r="E343" s="7"/>
      <c r="F343" s="56"/>
      <c r="H343" s="56"/>
      <c r="I343" s="56"/>
      <c r="J343" s="57"/>
    </row>
    <row customFormat="1" r="344" s="52" spans="1:10" x14ac:dyDescent="0.3">
      <c r="A344" s="55"/>
      <c r="C344" s="7"/>
      <c r="D344" s="7"/>
      <c r="E344" s="7"/>
      <c r="F344" s="56"/>
      <c r="H344" s="56"/>
      <c r="I344" s="56"/>
      <c r="J344" s="57"/>
    </row>
    <row customFormat="1" r="345" s="52" spans="1:10" x14ac:dyDescent="0.3">
      <c r="A345" s="55"/>
      <c r="C345" s="7"/>
      <c r="D345" s="7"/>
      <c r="E345" s="7"/>
      <c r="F345" s="56"/>
      <c r="H345" s="56"/>
      <c r="I345" s="56"/>
      <c r="J345" s="57"/>
    </row>
    <row customFormat="1" r="346" s="52" spans="1:10" x14ac:dyDescent="0.3">
      <c r="A346" s="55"/>
      <c r="C346" s="7"/>
      <c r="D346" s="7"/>
      <c r="E346" s="7"/>
      <c r="F346" s="56"/>
      <c r="H346" s="56"/>
      <c r="I346" s="56"/>
      <c r="J346" s="57"/>
    </row>
    <row customFormat="1" r="347" s="52" spans="1:10" x14ac:dyDescent="0.3">
      <c r="A347" s="55"/>
      <c r="C347" s="7"/>
      <c r="D347" s="7"/>
      <c r="E347" s="7"/>
      <c r="F347" s="56"/>
      <c r="H347" s="56"/>
      <c r="I347" s="56"/>
      <c r="J347" s="57"/>
    </row>
    <row customFormat="1" r="348" s="52" spans="1:10" x14ac:dyDescent="0.3">
      <c r="A348" s="55"/>
      <c r="C348" s="7"/>
      <c r="D348" s="7"/>
      <c r="E348" s="7"/>
      <c r="F348" s="56"/>
      <c r="H348" s="56"/>
      <c r="I348" s="56"/>
      <c r="J348" s="57"/>
    </row>
    <row customFormat="1" r="349" s="52" spans="1:10" x14ac:dyDescent="0.3">
      <c r="A349" s="55"/>
      <c r="C349" s="7"/>
      <c r="D349" s="7"/>
      <c r="E349" s="7"/>
      <c r="F349" s="56"/>
      <c r="H349" s="56"/>
      <c r="I349" s="56"/>
      <c r="J349" s="57"/>
    </row>
    <row customFormat="1" r="350" s="52" spans="1:10" x14ac:dyDescent="0.3">
      <c r="A350" s="55"/>
      <c r="C350" s="7"/>
      <c r="D350" s="7"/>
      <c r="E350" s="7"/>
      <c r="F350" s="56"/>
      <c r="H350" s="56"/>
      <c r="I350" s="56"/>
      <c r="J350" s="57"/>
    </row>
    <row customFormat="1" r="351" s="52" spans="1:10" x14ac:dyDescent="0.3">
      <c r="A351" s="55"/>
      <c r="C351" s="7"/>
      <c r="D351" s="7"/>
      <c r="E351" s="7"/>
      <c r="F351" s="56"/>
      <c r="H351" s="56"/>
      <c r="I351" s="56"/>
      <c r="J351" s="57"/>
    </row>
    <row customFormat="1" r="352" s="52" spans="1:10" x14ac:dyDescent="0.3">
      <c r="A352" s="55"/>
      <c r="C352" s="7"/>
      <c r="D352" s="7"/>
      <c r="E352" s="7"/>
      <c r="F352" s="56"/>
      <c r="H352" s="56"/>
      <c r="I352" s="56"/>
      <c r="J352" s="57"/>
    </row>
    <row customFormat="1" r="353" s="52" spans="1:10" x14ac:dyDescent="0.3">
      <c r="A353" s="55"/>
      <c r="C353" s="7"/>
      <c r="D353" s="7"/>
      <c r="E353" s="7"/>
      <c r="F353" s="56"/>
      <c r="H353" s="56"/>
      <c r="I353" s="56"/>
      <c r="J353" s="57"/>
    </row>
    <row customFormat="1" r="354" s="52" spans="1:10" x14ac:dyDescent="0.3">
      <c r="A354" s="55"/>
      <c r="C354" s="7"/>
      <c r="D354" s="7"/>
      <c r="E354" s="7"/>
      <c r="F354" s="56"/>
      <c r="H354" s="56"/>
      <c r="I354" s="56"/>
      <c r="J354" s="57"/>
    </row>
    <row customFormat="1" r="355" s="52" spans="1:10" x14ac:dyDescent="0.3">
      <c r="A355" s="55"/>
      <c r="C355" s="7"/>
      <c r="D355" s="7"/>
      <c r="E355" s="7"/>
      <c r="F355" s="56"/>
      <c r="H355" s="56"/>
      <c r="I355" s="56"/>
      <c r="J355" s="57"/>
    </row>
    <row customFormat="1" r="356" s="52" spans="1:10" x14ac:dyDescent="0.3">
      <c r="A356" s="55"/>
      <c r="C356" s="7"/>
      <c r="D356" s="7"/>
      <c r="E356" s="7"/>
      <c r="F356" s="56"/>
      <c r="H356" s="56"/>
      <c r="I356" s="56"/>
      <c r="J356" s="57"/>
    </row>
    <row customFormat="1" r="357" s="52" spans="1:10" x14ac:dyDescent="0.3">
      <c r="A357" s="55"/>
      <c r="C357" s="7"/>
      <c r="D357" s="7"/>
      <c r="E357" s="7"/>
      <c r="F357" s="56"/>
      <c r="H357" s="56"/>
      <c r="I357" s="56"/>
      <c r="J357" s="57"/>
    </row>
    <row customFormat="1" r="358" s="52" spans="1:10" x14ac:dyDescent="0.3">
      <c r="A358" s="55"/>
      <c r="C358" s="7"/>
      <c r="D358" s="7"/>
      <c r="E358" s="7"/>
      <c r="F358" s="56"/>
      <c r="H358" s="56"/>
      <c r="I358" s="56"/>
      <c r="J358" s="57"/>
    </row>
    <row customFormat="1" r="359" s="52" spans="1:10" x14ac:dyDescent="0.3">
      <c r="A359" s="55"/>
      <c r="C359" s="7"/>
      <c r="D359" s="7"/>
      <c r="E359" s="7"/>
      <c r="F359" s="56"/>
      <c r="G359" s="53"/>
      <c r="H359" s="57"/>
      <c r="I359" s="57"/>
      <c r="J359" s="57"/>
    </row>
    <row customFormat="1" r="360" s="52" spans="1:10" x14ac:dyDescent="0.3">
      <c r="A360" s="55"/>
      <c r="C360" s="7"/>
      <c r="D360" s="7"/>
      <c r="E360" s="7"/>
      <c r="F360" s="56"/>
      <c r="H360" s="56"/>
      <c r="I360" s="56"/>
      <c r="J360" s="57"/>
    </row>
    <row customFormat="1" r="361" s="52" spans="1:10" x14ac:dyDescent="0.3">
      <c r="A361" s="55"/>
      <c r="C361" s="7"/>
      <c r="D361" s="7"/>
      <c r="E361" s="7"/>
      <c r="F361" s="56"/>
      <c r="H361" s="56"/>
      <c r="I361" s="56"/>
      <c r="J361" s="57"/>
    </row>
    <row customFormat="1" r="362" s="52" spans="1:10" x14ac:dyDescent="0.3">
      <c r="A362" s="55"/>
      <c r="C362" s="7"/>
      <c r="D362" s="7"/>
      <c r="E362" s="7"/>
      <c r="F362" s="56"/>
      <c r="H362" s="56"/>
      <c r="I362" s="56"/>
      <c r="J362" s="57"/>
    </row>
    <row customFormat="1" r="363" s="52" spans="1:10" x14ac:dyDescent="0.3">
      <c r="A363" s="55"/>
      <c r="C363" s="7"/>
      <c r="D363" s="7"/>
      <c r="E363" s="7"/>
      <c r="F363" s="56"/>
      <c r="H363" s="56"/>
      <c r="I363" s="56"/>
      <c r="J363" s="57"/>
    </row>
    <row customFormat="1" r="364" s="52" spans="1:10" x14ac:dyDescent="0.3">
      <c r="A364" s="54"/>
      <c r="C364" s="7"/>
      <c r="D364" s="7"/>
      <c r="E364" s="7"/>
      <c r="H364" s="56"/>
      <c r="I364" s="56"/>
      <c r="J364" s="57"/>
    </row>
    <row customFormat="1" r="365" s="52" spans="1:10" x14ac:dyDescent="0.3">
      <c r="A365" s="55"/>
      <c r="C365" s="7"/>
      <c r="D365" s="7"/>
      <c r="E365" s="7"/>
      <c r="F365" s="56"/>
      <c r="H365" s="56"/>
      <c r="I365" s="56"/>
      <c r="J365" s="57"/>
    </row>
    <row customFormat="1" r="366" s="52" spans="1:10" x14ac:dyDescent="0.3">
      <c r="A366" s="55"/>
      <c r="C366" s="7"/>
      <c r="D366" s="7"/>
      <c r="E366" s="7"/>
      <c r="F366" s="56"/>
      <c r="H366" s="56"/>
      <c r="I366" s="56"/>
      <c r="J366" s="57"/>
    </row>
    <row customFormat="1" r="367" s="52" spans="1:10" x14ac:dyDescent="0.3">
      <c r="A367" s="55"/>
      <c r="C367" s="7"/>
      <c r="D367" s="7"/>
      <c r="E367" s="7"/>
      <c r="F367" s="56"/>
      <c r="H367" s="56"/>
      <c r="I367" s="56"/>
      <c r="J367" s="57"/>
    </row>
    <row customFormat="1" r="368" s="52" spans="1:10" x14ac:dyDescent="0.3">
      <c r="A368" s="55"/>
      <c r="C368" s="7"/>
      <c r="D368" s="7"/>
      <c r="E368" s="7"/>
      <c r="F368" s="56"/>
      <c r="H368" s="56"/>
      <c r="I368" s="56"/>
      <c r="J368" s="57"/>
    </row>
    <row customFormat="1" r="369" s="52" spans="1:10" x14ac:dyDescent="0.3">
      <c r="A369" s="55"/>
      <c r="C369" s="7"/>
      <c r="D369" s="7"/>
      <c r="E369" s="7"/>
      <c r="F369" s="56"/>
      <c r="H369" s="56"/>
      <c r="I369" s="56"/>
      <c r="J369" s="57"/>
    </row>
    <row customFormat="1" r="370" s="52" spans="1:10" x14ac:dyDescent="0.3">
      <c r="A370" s="55"/>
      <c r="C370" s="7"/>
      <c r="D370" s="7"/>
      <c r="E370" s="7"/>
      <c r="F370" s="56"/>
      <c r="H370" s="56"/>
      <c r="I370" s="56"/>
      <c r="J370" s="57"/>
    </row>
    <row customFormat="1" r="371" s="52" spans="1:10" x14ac:dyDescent="0.3">
      <c r="A371" s="55"/>
      <c r="C371" s="7"/>
      <c r="D371" s="7"/>
      <c r="E371" s="7"/>
      <c r="F371" s="56"/>
      <c r="H371" s="56"/>
      <c r="I371" s="56"/>
      <c r="J371" s="57"/>
    </row>
    <row customFormat="1" r="372" s="52" spans="1:10" x14ac:dyDescent="0.3">
      <c r="A372" s="55"/>
      <c r="C372" s="7"/>
      <c r="D372" s="7"/>
      <c r="E372" s="7"/>
      <c r="F372" s="56"/>
      <c r="H372" s="56"/>
      <c r="I372" s="56"/>
      <c r="J372" s="57"/>
    </row>
    <row customFormat="1" r="373" s="52" spans="1:10" x14ac:dyDescent="0.3">
      <c r="A373" s="55"/>
      <c r="C373" s="7"/>
      <c r="D373" s="7"/>
      <c r="E373" s="7"/>
      <c r="F373" s="56"/>
      <c r="H373" s="56"/>
      <c r="I373" s="56"/>
      <c r="J373" s="57"/>
    </row>
    <row customFormat="1" r="374" s="52" spans="1:10" x14ac:dyDescent="0.3">
      <c r="A374" s="55"/>
      <c r="C374" s="7"/>
      <c r="D374" s="7"/>
      <c r="E374" s="7"/>
      <c r="F374" s="56"/>
      <c r="H374" s="56"/>
      <c r="I374" s="56"/>
      <c r="J374" s="57"/>
    </row>
    <row customFormat="1" r="375" s="52" spans="1:10" x14ac:dyDescent="0.3">
      <c r="A375" s="55"/>
      <c r="C375" s="7"/>
      <c r="D375" s="7"/>
      <c r="E375" s="7"/>
      <c r="F375" s="56"/>
      <c r="H375" s="56"/>
      <c r="I375" s="56"/>
      <c r="J375" s="57"/>
    </row>
    <row customFormat="1" r="376" s="52" spans="1:10" x14ac:dyDescent="0.3">
      <c r="A376" s="55"/>
      <c r="C376" s="7"/>
      <c r="D376" s="7"/>
      <c r="E376" s="7"/>
      <c r="F376" s="56"/>
      <c r="H376" s="56"/>
      <c r="I376" s="56"/>
      <c r="J376" s="57"/>
    </row>
    <row customFormat="1" r="377" s="52" spans="1:10" x14ac:dyDescent="0.3">
      <c r="A377" s="55"/>
      <c r="C377" s="7"/>
      <c r="D377" s="7"/>
      <c r="E377" s="7"/>
      <c r="F377" s="56"/>
      <c r="H377" s="56"/>
      <c r="I377" s="56"/>
      <c r="J377" s="57"/>
    </row>
    <row customFormat="1" r="378" s="52" spans="1:10" x14ac:dyDescent="0.3">
      <c r="A378" s="55"/>
      <c r="C378" s="7"/>
      <c r="D378" s="7"/>
      <c r="E378" s="7"/>
      <c r="F378" s="56"/>
      <c r="H378" s="56"/>
      <c r="I378" s="56"/>
      <c r="J378" s="57"/>
    </row>
    <row customFormat="1" r="379" s="52" spans="1:10" x14ac:dyDescent="0.3">
      <c r="A379" s="55"/>
      <c r="C379" s="7"/>
      <c r="D379" s="7"/>
      <c r="E379" s="7"/>
      <c r="F379" s="56"/>
      <c r="H379" s="56"/>
      <c r="I379" s="56"/>
      <c r="J379" s="57"/>
    </row>
    <row customFormat="1" r="380" s="52" spans="1:10" x14ac:dyDescent="0.3">
      <c r="A380" s="55"/>
      <c r="C380" s="7"/>
      <c r="D380" s="7"/>
      <c r="E380" s="7"/>
      <c r="F380" s="56"/>
      <c r="H380" s="56"/>
      <c r="I380" s="56"/>
      <c r="J380" s="57"/>
    </row>
    <row customFormat="1" r="381" s="52" spans="1:10" x14ac:dyDescent="0.3">
      <c r="A381" s="55"/>
      <c r="C381" s="7"/>
      <c r="D381" s="7"/>
      <c r="E381" s="7"/>
      <c r="F381" s="56"/>
      <c r="H381" s="56"/>
      <c r="I381" s="56"/>
      <c r="J381" s="57"/>
    </row>
    <row customFormat="1" r="382" s="52" spans="1:10" x14ac:dyDescent="0.3">
      <c r="A382" s="55"/>
      <c r="C382" s="7"/>
      <c r="D382" s="7"/>
      <c r="E382" s="7"/>
      <c r="F382" s="56"/>
      <c r="H382" s="56"/>
      <c r="I382" s="56"/>
      <c r="J382" s="57"/>
    </row>
    <row customFormat="1" r="383" s="52" spans="1:10" x14ac:dyDescent="0.3">
      <c r="A383" s="55"/>
      <c r="C383" s="7"/>
      <c r="D383" s="7"/>
      <c r="E383" s="7"/>
      <c r="F383" s="56"/>
      <c r="H383" s="56"/>
      <c r="I383" s="56"/>
      <c r="J383" s="57"/>
    </row>
    <row customFormat="1" r="384" s="52" spans="1:10" x14ac:dyDescent="0.3">
      <c r="A384" s="55"/>
      <c r="C384" s="7"/>
      <c r="D384" s="7"/>
      <c r="E384" s="7"/>
      <c r="F384" s="56"/>
      <c r="H384" s="56"/>
      <c r="I384" s="56"/>
      <c r="J384" s="57"/>
    </row>
    <row customFormat="1" r="385" s="52" spans="1:10" x14ac:dyDescent="0.3">
      <c r="A385" s="55"/>
      <c r="C385" s="7"/>
      <c r="D385" s="7"/>
      <c r="E385" s="7"/>
      <c r="F385" s="56"/>
      <c r="H385" s="56"/>
      <c r="I385" s="56"/>
      <c r="J385" s="57"/>
    </row>
    <row customFormat="1" r="386" s="52" spans="1:10" x14ac:dyDescent="0.3">
      <c r="A386" s="55"/>
      <c r="C386" s="7"/>
      <c r="D386" s="7"/>
      <c r="E386" s="7"/>
      <c r="F386" s="56"/>
      <c r="H386" s="56"/>
      <c r="I386" s="56"/>
      <c r="J386" s="57"/>
    </row>
    <row customFormat="1" r="387" s="52" spans="1:10" x14ac:dyDescent="0.3">
      <c r="A387" s="55"/>
      <c r="C387" s="7"/>
      <c r="D387" s="7"/>
      <c r="E387" s="7"/>
      <c r="F387" s="56"/>
      <c r="H387" s="56"/>
      <c r="I387" s="56"/>
      <c r="J387" s="57"/>
    </row>
    <row customFormat="1" r="388" s="52" spans="1:10" x14ac:dyDescent="0.3">
      <c r="A388" s="55"/>
      <c r="C388" s="7"/>
      <c r="D388" s="7"/>
      <c r="E388" s="7"/>
      <c r="F388" s="56"/>
      <c r="H388" s="56"/>
      <c r="I388" s="56"/>
      <c r="J388" s="57"/>
    </row>
    <row customFormat="1" r="389" s="52" spans="1:10" x14ac:dyDescent="0.3">
      <c r="A389" s="55"/>
      <c r="C389" s="7"/>
      <c r="D389" s="7"/>
      <c r="E389" s="7"/>
      <c r="F389" s="56"/>
      <c r="H389" s="56"/>
      <c r="I389" s="56"/>
      <c r="J389" s="57"/>
    </row>
    <row customFormat="1" r="390" s="52" spans="1:10" x14ac:dyDescent="0.3">
      <c r="A390" s="55"/>
      <c r="C390" s="7"/>
      <c r="D390" s="7"/>
      <c r="E390" s="7"/>
      <c r="F390" s="56"/>
      <c r="H390" s="56"/>
      <c r="I390" s="56"/>
      <c r="J390" s="57"/>
    </row>
    <row customFormat="1" r="391" s="52" spans="1:10" x14ac:dyDescent="0.3">
      <c r="A391" s="55"/>
      <c r="C391" s="7"/>
      <c r="D391" s="7"/>
      <c r="E391" s="7"/>
      <c r="F391" s="56"/>
      <c r="H391" s="56"/>
      <c r="I391" s="56"/>
      <c r="J391" s="57"/>
    </row>
    <row customFormat="1" r="392" s="52" spans="1:10" x14ac:dyDescent="0.3">
      <c r="A392" s="55"/>
      <c r="C392" s="7"/>
      <c r="D392" s="7"/>
      <c r="E392" s="7"/>
      <c r="F392" s="56"/>
      <c r="H392" s="56"/>
      <c r="I392" s="56"/>
      <c r="J392" s="57"/>
    </row>
    <row customFormat="1" r="393" s="52" spans="1:10" x14ac:dyDescent="0.3">
      <c r="A393" s="55"/>
      <c r="C393" s="7"/>
      <c r="D393" s="7"/>
      <c r="E393" s="7"/>
      <c r="F393" s="56"/>
      <c r="H393" s="56"/>
      <c r="I393" s="56"/>
      <c r="J393" s="57"/>
    </row>
    <row customFormat="1" r="394" s="52" spans="1:10" x14ac:dyDescent="0.3">
      <c r="A394" s="55"/>
      <c r="C394" s="7"/>
      <c r="D394" s="7"/>
      <c r="E394" s="7"/>
      <c r="F394" s="56"/>
      <c r="H394" s="56"/>
      <c r="I394" s="56"/>
      <c r="J394" s="57"/>
    </row>
    <row customFormat="1" r="395" s="52" spans="1:10" x14ac:dyDescent="0.3">
      <c r="A395" s="55"/>
      <c r="C395" s="7"/>
      <c r="D395" s="7"/>
      <c r="E395" s="7"/>
      <c r="F395" s="56"/>
      <c r="H395" s="56"/>
      <c r="I395" s="56"/>
      <c r="J395" s="57"/>
    </row>
    <row customFormat="1" r="396" s="52" spans="1:10" x14ac:dyDescent="0.3">
      <c r="A396" s="55"/>
      <c r="C396" s="7"/>
      <c r="D396" s="7"/>
      <c r="E396" s="7"/>
      <c r="F396" s="56"/>
      <c r="H396" s="56"/>
      <c r="I396" s="56"/>
      <c r="J396" s="57"/>
    </row>
    <row customFormat="1" r="397" s="52" spans="1:10" x14ac:dyDescent="0.3">
      <c r="A397" s="55"/>
      <c r="C397" s="7"/>
      <c r="D397" s="7"/>
      <c r="E397" s="7"/>
      <c r="F397" s="56"/>
      <c r="H397" s="56"/>
      <c r="I397" s="56"/>
      <c r="J397" s="57"/>
    </row>
    <row customFormat="1" r="398" s="52" spans="1:10" x14ac:dyDescent="0.3">
      <c r="A398" s="55"/>
      <c r="C398" s="7"/>
      <c r="D398" s="7"/>
      <c r="E398" s="7"/>
      <c r="F398" s="56"/>
      <c r="H398" s="56"/>
      <c r="I398" s="56"/>
      <c r="J398" s="57"/>
    </row>
    <row customFormat="1" r="399" s="52" spans="1:10" x14ac:dyDescent="0.3">
      <c r="A399" s="55"/>
      <c r="C399" s="7"/>
      <c r="D399" s="7"/>
      <c r="E399" s="7"/>
      <c r="F399" s="56"/>
      <c r="H399" s="56"/>
      <c r="I399" s="56"/>
      <c r="J399" s="57"/>
    </row>
    <row customFormat="1" r="400" s="52" spans="1:10" x14ac:dyDescent="0.3">
      <c r="A400" s="55"/>
      <c r="C400" s="7"/>
      <c r="D400" s="7"/>
      <c r="E400" s="7"/>
      <c r="F400" s="56"/>
      <c r="H400" s="56"/>
      <c r="I400" s="56"/>
      <c r="J400" s="57"/>
    </row>
    <row customFormat="1" r="401" s="52" spans="1:10" x14ac:dyDescent="0.3">
      <c r="A401" s="55"/>
      <c r="C401" s="7"/>
      <c r="D401" s="7"/>
      <c r="E401" s="7"/>
      <c r="F401" s="56"/>
      <c r="H401" s="56"/>
      <c r="I401" s="56"/>
      <c r="J401" s="57"/>
    </row>
    <row customFormat="1" r="402" s="52" spans="1:10" x14ac:dyDescent="0.3">
      <c r="A402" s="55"/>
      <c r="C402" s="7"/>
      <c r="D402" s="7"/>
      <c r="E402" s="7"/>
      <c r="F402" s="56"/>
      <c r="H402" s="56"/>
      <c r="I402" s="56"/>
      <c r="J402" s="57"/>
    </row>
    <row customFormat="1" r="403" s="52" spans="1:10" x14ac:dyDescent="0.3">
      <c r="A403" s="55"/>
      <c r="C403" s="7"/>
      <c r="D403" s="7"/>
      <c r="E403" s="7"/>
      <c r="F403" s="56"/>
      <c r="H403" s="56"/>
      <c r="I403" s="56"/>
      <c r="J403" s="57"/>
    </row>
    <row customFormat="1" r="404" s="52" spans="1:10" x14ac:dyDescent="0.3">
      <c r="A404" s="55"/>
      <c r="C404" s="7"/>
      <c r="D404" s="7"/>
      <c r="E404" s="7"/>
      <c r="F404" s="56"/>
      <c r="H404" s="56"/>
      <c r="I404" s="56"/>
      <c r="J404" s="57"/>
    </row>
    <row customFormat="1" r="405" s="52" spans="1:10" x14ac:dyDescent="0.3">
      <c r="A405" s="54"/>
      <c r="J405" s="57"/>
    </row>
    <row customFormat="1" r="406" s="52" spans="1:10" x14ac:dyDescent="0.3">
      <c r="A406" s="55"/>
      <c r="C406" s="7"/>
      <c r="D406" s="7"/>
      <c r="E406" s="7"/>
      <c r="F406" s="56"/>
      <c r="H406" s="56"/>
      <c r="I406" s="56"/>
      <c r="J406" s="57"/>
    </row>
    <row customFormat="1" r="407" s="52" spans="1:10" x14ac:dyDescent="0.3">
      <c r="A407" s="55"/>
      <c r="C407" s="7"/>
      <c r="D407" s="7"/>
      <c r="E407" s="7"/>
      <c r="F407" s="56"/>
      <c r="H407" s="56"/>
      <c r="I407" s="56"/>
      <c r="J407" s="57"/>
    </row>
    <row customFormat="1" r="408" s="52" spans="1:10" x14ac:dyDescent="0.3">
      <c r="A408" s="55"/>
      <c r="C408" s="7"/>
      <c r="D408" s="7"/>
      <c r="E408" s="7"/>
      <c r="F408" s="56"/>
      <c r="H408" s="56"/>
      <c r="I408" s="56"/>
      <c r="J408" s="57"/>
    </row>
    <row customFormat="1" r="409" s="52" spans="1:10" x14ac:dyDescent="0.3">
      <c r="A409" s="55"/>
      <c r="C409" s="7"/>
      <c r="D409" s="7"/>
      <c r="E409" s="7"/>
      <c r="F409" s="56"/>
      <c r="H409" s="56"/>
      <c r="I409" s="56"/>
      <c r="J409" s="57"/>
    </row>
    <row customFormat="1" r="410" s="52" spans="1:10" x14ac:dyDescent="0.3">
      <c r="A410" s="55"/>
      <c r="C410" s="7"/>
      <c r="D410" s="7"/>
      <c r="E410" s="7"/>
      <c r="F410" s="56"/>
      <c r="H410" s="56"/>
      <c r="I410" s="56"/>
      <c r="J410" s="57"/>
    </row>
    <row customFormat="1" r="411" s="52" spans="1:10" x14ac:dyDescent="0.3">
      <c r="A411" s="55"/>
      <c r="C411" s="7"/>
      <c r="D411" s="7"/>
      <c r="E411" s="7"/>
      <c r="F411" s="56"/>
      <c r="H411" s="56"/>
      <c r="I411" s="56"/>
      <c r="J411" s="57"/>
    </row>
    <row customFormat="1" r="412" s="52" spans="1:10" x14ac:dyDescent="0.3">
      <c r="A412" s="55"/>
      <c r="C412" s="7"/>
      <c r="D412" s="7"/>
      <c r="E412" s="7"/>
      <c r="F412" s="56"/>
      <c r="H412" s="56"/>
      <c r="I412" s="56"/>
      <c r="J412" s="57"/>
    </row>
    <row customFormat="1" r="413" s="52" spans="1:10" x14ac:dyDescent="0.3">
      <c r="A413" s="55"/>
      <c r="C413" s="7"/>
      <c r="D413" s="7"/>
      <c r="E413" s="7"/>
      <c r="F413" s="56"/>
      <c r="H413" s="56"/>
      <c r="I413" s="56"/>
      <c r="J413" s="57"/>
    </row>
    <row customFormat="1" r="414" s="52" spans="1:10" x14ac:dyDescent="0.3">
      <c r="A414" s="55"/>
      <c r="C414" s="7"/>
      <c r="D414" s="7"/>
      <c r="E414" s="7"/>
      <c r="F414" s="56"/>
      <c r="H414" s="56"/>
      <c r="I414" s="56"/>
      <c r="J414" s="57"/>
    </row>
    <row customFormat="1" r="415" s="52" spans="1:10" x14ac:dyDescent="0.3">
      <c r="A415" s="55"/>
      <c r="C415" s="7"/>
      <c r="D415" s="7"/>
      <c r="E415" s="7"/>
      <c r="F415" s="56"/>
      <c r="H415" s="56"/>
      <c r="I415" s="56"/>
      <c r="J415" s="57"/>
    </row>
    <row customFormat="1" r="416" s="52" spans="1:10" x14ac:dyDescent="0.3">
      <c r="A416" s="55"/>
      <c r="C416" s="7"/>
      <c r="D416" s="7"/>
      <c r="E416" s="7"/>
      <c r="F416" s="56"/>
      <c r="H416" s="56"/>
      <c r="I416" s="56"/>
      <c r="J416" s="57"/>
    </row>
    <row customFormat="1" r="417" s="52" spans="1:10" x14ac:dyDescent="0.3">
      <c r="A417" s="55"/>
      <c r="C417" s="7"/>
      <c r="D417" s="7"/>
      <c r="E417" s="7"/>
      <c r="F417" s="56"/>
      <c r="H417" s="56"/>
      <c r="I417" s="56"/>
      <c r="J417" s="57"/>
    </row>
    <row customFormat="1" r="418" s="52" spans="1:10" x14ac:dyDescent="0.3">
      <c r="A418" s="55"/>
      <c r="C418" s="7"/>
      <c r="D418" s="7"/>
      <c r="E418" s="7"/>
      <c r="F418" s="56"/>
      <c r="H418" s="56"/>
      <c r="I418" s="56"/>
      <c r="J418" s="57"/>
    </row>
    <row customFormat="1" r="419" s="52" spans="1:10" x14ac:dyDescent="0.3">
      <c r="A419" s="55"/>
      <c r="C419" s="7"/>
      <c r="D419" s="7"/>
      <c r="E419" s="7"/>
      <c r="F419" s="56"/>
      <c r="H419" s="56"/>
      <c r="I419" s="56"/>
      <c r="J419" s="57"/>
    </row>
    <row customFormat="1" r="420" s="52" spans="1:10" x14ac:dyDescent="0.3">
      <c r="A420" s="55"/>
      <c r="C420" s="7"/>
      <c r="D420" s="7"/>
      <c r="E420" s="7"/>
      <c r="F420" s="56"/>
      <c r="H420" s="56"/>
      <c r="I420" s="56"/>
      <c r="J420" s="57"/>
    </row>
    <row customFormat="1" r="421" s="52" spans="1:10" x14ac:dyDescent="0.3">
      <c r="A421" s="55"/>
      <c r="C421" s="7"/>
      <c r="D421" s="7"/>
      <c r="E421" s="7"/>
      <c r="F421" s="56"/>
      <c r="H421" s="56"/>
      <c r="I421" s="56"/>
      <c r="J421" s="57"/>
    </row>
    <row customFormat="1" r="422" s="52" spans="1:10" x14ac:dyDescent="0.3">
      <c r="A422" s="55"/>
      <c r="C422" s="7"/>
      <c r="D422" s="7"/>
      <c r="E422" s="7"/>
      <c r="F422" s="56"/>
      <c r="H422" s="56"/>
      <c r="I422" s="56"/>
      <c r="J422" s="57"/>
    </row>
    <row customFormat="1" r="423" s="52" spans="1:10" x14ac:dyDescent="0.3">
      <c r="A423" s="55"/>
      <c r="C423" s="7"/>
      <c r="D423" s="7"/>
      <c r="E423" s="7"/>
      <c r="F423" s="56"/>
      <c r="H423" s="56"/>
      <c r="I423" s="56"/>
      <c r="J423" s="57"/>
    </row>
    <row customFormat="1" r="424" s="52" spans="1:10" x14ac:dyDescent="0.3">
      <c r="A424" s="55"/>
      <c r="C424" s="7"/>
      <c r="D424" s="7"/>
      <c r="E424" s="7"/>
      <c r="F424" s="56"/>
      <c r="H424" s="56"/>
      <c r="I424" s="56"/>
      <c r="J424" s="57"/>
    </row>
    <row customFormat="1" r="425" s="52" spans="1:10" x14ac:dyDescent="0.3">
      <c r="A425" s="55"/>
      <c r="C425" s="7"/>
      <c r="D425" s="7"/>
      <c r="E425" s="7"/>
      <c r="F425" s="56"/>
      <c r="H425" s="56"/>
      <c r="I425" s="56"/>
      <c r="J425" s="57"/>
    </row>
    <row customFormat="1" r="426" s="52" spans="1:10" x14ac:dyDescent="0.3">
      <c r="A426" s="55"/>
      <c r="C426" s="7"/>
      <c r="D426" s="7"/>
      <c r="E426" s="7"/>
      <c r="F426" s="56"/>
      <c r="H426" s="56"/>
      <c r="I426" s="56"/>
      <c r="J426" s="57"/>
    </row>
    <row customFormat="1" r="427" s="52" spans="1:10" x14ac:dyDescent="0.3">
      <c r="A427" s="55"/>
      <c r="C427" s="7"/>
      <c r="D427" s="7"/>
      <c r="E427" s="7"/>
      <c r="F427" s="56"/>
      <c r="H427" s="56"/>
      <c r="I427" s="56"/>
      <c r="J427" s="57"/>
    </row>
    <row customFormat="1" r="428" s="52" spans="1:10" x14ac:dyDescent="0.3">
      <c r="A428" s="55"/>
      <c r="C428" s="7"/>
      <c r="D428" s="7"/>
      <c r="E428" s="7"/>
      <c r="F428" s="56"/>
      <c r="H428" s="56"/>
      <c r="I428" s="56"/>
      <c r="J428" s="57"/>
    </row>
    <row customFormat="1" r="429" s="52" spans="1:10" x14ac:dyDescent="0.3">
      <c r="A429" s="55"/>
      <c r="C429" s="7"/>
      <c r="D429" s="7"/>
      <c r="E429" s="7"/>
      <c r="F429" s="56"/>
      <c r="H429" s="56"/>
      <c r="I429" s="56"/>
      <c r="J429" s="57"/>
    </row>
    <row customFormat="1" customHeight="1" ht="63" r="430" s="52" spans="1:10" x14ac:dyDescent="0.3">
      <c r="A430" s="55"/>
      <c r="C430" s="58"/>
      <c r="D430" s="59"/>
      <c r="E430" s="59"/>
      <c r="F430" s="59"/>
      <c r="G430" s="59"/>
      <c r="H430" s="59"/>
      <c r="I430" s="59"/>
      <c r="J430" s="57"/>
    </row>
    <row customFormat="1" r="431" s="52" spans="1:10" x14ac:dyDescent="0.3">
      <c r="A431" s="55"/>
      <c r="C431" s="7"/>
      <c r="D431" s="7"/>
      <c r="E431" s="7"/>
      <c r="F431" s="56"/>
      <c r="H431" s="56"/>
      <c r="I431" s="56"/>
      <c r="J431" s="57"/>
    </row>
    <row customFormat="1" r="432" s="52" spans="1:10" x14ac:dyDescent="0.3">
      <c r="A432" s="55"/>
      <c r="C432" s="7"/>
      <c r="D432" s="7"/>
      <c r="E432" s="7"/>
      <c r="F432" s="56"/>
      <c r="H432" s="56"/>
      <c r="I432" s="56"/>
      <c r="J432" s="57"/>
    </row>
    <row customFormat="1" r="433" s="52" spans="1:10" x14ac:dyDescent="0.3">
      <c r="A433" s="55"/>
      <c r="C433" s="7"/>
      <c r="D433" s="7"/>
      <c r="E433" s="7"/>
      <c r="F433" s="56"/>
      <c r="H433" s="56"/>
      <c r="I433" s="56"/>
      <c r="J433" s="57"/>
    </row>
    <row customFormat="1" r="434" s="52" spans="1:10" x14ac:dyDescent="0.3">
      <c r="A434" s="55"/>
      <c r="C434" s="7"/>
      <c r="D434" s="7"/>
      <c r="E434" s="7"/>
      <c r="F434" s="56"/>
      <c r="H434" s="56"/>
      <c r="I434" s="56"/>
      <c r="J434" s="57"/>
    </row>
    <row customFormat="1" r="435" s="52" spans="1:10" x14ac:dyDescent="0.3">
      <c r="A435" s="55"/>
      <c r="C435" s="7"/>
      <c r="D435" s="7"/>
      <c r="E435" s="7"/>
      <c r="F435" s="56"/>
      <c r="H435" s="56"/>
      <c r="I435" s="56"/>
      <c r="J435" s="57"/>
    </row>
    <row customFormat="1" r="436" s="52" spans="1:10" x14ac:dyDescent="0.3">
      <c r="A436" s="55"/>
      <c r="C436" s="7"/>
      <c r="D436" s="7"/>
      <c r="E436" s="7"/>
      <c r="F436" s="56"/>
      <c r="H436" s="56"/>
      <c r="I436" s="56"/>
      <c r="J436" s="57"/>
    </row>
    <row customFormat="1" r="437" s="52" spans="1:10" x14ac:dyDescent="0.3">
      <c r="A437" s="55"/>
      <c r="C437" s="7"/>
      <c r="D437" s="7"/>
      <c r="E437" s="7"/>
      <c r="F437" s="56"/>
      <c r="H437" s="56"/>
      <c r="I437" s="56"/>
      <c r="J437" s="57"/>
    </row>
    <row customFormat="1" r="438" s="52" spans="1:10" x14ac:dyDescent="0.3">
      <c r="A438" s="55"/>
      <c r="C438" s="7"/>
      <c r="D438" s="7"/>
      <c r="E438" s="7"/>
      <c r="F438" s="56"/>
      <c r="H438" s="56"/>
      <c r="I438" s="56"/>
      <c r="J438" s="57"/>
    </row>
    <row customFormat="1" r="439" s="52" spans="1:10" x14ac:dyDescent="0.3">
      <c r="A439" s="55"/>
      <c r="C439" s="7"/>
      <c r="D439" s="7"/>
      <c r="E439" s="7"/>
      <c r="F439" s="56"/>
      <c r="H439" s="56"/>
      <c r="I439" s="56"/>
      <c r="J439" s="57"/>
    </row>
    <row customFormat="1" r="440" s="52" spans="1:10" x14ac:dyDescent="0.3">
      <c r="A440" s="55"/>
      <c r="C440" s="7"/>
      <c r="D440" s="7"/>
      <c r="E440" s="7"/>
      <c r="F440" s="56"/>
      <c r="H440" s="56"/>
      <c r="I440" s="56"/>
      <c r="J440" s="57"/>
    </row>
    <row customFormat="1" r="441" s="52" spans="1:10" x14ac:dyDescent="0.3">
      <c r="A441" s="55"/>
      <c r="C441" s="7"/>
      <c r="D441" s="7"/>
      <c r="E441" s="7"/>
      <c r="F441" s="56"/>
      <c r="H441" s="56"/>
      <c r="I441" s="56"/>
      <c r="J441" s="57"/>
    </row>
    <row customFormat="1" r="442" s="52" spans="1:10" x14ac:dyDescent="0.3">
      <c r="A442" s="55"/>
      <c r="C442" s="7"/>
      <c r="D442" s="7"/>
      <c r="E442" s="7"/>
      <c r="F442" s="56"/>
      <c r="H442" s="56"/>
      <c r="I442" s="56"/>
      <c r="J442" s="57"/>
    </row>
    <row customFormat="1" r="443" s="52" spans="1:10" x14ac:dyDescent="0.3">
      <c r="A443" s="55"/>
      <c r="C443" s="7"/>
      <c r="D443" s="7"/>
      <c r="E443" s="7"/>
      <c r="F443" s="56"/>
      <c r="H443" s="56"/>
      <c r="I443" s="56"/>
      <c r="J443" s="57"/>
    </row>
    <row customFormat="1" r="444" s="52" spans="1:10" x14ac:dyDescent="0.3">
      <c r="A444" s="55"/>
      <c r="C444" s="7"/>
      <c r="D444" s="7"/>
      <c r="E444" s="7"/>
      <c r="F444" s="56"/>
      <c r="H444" s="56"/>
      <c r="I444" s="56"/>
      <c r="J444" s="57"/>
    </row>
    <row customFormat="1" r="445" s="52" spans="1:10" x14ac:dyDescent="0.3">
      <c r="A445" s="55"/>
      <c r="C445" s="7"/>
      <c r="D445" s="7"/>
      <c r="E445" s="7"/>
      <c r="F445" s="56"/>
      <c r="H445" s="56"/>
      <c r="I445" s="56"/>
      <c r="J445" s="57"/>
    </row>
    <row customFormat="1" r="446" s="52" spans="1:10" x14ac:dyDescent="0.3">
      <c r="A446" s="55"/>
      <c r="C446" s="7"/>
      <c r="D446" s="7"/>
      <c r="E446" s="7"/>
      <c r="F446" s="56"/>
      <c r="H446" s="56"/>
      <c r="I446" s="56"/>
      <c r="J446" s="57"/>
    </row>
    <row customFormat="1" r="447" s="52" spans="1:10" x14ac:dyDescent="0.3">
      <c r="A447" s="55"/>
      <c r="C447" s="7"/>
      <c r="D447" s="7"/>
      <c r="E447" s="7"/>
      <c r="F447" s="56"/>
      <c r="H447" s="56"/>
      <c r="I447" s="56"/>
      <c r="J447" s="57"/>
    </row>
    <row customFormat="1" r="448" s="52" spans="1:10" x14ac:dyDescent="0.3">
      <c r="A448" s="55"/>
      <c r="C448" s="7"/>
      <c r="D448" s="7"/>
      <c r="E448" s="7"/>
      <c r="F448" s="56"/>
      <c r="H448" s="56"/>
      <c r="I448" s="56"/>
      <c r="J448" s="57"/>
    </row>
    <row customFormat="1" r="449" s="52" spans="1:10" x14ac:dyDescent="0.3">
      <c r="A449" s="55"/>
      <c r="C449" s="7"/>
      <c r="D449" s="7"/>
      <c r="E449" s="7"/>
      <c r="F449" s="56"/>
      <c r="H449" s="56"/>
      <c r="I449" s="56"/>
      <c r="J449" s="57"/>
    </row>
    <row customFormat="1" r="450" s="52" spans="1:10" x14ac:dyDescent="0.3">
      <c r="A450" s="55"/>
      <c r="C450" s="7"/>
      <c r="D450" s="7"/>
      <c r="E450" s="7"/>
      <c r="F450" s="56"/>
      <c r="H450" s="56"/>
      <c r="I450" s="56"/>
      <c r="J450" s="57"/>
    </row>
    <row customFormat="1" r="451" s="52" spans="1:10" x14ac:dyDescent="0.3">
      <c r="A451" s="55"/>
      <c r="C451" s="7"/>
      <c r="D451" s="7"/>
      <c r="E451" s="7"/>
      <c r="F451" s="56"/>
      <c r="H451" s="56"/>
      <c r="I451" s="56"/>
      <c r="J451" s="57"/>
    </row>
    <row customFormat="1" r="452" s="52" spans="1:10" x14ac:dyDescent="0.3">
      <c r="A452" s="55"/>
      <c r="C452" s="7"/>
      <c r="D452" s="7"/>
      <c r="E452" s="7"/>
      <c r="F452" s="56"/>
      <c r="H452" s="56"/>
      <c r="I452" s="56"/>
      <c r="J452" s="57"/>
    </row>
    <row customFormat="1" r="453" s="52" spans="1:10" x14ac:dyDescent="0.3">
      <c r="A453" s="55"/>
      <c r="C453" s="7"/>
      <c r="D453" s="7"/>
      <c r="E453" s="7"/>
      <c r="F453" s="56"/>
      <c r="H453" s="56"/>
      <c r="I453" s="56"/>
      <c r="J453" s="57"/>
    </row>
    <row customFormat="1" r="454" s="52" spans="1:10" x14ac:dyDescent="0.3">
      <c r="A454" s="55"/>
      <c r="C454" s="7"/>
      <c r="D454" s="7"/>
      <c r="E454" s="7"/>
      <c r="F454" s="56"/>
      <c r="H454" s="56"/>
      <c r="I454" s="56"/>
      <c r="J454" s="57"/>
    </row>
    <row customFormat="1" r="455" s="52" spans="1:10" x14ac:dyDescent="0.3">
      <c r="A455" s="55"/>
      <c r="C455" s="7"/>
      <c r="D455" s="7"/>
      <c r="E455" s="7"/>
      <c r="F455" s="56"/>
      <c r="H455" s="56"/>
      <c r="I455" s="56"/>
      <c r="J455" s="57"/>
    </row>
    <row customFormat="1" r="456" s="52" spans="1:10" x14ac:dyDescent="0.3">
      <c r="A456" s="55"/>
      <c r="C456" s="7"/>
      <c r="D456" s="7"/>
      <c r="E456" s="7"/>
      <c r="F456" s="56"/>
      <c r="H456" s="56"/>
      <c r="I456" s="56"/>
      <c r="J456" s="57"/>
    </row>
    <row customFormat="1" r="457" s="52" spans="1:10" x14ac:dyDescent="0.3">
      <c r="A457" s="55"/>
      <c r="C457" s="7"/>
      <c r="D457" s="7"/>
      <c r="E457" s="7"/>
      <c r="F457" s="56"/>
      <c r="H457" s="56"/>
      <c r="I457" s="56"/>
      <c r="J457" s="57"/>
    </row>
    <row customFormat="1" r="458" s="52" spans="1:10" x14ac:dyDescent="0.3">
      <c r="A458" s="55"/>
      <c r="C458" s="7"/>
      <c r="D458" s="7"/>
      <c r="E458" s="7"/>
      <c r="F458" s="56"/>
      <c r="H458" s="56"/>
      <c r="I458" s="56"/>
      <c r="J458" s="57"/>
    </row>
    <row customFormat="1" r="459" s="52" spans="1:10" x14ac:dyDescent="0.3">
      <c r="A459" s="55"/>
      <c r="C459" s="7"/>
      <c r="D459" s="7"/>
      <c r="E459" s="7"/>
      <c r="F459" s="56"/>
      <c r="H459" s="56"/>
      <c r="I459" s="56"/>
      <c r="J459" s="57"/>
    </row>
    <row customFormat="1" r="460" s="52" spans="1:10" x14ac:dyDescent="0.3">
      <c r="A460" s="55"/>
      <c r="C460" s="7"/>
      <c r="D460" s="7"/>
      <c r="E460" s="7"/>
      <c r="F460" s="56"/>
      <c r="H460" s="56"/>
      <c r="I460" s="56"/>
      <c r="J460" s="57"/>
    </row>
    <row customFormat="1" r="461" s="52" spans="1:10" x14ac:dyDescent="0.3">
      <c r="A461" s="55"/>
      <c r="C461" s="7"/>
      <c r="D461" s="7"/>
      <c r="E461" s="7"/>
      <c r="F461" s="56"/>
      <c r="H461" s="56"/>
      <c r="I461" s="56"/>
      <c r="J461" s="57"/>
    </row>
    <row customFormat="1" r="462" s="52" spans="1:10" x14ac:dyDescent="0.3">
      <c r="A462" s="55"/>
      <c r="C462" s="7"/>
      <c r="D462" s="7"/>
      <c r="E462" s="7"/>
      <c r="F462" s="56"/>
      <c r="H462" s="56"/>
      <c r="I462" s="56"/>
      <c r="J462" s="57"/>
    </row>
    <row customFormat="1" r="463" s="52" spans="1:10" x14ac:dyDescent="0.3">
      <c r="A463" s="55"/>
      <c r="C463" s="7"/>
      <c r="D463" s="7"/>
      <c r="E463" s="7"/>
      <c r="F463" s="56"/>
      <c r="H463" s="56"/>
      <c r="I463" s="56"/>
      <c r="J463" s="57"/>
    </row>
    <row customFormat="1" r="464" s="52" spans="1:10" x14ac:dyDescent="0.3">
      <c r="A464" s="55"/>
      <c r="C464" s="7"/>
      <c r="D464" s="7"/>
      <c r="E464" s="7"/>
      <c r="F464" s="56"/>
      <c r="H464" s="56"/>
      <c r="I464" s="56"/>
      <c r="J464" s="57"/>
    </row>
    <row customFormat="1" r="465" s="52" spans="1:10" x14ac:dyDescent="0.3">
      <c r="A465" s="55"/>
      <c r="C465" s="7"/>
      <c r="D465" s="7"/>
      <c r="E465" s="7"/>
      <c r="F465" s="56"/>
      <c r="H465" s="56"/>
      <c r="I465" s="56"/>
      <c r="J465" s="57"/>
    </row>
    <row customFormat="1" r="466" s="52" spans="1:10" x14ac:dyDescent="0.3">
      <c r="A466" s="55"/>
      <c r="C466" s="7"/>
      <c r="D466" s="7"/>
      <c r="E466" s="7"/>
      <c r="F466" s="56"/>
      <c r="H466" s="56"/>
      <c r="I466" s="56"/>
      <c r="J466" s="57"/>
    </row>
    <row customFormat="1" r="467" s="52" spans="1:10" x14ac:dyDescent="0.3">
      <c r="A467" s="55"/>
      <c r="C467" s="7"/>
      <c r="D467" s="7"/>
      <c r="E467" s="7"/>
      <c r="F467" s="56"/>
      <c r="H467" s="56"/>
      <c r="I467" s="56"/>
      <c r="J467" s="57"/>
    </row>
    <row customFormat="1" r="468" s="52" spans="1:10" x14ac:dyDescent="0.3">
      <c r="A468" s="55"/>
      <c r="C468" s="7"/>
      <c r="D468" s="7"/>
      <c r="E468" s="7"/>
      <c r="F468" s="56"/>
      <c r="H468" s="56"/>
      <c r="I468" s="56"/>
      <c r="J468" s="57"/>
    </row>
    <row customFormat="1" r="469" s="52" spans="1:10" x14ac:dyDescent="0.3">
      <c r="A469" s="55"/>
      <c r="C469" s="7"/>
      <c r="D469" s="7"/>
      <c r="E469" s="7"/>
      <c r="F469" s="56"/>
      <c r="H469" s="56"/>
      <c r="I469" s="56"/>
      <c r="J469" s="57"/>
    </row>
    <row customFormat="1" r="470" s="52" spans="1:10" x14ac:dyDescent="0.3">
      <c r="A470" s="55"/>
      <c r="C470" s="7"/>
      <c r="D470" s="7"/>
      <c r="E470" s="7"/>
      <c r="F470" s="56"/>
      <c r="H470" s="56"/>
      <c r="I470" s="56"/>
      <c r="J470" s="57"/>
    </row>
    <row customFormat="1" r="471" s="52" spans="1:10" x14ac:dyDescent="0.3">
      <c r="A471" s="54"/>
      <c r="C471" s="7"/>
      <c r="D471" s="7"/>
      <c r="E471" s="7"/>
      <c r="F471" s="56"/>
      <c r="H471" s="56"/>
      <c r="I471" s="56"/>
      <c r="J471" s="57"/>
    </row>
    <row customFormat="1" r="472" s="52" spans="1:10" x14ac:dyDescent="0.3">
      <c r="A472" s="55"/>
      <c r="C472" s="7"/>
      <c r="D472" s="7"/>
      <c r="E472" s="7"/>
      <c r="F472" s="56"/>
      <c r="H472" s="56"/>
      <c r="I472" s="56"/>
      <c r="J472" s="57"/>
    </row>
    <row customFormat="1" r="473" s="52" spans="1:10" x14ac:dyDescent="0.3">
      <c r="A473" s="55"/>
      <c r="C473" s="7"/>
      <c r="D473" s="7"/>
      <c r="E473" s="7"/>
      <c r="F473" s="56"/>
      <c r="H473" s="56"/>
      <c r="I473" s="56"/>
      <c r="J473" s="57"/>
    </row>
    <row customFormat="1" r="474" s="52" spans="1:10" x14ac:dyDescent="0.3">
      <c r="A474" s="55"/>
      <c r="C474" s="7"/>
      <c r="D474" s="7"/>
      <c r="E474" s="7"/>
      <c r="F474" s="56"/>
      <c r="G474" s="56"/>
      <c r="H474" s="56"/>
      <c r="I474" s="56"/>
      <c r="J474" s="57"/>
    </row>
    <row customFormat="1" r="475" s="52" spans="1:10" x14ac:dyDescent="0.3">
      <c r="A475" s="55"/>
      <c r="C475" s="7"/>
      <c r="D475" s="7"/>
      <c r="E475" s="7"/>
      <c r="F475" s="56"/>
      <c r="H475" s="56"/>
      <c r="I475" s="56"/>
      <c r="J475" s="57"/>
    </row>
    <row customFormat="1" r="476" s="52" spans="1:10" x14ac:dyDescent="0.3">
      <c r="A476" s="55"/>
      <c r="C476" s="7"/>
      <c r="D476" s="7"/>
      <c r="E476" s="7"/>
      <c r="F476" s="56"/>
      <c r="H476" s="56"/>
      <c r="I476" s="56"/>
      <c r="J476" s="57"/>
    </row>
    <row customFormat="1" r="477" s="52" spans="1:10" x14ac:dyDescent="0.3">
      <c r="A477" s="55"/>
      <c r="C477" s="7"/>
      <c r="D477" s="7"/>
      <c r="E477" s="7"/>
      <c r="F477" s="56"/>
      <c r="H477" s="56"/>
      <c r="I477" s="56"/>
      <c r="J477" s="57"/>
    </row>
    <row customFormat="1" r="478" s="52" spans="1:10" x14ac:dyDescent="0.3">
      <c r="A478" s="55"/>
      <c r="C478" s="7"/>
      <c r="D478" s="7"/>
      <c r="E478" s="7"/>
      <c r="F478" s="56"/>
      <c r="H478" s="56"/>
      <c r="I478" s="56"/>
      <c r="J478" s="57"/>
    </row>
    <row customFormat="1" r="479" s="52" spans="1:10" x14ac:dyDescent="0.3">
      <c r="A479" s="55"/>
      <c r="C479" s="7"/>
      <c r="D479" s="7"/>
      <c r="E479" s="7"/>
      <c r="F479" s="56"/>
      <c r="H479" s="56"/>
      <c r="I479" s="56"/>
      <c r="J479" s="57"/>
    </row>
    <row customFormat="1" r="480" s="52" spans="1:10" x14ac:dyDescent="0.3">
      <c r="A480" s="55"/>
      <c r="C480" s="7"/>
      <c r="D480" s="7"/>
      <c r="E480" s="7"/>
      <c r="H480" s="56"/>
      <c r="I480" s="56"/>
      <c r="J480" s="57"/>
    </row>
    <row customFormat="1" r="481" s="52" spans="1:10" x14ac:dyDescent="0.3">
      <c r="A481" s="55"/>
      <c r="C481" s="7"/>
      <c r="D481" s="7"/>
      <c r="E481" s="7"/>
      <c r="F481" s="56"/>
      <c r="G481" s="56"/>
      <c r="H481" s="56"/>
      <c r="I481" s="56"/>
      <c r="J481" s="57"/>
    </row>
    <row customFormat="1" r="482" s="52" spans="1:10" x14ac:dyDescent="0.3">
      <c r="A482" s="55"/>
      <c r="C482" s="7"/>
      <c r="D482" s="7"/>
      <c r="E482" s="7"/>
      <c r="F482" s="56"/>
      <c r="H482" s="56"/>
      <c r="I482" s="56"/>
      <c r="J482" s="57"/>
    </row>
    <row customFormat="1" r="483" s="52" spans="1:10" x14ac:dyDescent="0.3">
      <c r="A483" s="55"/>
      <c r="C483" s="7"/>
      <c r="D483" s="7"/>
      <c r="E483" s="7"/>
      <c r="F483" s="56"/>
      <c r="H483" s="56"/>
      <c r="I483" s="56"/>
      <c r="J483" s="57"/>
    </row>
    <row customFormat="1" r="484" s="52" spans="1:10" x14ac:dyDescent="0.3">
      <c r="A484" s="55"/>
      <c r="C484" s="7"/>
      <c r="D484" s="7"/>
      <c r="E484" s="7"/>
      <c r="F484" s="56"/>
      <c r="H484" s="56"/>
      <c r="I484" s="56"/>
      <c r="J484" s="57"/>
    </row>
    <row customFormat="1" r="485" s="52" spans="1:10" x14ac:dyDescent="0.3">
      <c r="A485" s="55"/>
      <c r="C485" s="7"/>
      <c r="D485" s="7"/>
      <c r="E485" s="7"/>
      <c r="F485" s="56"/>
      <c r="G485" s="7"/>
      <c r="H485" s="56"/>
      <c r="I485" s="56"/>
      <c r="J485" s="57"/>
    </row>
    <row customFormat="1" r="486" s="52" spans="1:10" x14ac:dyDescent="0.3">
      <c r="A486" s="55"/>
      <c r="C486" s="7"/>
      <c r="D486" s="7"/>
      <c r="E486" s="7"/>
      <c r="F486" s="56"/>
      <c r="G486" s="7"/>
      <c r="H486" s="56"/>
      <c r="I486" s="56"/>
      <c r="J486" s="57"/>
    </row>
    <row customFormat="1" r="487" s="52" spans="1:10" x14ac:dyDescent="0.3">
      <c r="A487" s="55"/>
      <c r="C487" s="7"/>
      <c r="D487" s="7"/>
      <c r="E487" s="7"/>
      <c r="F487" s="56"/>
      <c r="H487" s="56"/>
      <c r="I487" s="56"/>
      <c r="J487" s="57"/>
    </row>
    <row customFormat="1" customHeight="1" ht="57" r="488" s="52" spans="1:10" x14ac:dyDescent="0.3">
      <c r="A488" s="55"/>
      <c r="C488" s="7"/>
      <c r="D488" s="7"/>
      <c r="E488" s="7"/>
      <c r="F488" s="56"/>
      <c r="H488" s="56"/>
      <c r="I488" s="56"/>
      <c r="J488" s="57"/>
    </row>
    <row customFormat="1" r="489" s="52" spans="1:10" x14ac:dyDescent="0.3">
      <c r="A489" s="55"/>
      <c r="C489" s="7"/>
      <c r="D489" s="7"/>
      <c r="E489" s="7"/>
      <c r="F489" s="56"/>
      <c r="H489" s="56"/>
      <c r="I489" s="56"/>
      <c r="J489" s="57"/>
    </row>
    <row customFormat="1" r="490" s="52" spans="1:10" x14ac:dyDescent="0.3">
      <c r="A490" s="55"/>
      <c r="C490" s="7"/>
      <c r="D490" s="7"/>
      <c r="E490" s="7"/>
      <c r="F490" s="56"/>
      <c r="H490" s="56"/>
      <c r="I490" s="56"/>
      <c r="J490" s="57"/>
    </row>
    <row customFormat="1" r="491" s="52" spans="1:10" x14ac:dyDescent="0.3">
      <c r="A491" s="55"/>
      <c r="C491" s="7"/>
      <c r="D491" s="7"/>
      <c r="E491" s="7"/>
      <c r="F491" s="56"/>
      <c r="H491" s="56"/>
      <c r="I491" s="56"/>
      <c r="J491" s="57"/>
    </row>
    <row customFormat="1" r="492" s="52" spans="1:10" x14ac:dyDescent="0.3">
      <c r="A492" s="55"/>
      <c r="C492" s="7"/>
      <c r="D492" s="7"/>
      <c r="E492" s="7"/>
      <c r="F492" s="56"/>
      <c r="H492" s="56"/>
      <c r="I492" s="56"/>
      <c r="J492" s="57"/>
    </row>
    <row customFormat="1" r="493" s="52" spans="1:10" x14ac:dyDescent="0.3">
      <c r="A493" s="55"/>
      <c r="C493" s="7"/>
      <c r="D493" s="7"/>
      <c r="E493" s="7"/>
      <c r="F493" s="56"/>
      <c r="H493" s="56"/>
      <c r="I493" s="56"/>
      <c r="J493" s="57"/>
    </row>
    <row customFormat="1" r="494" s="52" spans="1:10" x14ac:dyDescent="0.3">
      <c r="A494" s="55"/>
      <c r="C494" s="7"/>
      <c r="D494" s="7"/>
      <c r="E494" s="7"/>
      <c r="F494" s="56"/>
      <c r="H494" s="56"/>
      <c r="I494" s="56"/>
      <c r="J494" s="57"/>
    </row>
    <row customFormat="1" r="495" s="52" spans="1:10" x14ac:dyDescent="0.3">
      <c r="A495" s="55"/>
      <c r="C495" s="7"/>
      <c r="D495" s="7"/>
      <c r="E495" s="7"/>
      <c r="F495" s="56"/>
      <c r="H495" s="56"/>
      <c r="I495" s="56"/>
      <c r="J495" s="57"/>
    </row>
    <row customFormat="1" r="496" s="52" spans="1:10" x14ac:dyDescent="0.3">
      <c r="A496" s="55"/>
      <c r="C496" s="7"/>
      <c r="D496" s="7"/>
      <c r="E496" s="7"/>
      <c r="F496" s="56"/>
      <c r="H496" s="56"/>
      <c r="I496" s="56"/>
      <c r="J496" s="57"/>
    </row>
    <row customFormat="1" r="497" s="52" spans="1:10" x14ac:dyDescent="0.3">
      <c r="A497" s="55"/>
      <c r="C497" s="7"/>
      <c r="D497" s="7"/>
      <c r="E497" s="7"/>
      <c r="F497" s="56"/>
      <c r="G497" s="7"/>
      <c r="H497" s="56"/>
      <c r="I497" s="56"/>
      <c r="J497" s="57"/>
    </row>
    <row customFormat="1" r="498" s="52" spans="1:10" x14ac:dyDescent="0.3">
      <c r="A498" s="55"/>
      <c r="C498" s="7"/>
      <c r="D498" s="7"/>
      <c r="E498" s="7"/>
      <c r="F498" s="56"/>
      <c r="G498" s="7"/>
      <c r="H498" s="56"/>
      <c r="I498" s="56"/>
      <c r="J498" s="57"/>
    </row>
    <row customFormat="1" r="499" s="52" spans="1:10" x14ac:dyDescent="0.3">
      <c r="A499" s="55"/>
      <c r="C499" s="7"/>
      <c r="D499" s="7"/>
      <c r="E499" s="7"/>
      <c r="F499" s="56"/>
      <c r="H499" s="56"/>
      <c r="I499" s="56"/>
      <c r="J499" s="57"/>
    </row>
    <row customFormat="1" r="500" s="52" spans="1:10" x14ac:dyDescent="0.3">
      <c r="A500" s="55"/>
      <c r="C500" s="7"/>
      <c r="D500" s="7"/>
      <c r="E500" s="7"/>
      <c r="F500" s="56"/>
      <c r="H500" s="56"/>
      <c r="I500" s="56"/>
      <c r="J500" s="57"/>
    </row>
    <row customFormat="1" r="501" s="52" spans="1:10" x14ac:dyDescent="0.3">
      <c r="A501" s="55"/>
      <c r="C501" s="7"/>
      <c r="D501" s="7"/>
      <c r="E501" s="7"/>
      <c r="F501" s="56"/>
      <c r="H501" s="56"/>
      <c r="I501" s="56"/>
      <c r="J501" s="57"/>
    </row>
    <row customFormat="1" r="502" s="52" spans="1:10" x14ac:dyDescent="0.3">
      <c r="A502" s="55"/>
      <c r="C502" s="7"/>
      <c r="D502" s="7"/>
      <c r="E502" s="7"/>
      <c r="F502" s="56"/>
      <c r="H502" s="56"/>
      <c r="I502" s="56"/>
      <c r="J502" s="57"/>
    </row>
    <row customFormat="1" r="503" s="52" spans="1:10" x14ac:dyDescent="0.3">
      <c r="A503" s="55"/>
      <c r="C503" s="7"/>
      <c r="D503" s="7"/>
      <c r="E503" s="7"/>
      <c r="F503" s="56"/>
      <c r="H503" s="56"/>
      <c r="I503" s="56"/>
      <c r="J503" s="57"/>
    </row>
    <row customFormat="1" r="504" s="52" spans="1:10" x14ac:dyDescent="0.3">
      <c r="A504" s="55"/>
      <c r="C504" s="7"/>
      <c r="D504" s="7"/>
      <c r="E504" s="7"/>
      <c r="F504" s="56"/>
      <c r="H504" s="56"/>
      <c r="I504" s="56"/>
      <c r="J504" s="57"/>
    </row>
    <row customFormat="1" r="505" s="52" spans="1:10" x14ac:dyDescent="0.3">
      <c r="A505" s="55"/>
      <c r="C505" s="7"/>
      <c r="D505" s="7"/>
      <c r="E505" s="7"/>
      <c r="F505" s="56"/>
      <c r="H505" s="56"/>
      <c r="I505" s="56"/>
      <c r="J505" s="57"/>
    </row>
    <row customFormat="1" r="506" s="52" spans="1:10" x14ac:dyDescent="0.3">
      <c r="A506" s="55"/>
      <c r="C506" s="7"/>
      <c r="D506" s="7"/>
      <c r="E506" s="7"/>
      <c r="F506" s="56"/>
      <c r="H506" s="56"/>
      <c r="I506" s="56"/>
      <c r="J506" s="57"/>
    </row>
    <row customFormat="1" r="507" s="52" spans="1:10" x14ac:dyDescent="0.3">
      <c r="A507" s="55"/>
      <c r="C507" s="7"/>
      <c r="D507" s="7"/>
      <c r="E507" s="7"/>
      <c r="F507" s="56"/>
      <c r="H507" s="56"/>
      <c r="I507" s="56"/>
      <c r="J507" s="57"/>
    </row>
    <row customFormat="1" r="508" s="52" spans="1:10" x14ac:dyDescent="0.3">
      <c r="A508" s="55"/>
      <c r="C508" s="7"/>
      <c r="D508" s="7"/>
      <c r="E508" s="7"/>
      <c r="F508" s="56"/>
      <c r="H508" s="56"/>
      <c r="I508" s="56"/>
      <c r="J508" s="57"/>
    </row>
    <row customFormat="1" r="509" s="52" spans="1:10" x14ac:dyDescent="0.3">
      <c r="A509" s="55"/>
      <c r="C509" s="7"/>
      <c r="D509" s="7"/>
      <c r="E509" s="7"/>
      <c r="F509" s="56"/>
      <c r="H509" s="56"/>
      <c r="I509" s="56"/>
      <c r="J509" s="57"/>
    </row>
    <row customFormat="1" r="510" s="52" spans="1:10" x14ac:dyDescent="0.3">
      <c r="A510" s="55"/>
      <c r="C510" s="7"/>
      <c r="D510" s="7"/>
      <c r="E510" s="7"/>
      <c r="F510" s="56"/>
      <c r="H510" s="56"/>
      <c r="I510" s="56"/>
      <c r="J510" s="57"/>
    </row>
    <row customFormat="1" r="511" s="52" spans="1:10" x14ac:dyDescent="0.3">
      <c r="A511" s="55"/>
      <c r="C511" s="7"/>
      <c r="D511" s="7"/>
      <c r="E511" s="7"/>
      <c r="F511" s="56"/>
      <c r="H511" s="56"/>
      <c r="I511" s="56"/>
      <c r="J511" s="57"/>
    </row>
    <row customFormat="1" r="512" s="52" spans="1:10" x14ac:dyDescent="0.3">
      <c r="A512" s="55"/>
      <c r="C512" s="7"/>
      <c r="D512" s="7"/>
      <c r="E512" s="7"/>
      <c r="F512" s="56"/>
      <c r="H512" s="56"/>
      <c r="I512" s="56"/>
      <c r="J512" s="57"/>
    </row>
    <row customFormat="1" r="513" s="52" spans="1:10" x14ac:dyDescent="0.3">
      <c r="A513" s="55"/>
      <c r="C513" s="7"/>
      <c r="D513" s="7"/>
      <c r="E513" s="7"/>
      <c r="F513" s="56"/>
      <c r="H513" s="56"/>
      <c r="I513" s="56"/>
      <c r="J513" s="57"/>
    </row>
    <row customFormat="1" r="514" s="52" spans="1:10" x14ac:dyDescent="0.3">
      <c r="A514" s="55"/>
      <c r="C514" s="7"/>
      <c r="D514" s="7"/>
      <c r="E514" s="7"/>
      <c r="F514" s="56"/>
      <c r="H514" s="56"/>
      <c r="I514" s="56"/>
      <c r="J514" s="57"/>
    </row>
    <row customFormat="1" r="515" s="52" spans="1:10" x14ac:dyDescent="0.3">
      <c r="A515" s="55"/>
      <c r="C515" s="7"/>
      <c r="D515" s="7"/>
      <c r="E515" s="7"/>
      <c r="F515" s="56"/>
      <c r="H515" s="56"/>
      <c r="I515" s="56"/>
      <c r="J515" s="57"/>
    </row>
    <row customFormat="1" r="516" s="52" spans="1:10" x14ac:dyDescent="0.3">
      <c r="A516" s="55"/>
      <c r="C516" s="7"/>
      <c r="D516" s="7"/>
      <c r="E516" s="7"/>
      <c r="F516" s="56"/>
      <c r="H516" s="56"/>
      <c r="I516" s="56"/>
      <c r="J516" s="57"/>
    </row>
    <row customFormat="1" r="517" s="52" spans="1:10" x14ac:dyDescent="0.3">
      <c r="A517" s="55"/>
      <c r="C517" s="7"/>
      <c r="D517" s="7"/>
      <c r="E517" s="7"/>
      <c r="F517" s="56"/>
      <c r="H517" s="56"/>
      <c r="I517" s="56"/>
      <c r="J517" s="57"/>
    </row>
    <row customFormat="1" r="518" s="52" spans="1:10" x14ac:dyDescent="0.3">
      <c r="A518" s="55"/>
      <c r="C518" s="7"/>
      <c r="D518" s="7"/>
      <c r="E518" s="7"/>
      <c r="F518" s="56"/>
      <c r="H518" s="56"/>
      <c r="I518" s="56"/>
      <c r="J518" s="57"/>
    </row>
    <row customFormat="1" r="519" s="52" spans="1:10" x14ac:dyDescent="0.3">
      <c r="A519" s="55"/>
      <c r="C519" s="7"/>
      <c r="D519" s="7"/>
      <c r="E519" s="7"/>
      <c r="F519" s="56"/>
      <c r="H519" s="56"/>
      <c r="I519" s="56"/>
      <c r="J519" s="57"/>
    </row>
    <row customFormat="1" r="520" s="52" spans="1:10" x14ac:dyDescent="0.3">
      <c r="A520" s="55"/>
      <c r="C520" s="7"/>
      <c r="D520" s="7"/>
      <c r="E520" s="7"/>
      <c r="F520" s="56"/>
      <c r="H520" s="56"/>
      <c r="I520" s="56"/>
      <c r="J520" s="57"/>
    </row>
    <row customFormat="1" r="521" s="52" spans="1:10" x14ac:dyDescent="0.3">
      <c r="A521" s="55"/>
      <c r="C521" s="7"/>
      <c r="D521" s="7"/>
      <c r="E521" s="7"/>
      <c r="F521" s="56"/>
      <c r="H521" s="56"/>
      <c r="I521" s="56"/>
      <c r="J521" s="57"/>
    </row>
    <row customFormat="1" r="522" s="52" spans="1:10" x14ac:dyDescent="0.3">
      <c r="A522" s="55"/>
      <c r="C522" s="7"/>
      <c r="D522" s="7"/>
      <c r="E522" s="7"/>
      <c r="F522" s="56"/>
      <c r="H522" s="56"/>
      <c r="I522" s="56"/>
      <c r="J522" s="57"/>
    </row>
    <row customFormat="1" r="523" s="52" spans="1:10" x14ac:dyDescent="0.3">
      <c r="A523" s="55"/>
      <c r="C523" s="7"/>
      <c r="D523" s="7"/>
      <c r="E523" s="7"/>
      <c r="F523" s="56"/>
      <c r="H523" s="56"/>
      <c r="I523" s="56"/>
      <c r="J523" s="57"/>
    </row>
    <row customFormat="1" r="524" s="52" spans="1:10" x14ac:dyDescent="0.3">
      <c r="A524" s="55"/>
      <c r="C524" s="7"/>
      <c r="D524" s="7"/>
      <c r="E524" s="7"/>
      <c r="F524" s="56"/>
      <c r="H524" s="56"/>
      <c r="I524" s="56"/>
      <c r="J524" s="57"/>
    </row>
    <row customFormat="1" r="525" s="52" spans="1:10" x14ac:dyDescent="0.3">
      <c r="A525" s="55"/>
      <c r="C525" s="7"/>
      <c r="D525" s="7"/>
      <c r="E525" s="7"/>
      <c r="F525" s="56"/>
      <c r="H525" s="56"/>
      <c r="I525" s="56"/>
      <c r="J525" s="57"/>
    </row>
    <row customFormat="1" r="526" s="52" spans="1:10" x14ac:dyDescent="0.3">
      <c r="A526" s="55"/>
      <c r="C526" s="7"/>
      <c r="D526" s="7"/>
      <c r="E526" s="7"/>
      <c r="F526" s="56"/>
      <c r="H526" s="56"/>
      <c r="I526" s="56"/>
      <c r="J526" s="57"/>
    </row>
    <row customFormat="1" r="527" s="52" spans="1:10" x14ac:dyDescent="0.3">
      <c r="A527" s="55"/>
      <c r="C527" s="7"/>
      <c r="D527" s="7"/>
      <c r="E527" s="7"/>
      <c r="F527" s="56"/>
      <c r="H527" s="56"/>
      <c r="I527" s="56"/>
      <c r="J527" s="57"/>
    </row>
    <row customFormat="1" r="528" s="52" spans="1:10" x14ac:dyDescent="0.3">
      <c r="A528" s="55"/>
      <c r="C528" s="7"/>
      <c r="D528" s="7"/>
      <c r="E528" s="7"/>
      <c r="F528" s="56"/>
      <c r="H528" s="56"/>
      <c r="I528" s="56"/>
      <c r="J528" s="57"/>
    </row>
    <row customFormat="1" r="529" s="52" spans="1:10" x14ac:dyDescent="0.3">
      <c r="A529" s="55"/>
      <c r="C529" s="7"/>
      <c r="D529" s="7"/>
      <c r="E529" s="7"/>
      <c r="F529" s="56"/>
      <c r="H529" s="56"/>
      <c r="I529" s="56"/>
      <c r="J529" s="57"/>
    </row>
    <row customFormat="1" r="530" s="52" spans="1:10" x14ac:dyDescent="0.3">
      <c r="A530" s="55"/>
      <c r="C530" s="7"/>
      <c r="D530" s="7"/>
      <c r="E530" s="7"/>
      <c r="F530" s="56"/>
      <c r="H530" s="56"/>
      <c r="I530" s="56"/>
      <c r="J530" s="57"/>
    </row>
    <row customFormat="1" r="531" s="52" spans="1:10" x14ac:dyDescent="0.3">
      <c r="A531" s="55"/>
      <c r="C531" s="7"/>
      <c r="D531" s="7"/>
      <c r="E531" s="7"/>
      <c r="F531" s="56"/>
      <c r="H531" s="56"/>
      <c r="I531" s="56"/>
      <c r="J531" s="57"/>
    </row>
    <row customFormat="1" r="532" s="52" spans="1:10" x14ac:dyDescent="0.3">
      <c r="A532" s="55"/>
      <c r="C532" s="7"/>
      <c r="D532" s="7"/>
      <c r="E532" s="7"/>
      <c r="F532" s="56"/>
      <c r="H532" s="56"/>
      <c r="I532" s="56"/>
      <c r="J532" s="57"/>
    </row>
    <row customFormat="1" r="533" s="52" spans="1:10" x14ac:dyDescent="0.3">
      <c r="A533" s="55"/>
      <c r="C533" s="7"/>
      <c r="D533" s="7"/>
      <c r="E533" s="7"/>
      <c r="F533" s="56"/>
      <c r="H533" s="56"/>
      <c r="I533" s="56"/>
      <c r="J533" s="57"/>
    </row>
    <row customFormat="1" r="534" s="52" spans="1:10" x14ac:dyDescent="0.3">
      <c r="A534" s="55"/>
      <c r="C534" s="7"/>
      <c r="D534" s="7"/>
      <c r="E534" s="7"/>
      <c r="F534" s="56"/>
      <c r="H534" s="56"/>
      <c r="I534" s="56"/>
      <c r="J534" s="57"/>
    </row>
    <row customFormat="1" r="535" s="52" spans="1:10" x14ac:dyDescent="0.3">
      <c r="A535" s="55"/>
      <c r="C535" s="7"/>
      <c r="D535" s="7"/>
      <c r="E535" s="7"/>
      <c r="F535" s="56"/>
      <c r="H535" s="56"/>
      <c r="I535" s="56"/>
      <c r="J535" s="57"/>
    </row>
    <row customFormat="1" r="536" s="52" spans="1:10" x14ac:dyDescent="0.3">
      <c r="A536" s="55"/>
      <c r="C536" s="7"/>
      <c r="D536" s="7"/>
      <c r="E536" s="7"/>
      <c r="F536" s="56"/>
      <c r="H536" s="56"/>
      <c r="I536" s="56"/>
      <c r="J536" s="57"/>
    </row>
    <row customFormat="1" r="537" s="52" spans="1:10" x14ac:dyDescent="0.3">
      <c r="A537" s="55"/>
      <c r="C537" s="7"/>
      <c r="D537" s="7"/>
      <c r="E537" s="7"/>
      <c r="F537" s="56"/>
      <c r="H537" s="56"/>
      <c r="I537" s="56"/>
      <c r="J537" s="57"/>
    </row>
    <row customFormat="1" r="538" s="52" spans="1:10" x14ac:dyDescent="0.3">
      <c r="A538" s="55"/>
      <c r="C538" s="7"/>
      <c r="D538" s="7"/>
      <c r="E538" s="7"/>
      <c r="F538" s="56"/>
      <c r="H538" s="56"/>
      <c r="I538" s="56"/>
      <c r="J538" s="57"/>
    </row>
    <row customFormat="1" r="539" s="52" spans="1:10" x14ac:dyDescent="0.3">
      <c r="A539" s="55"/>
      <c r="C539" s="7"/>
      <c r="D539" s="7"/>
      <c r="E539" s="7"/>
      <c r="F539" s="56"/>
      <c r="H539" s="56"/>
      <c r="I539" s="56"/>
      <c r="J539" s="57"/>
    </row>
    <row customFormat="1" r="540" s="52" spans="1:10" x14ac:dyDescent="0.3">
      <c r="A540" s="55"/>
      <c r="C540" s="7"/>
      <c r="D540" s="7"/>
      <c r="E540" s="7"/>
      <c r="F540" s="56"/>
      <c r="H540" s="56"/>
      <c r="I540" s="56"/>
      <c r="J540" s="57"/>
    </row>
    <row customFormat="1" r="541" s="52" spans="1:10" x14ac:dyDescent="0.3">
      <c r="A541" s="55"/>
      <c r="C541" s="7"/>
      <c r="D541" s="7"/>
      <c r="E541" s="7"/>
      <c r="F541" s="56"/>
      <c r="H541" s="56"/>
      <c r="I541" s="56"/>
      <c r="J541" s="57"/>
    </row>
    <row customFormat="1" r="542" s="52" spans="1:10" x14ac:dyDescent="0.3">
      <c r="A542" s="55"/>
      <c r="C542" s="7"/>
      <c r="D542" s="7"/>
      <c r="E542" s="7"/>
      <c r="F542" s="56"/>
      <c r="H542" s="56"/>
      <c r="I542" s="56"/>
      <c r="J542" s="57"/>
    </row>
    <row customFormat="1" r="543" s="52" spans="1:10" x14ac:dyDescent="0.3">
      <c r="A543" s="55"/>
      <c r="C543" s="7"/>
      <c r="D543" s="7"/>
      <c r="E543" s="7"/>
      <c r="F543" s="56"/>
      <c r="H543" s="56"/>
      <c r="I543" s="56"/>
      <c r="J543" s="57"/>
    </row>
    <row customFormat="1" r="544" s="52" spans="1:10" x14ac:dyDescent="0.3">
      <c r="A544" s="55"/>
      <c r="C544" s="7"/>
      <c r="D544" s="7"/>
      <c r="E544" s="7"/>
      <c r="F544" s="56"/>
      <c r="H544" s="56"/>
      <c r="I544" s="56"/>
      <c r="J544" s="57"/>
    </row>
    <row customFormat="1" r="545" s="52" spans="1:10" x14ac:dyDescent="0.3">
      <c r="A545" s="55"/>
      <c r="C545" s="7"/>
      <c r="D545" s="7"/>
      <c r="E545" s="7"/>
      <c r="F545" s="56"/>
      <c r="H545" s="56"/>
      <c r="I545" s="56"/>
      <c r="J545" s="57"/>
    </row>
    <row customFormat="1" r="546" s="52" spans="1:10" x14ac:dyDescent="0.3">
      <c r="A546" s="55"/>
      <c r="C546" s="7"/>
      <c r="D546" s="7"/>
      <c r="E546" s="7"/>
      <c r="F546" s="56"/>
      <c r="H546" s="56"/>
      <c r="I546" s="56"/>
      <c r="J546" s="57"/>
    </row>
    <row customFormat="1" r="547" s="52" spans="1:10" x14ac:dyDescent="0.3">
      <c r="A547" s="54"/>
      <c r="C547" s="7"/>
      <c r="D547" s="7"/>
      <c r="E547" s="7"/>
      <c r="F547" s="56"/>
      <c r="H547" s="56"/>
      <c r="I547" s="56"/>
      <c r="J547" s="57"/>
    </row>
  </sheetData>
  <pageMargins bottom="0.75" footer="0.3" header="0.3" left="0.25" right="0.25" top="0.75"/>
  <pageSetup fitToHeight="10" orientation="portrait" paperSize="9" r:id="rId1" scale="1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DE7D-A0BF-496A-9E14-C1CD07F44CB0}">
  <dimension ref="A1:I265"/>
  <sheetViews>
    <sheetView tabSelected="1" topLeftCell="A244" workbookViewId="0">
      <selection activeCell="H17" sqref="H17"/>
    </sheetView>
  </sheetViews>
  <sheetFormatPr defaultRowHeight="15" x14ac:dyDescent="0.25"/>
  <sheetData>
    <row ht="15.75" r="1" spans="1:8" x14ac:dyDescent="0.25">
      <c r="A1" s="16">
        <v>1</v>
      </c>
      <c r="B1" s="5" t="s">
        <v>120</v>
      </c>
      <c r="C1" s="16">
        <v>35</v>
      </c>
      <c r="D1" s="16" t="s">
        <v>184</v>
      </c>
      <c r="E1" s="16" t="s">
        <v>156</v>
      </c>
      <c r="F1" s="16">
        <v>2.2400000000000002</v>
      </c>
      <c r="G1" s="16"/>
      <c r="H1" s="16">
        <f ref="H1:H13" si="0" t="shared">IF(G1=0,F1,G1)</f>
        <v>2.2400000000000002</v>
      </c>
    </row>
    <row ht="15.75" r="2" spans="1:8" x14ac:dyDescent="0.25">
      <c r="A2" s="16">
        <v>1</v>
      </c>
      <c r="B2" s="5" t="s">
        <v>121</v>
      </c>
      <c r="C2" s="16">
        <v>30</v>
      </c>
      <c r="D2" s="16" t="s">
        <v>209</v>
      </c>
      <c r="E2" s="16" t="s">
        <v>156</v>
      </c>
      <c r="F2" s="16">
        <v>1.36</v>
      </c>
      <c r="G2" s="16"/>
      <c r="H2" s="16">
        <f si="0" t="shared"/>
        <v>1.36</v>
      </c>
    </row>
    <row ht="15.75" r="3" spans="1:8" x14ac:dyDescent="0.25">
      <c r="A3" s="16">
        <v>1</v>
      </c>
      <c r="B3" s="5" t="s">
        <v>26</v>
      </c>
      <c r="C3" s="16">
        <v>30</v>
      </c>
      <c r="D3" s="16" t="s">
        <v>214</v>
      </c>
      <c r="E3" s="16" t="s">
        <v>156</v>
      </c>
      <c r="F3" s="16">
        <v>2.48</v>
      </c>
      <c r="G3" s="16"/>
      <c r="H3" s="16">
        <f si="0" t="shared"/>
        <v>2.48</v>
      </c>
    </row>
    <row ht="16.5" r="4" spans="1:8" thickBot="1" x14ac:dyDescent="0.3">
      <c r="A4" s="38">
        <v>1</v>
      </c>
      <c r="B4" s="39" t="s">
        <v>29</v>
      </c>
      <c r="C4" s="38">
        <v>30</v>
      </c>
      <c r="D4" s="38" t="s">
        <v>298</v>
      </c>
      <c r="E4" s="38" t="s">
        <v>156</v>
      </c>
      <c r="F4" s="38">
        <v>2.81</v>
      </c>
      <c r="G4" s="38"/>
      <c r="H4" s="16">
        <f si="0" t="shared"/>
        <v>2.81</v>
      </c>
    </row>
    <row ht="15.75" r="5" spans="1:8" x14ac:dyDescent="0.25">
      <c r="A5" s="41">
        <v>2</v>
      </c>
      <c r="B5" s="42" t="s">
        <v>14</v>
      </c>
      <c r="C5" s="41">
        <v>30</v>
      </c>
      <c r="D5" s="41" t="s">
        <v>62</v>
      </c>
      <c r="E5" s="41" t="s">
        <v>35</v>
      </c>
      <c r="F5" s="41">
        <v>24.7</v>
      </c>
      <c r="G5" s="41"/>
      <c r="H5" s="16">
        <f si="0" t="shared"/>
        <v>24.7</v>
      </c>
    </row>
    <row ht="15.75" r="6" spans="1:8" x14ac:dyDescent="0.25">
      <c r="A6" s="16">
        <v>2</v>
      </c>
      <c r="B6" s="5" t="s">
        <v>120</v>
      </c>
      <c r="C6" s="16">
        <v>35</v>
      </c>
      <c r="D6" s="16" t="s">
        <v>185</v>
      </c>
      <c r="E6" s="16" t="s">
        <v>35</v>
      </c>
      <c r="F6" s="16">
        <v>19.86</v>
      </c>
      <c r="G6" s="16"/>
      <c r="H6" s="16">
        <f si="0" t="shared"/>
        <v>19.86</v>
      </c>
    </row>
    <row ht="15.75" r="7" spans="1:8" x14ac:dyDescent="0.25">
      <c r="A7" s="16">
        <v>2</v>
      </c>
      <c r="B7" s="5" t="s">
        <v>26</v>
      </c>
      <c r="C7" s="16">
        <v>30</v>
      </c>
      <c r="D7" s="16" t="s">
        <v>181</v>
      </c>
      <c r="E7" s="16" t="s">
        <v>35</v>
      </c>
      <c r="F7" s="16">
        <v>18.5</v>
      </c>
      <c r="G7" s="16"/>
      <c r="H7" s="16">
        <f si="0" t="shared"/>
        <v>18.5</v>
      </c>
    </row>
    <row ht="15.75" r="8" spans="1:8" x14ac:dyDescent="0.25">
      <c r="A8" s="16">
        <v>2</v>
      </c>
      <c r="B8" s="5" t="s">
        <v>26</v>
      </c>
      <c r="C8" s="16">
        <v>30</v>
      </c>
      <c r="D8" s="16" t="s">
        <v>99</v>
      </c>
      <c r="E8" s="16" t="s">
        <v>35</v>
      </c>
      <c r="F8" s="16">
        <v>18.3</v>
      </c>
      <c r="G8" s="16"/>
      <c r="H8" s="16">
        <f si="0" t="shared"/>
        <v>18.3</v>
      </c>
    </row>
    <row ht="15.75" r="9" spans="1:8" x14ac:dyDescent="0.25">
      <c r="A9" s="16">
        <v>2</v>
      </c>
      <c r="B9" s="5" t="s">
        <v>124</v>
      </c>
      <c r="C9" s="16">
        <v>60</v>
      </c>
      <c r="D9" s="16" t="s">
        <v>43</v>
      </c>
      <c r="E9" s="16" t="s">
        <v>35</v>
      </c>
      <c r="F9" s="16">
        <v>14.5</v>
      </c>
      <c r="G9" s="16"/>
      <c r="H9" s="16">
        <f si="0" t="shared"/>
        <v>14.5</v>
      </c>
    </row>
    <row ht="15.75" r="10" spans="1:8" x14ac:dyDescent="0.25">
      <c r="A10" s="16">
        <v>2</v>
      </c>
      <c r="B10" s="5" t="s">
        <v>32</v>
      </c>
      <c r="C10" s="16">
        <v>60</v>
      </c>
      <c r="D10" s="16" t="s">
        <v>79</v>
      </c>
      <c r="E10" s="16" t="s">
        <v>35</v>
      </c>
      <c r="F10" s="16">
        <v>30</v>
      </c>
      <c r="G10" s="16"/>
      <c r="H10" s="16">
        <f si="0" t="shared"/>
        <v>30</v>
      </c>
    </row>
    <row ht="15.75" r="11" spans="1:8" x14ac:dyDescent="0.25">
      <c r="A11" s="16">
        <v>2</v>
      </c>
      <c r="B11" s="5" t="s">
        <v>24</v>
      </c>
      <c r="C11" s="16">
        <v>31</v>
      </c>
      <c r="D11" s="16" t="s">
        <v>270</v>
      </c>
      <c r="E11" s="16" t="s">
        <v>35</v>
      </c>
      <c r="F11" s="16">
        <v>17.899999999999999</v>
      </c>
      <c r="G11" s="16"/>
      <c r="H11" s="16">
        <f si="0" t="shared"/>
        <v>17.899999999999999</v>
      </c>
    </row>
    <row ht="15.75" r="12" spans="1:8" x14ac:dyDescent="0.25">
      <c r="A12" s="16">
        <v>2</v>
      </c>
      <c r="B12" s="5" t="s">
        <v>24</v>
      </c>
      <c r="C12" s="16">
        <v>31</v>
      </c>
      <c r="D12" s="16" t="s">
        <v>56</v>
      </c>
      <c r="E12" s="16" t="s">
        <v>35</v>
      </c>
      <c r="F12" s="16">
        <v>18.899999999999999</v>
      </c>
      <c r="G12" s="16"/>
      <c r="H12" s="16">
        <f si="0" t="shared"/>
        <v>18.899999999999999</v>
      </c>
    </row>
    <row ht="16.5" r="13" spans="1:8" thickBot="1" x14ac:dyDescent="0.3">
      <c r="A13" s="38">
        <v>2</v>
      </c>
      <c r="B13" s="39" t="s">
        <v>29</v>
      </c>
      <c r="C13" s="38">
        <v>30</v>
      </c>
      <c r="D13" s="38" t="s">
        <v>299</v>
      </c>
      <c r="E13" s="38" t="s">
        <v>35</v>
      </c>
      <c r="F13" s="38">
        <v>12</v>
      </c>
      <c r="G13" s="38"/>
      <c r="H13" s="16">
        <f si="0" t="shared"/>
        <v>12</v>
      </c>
    </row>
    <row ht="15.75" r="14" spans="1:8" x14ac:dyDescent="0.25">
      <c r="A14" s="41">
        <v>3</v>
      </c>
      <c r="B14" s="42" t="s">
        <v>118</v>
      </c>
      <c r="C14" s="41">
        <v>30</v>
      </c>
      <c r="D14" s="41" t="s">
        <v>166</v>
      </c>
      <c r="E14" s="41" t="s">
        <v>167</v>
      </c>
      <c r="F14" s="41">
        <v>50.29</v>
      </c>
      <c r="G14" s="41"/>
      <c r="H14" s="16">
        <f>IF(G14=0,F14/20,G14/20)</f>
        <v>2.5145</v>
      </c>
    </row>
    <row ht="15.75" r="15" spans="1:8" x14ac:dyDescent="0.25">
      <c r="A15" s="16">
        <v>3</v>
      </c>
      <c r="B15" s="5" t="s">
        <v>119</v>
      </c>
      <c r="C15" s="16">
        <v>30</v>
      </c>
      <c r="D15" s="16" t="s">
        <v>178</v>
      </c>
      <c r="E15" s="16" t="s">
        <v>156</v>
      </c>
      <c r="F15" s="16">
        <v>1.44</v>
      </c>
      <c r="G15" s="16"/>
      <c r="H15" s="16">
        <f ref="H15:H50" si="1" t="shared">IF(G15=0,F15,G15)</f>
        <v>1.44</v>
      </c>
    </row>
    <row ht="15.75" r="16" spans="1:8" x14ac:dyDescent="0.25">
      <c r="A16" s="16">
        <v>3</v>
      </c>
      <c r="B16" s="5" t="s">
        <v>120</v>
      </c>
      <c r="C16" s="16">
        <v>35</v>
      </c>
      <c r="D16" s="16" t="s">
        <v>186</v>
      </c>
      <c r="E16" s="16" t="s">
        <v>156</v>
      </c>
      <c r="F16" s="16">
        <v>2.15</v>
      </c>
      <c r="G16" s="16"/>
      <c r="H16" s="16">
        <f si="1" t="shared"/>
        <v>2.15</v>
      </c>
    </row>
    <row ht="15.75" r="17" spans="1:8" x14ac:dyDescent="0.25">
      <c r="A17" s="16">
        <v>3</v>
      </c>
      <c r="B17" s="5" t="s">
        <v>121</v>
      </c>
      <c r="C17" s="16">
        <v>30</v>
      </c>
      <c r="D17" s="16" t="s">
        <v>210</v>
      </c>
      <c r="E17" s="16" t="s">
        <v>156</v>
      </c>
      <c r="F17" s="16">
        <v>1.29</v>
      </c>
      <c r="G17" s="16"/>
      <c r="H17" s="16">
        <f si="1" t="shared"/>
        <v>1.29</v>
      </c>
    </row>
    <row ht="15.75" r="18" spans="1:8" x14ac:dyDescent="0.25">
      <c r="A18" s="16">
        <v>3</v>
      </c>
      <c r="B18" s="5" t="s">
        <v>26</v>
      </c>
      <c r="C18" s="16">
        <v>30</v>
      </c>
      <c r="D18" s="16" t="s">
        <v>215</v>
      </c>
      <c r="E18" s="16" t="s">
        <v>156</v>
      </c>
      <c r="F18" s="16">
        <v>2.4</v>
      </c>
      <c r="G18" s="16"/>
      <c r="H18" s="16">
        <f si="1" t="shared"/>
        <v>2.4</v>
      </c>
    </row>
    <row ht="15.75" r="19" spans="1:8" x14ac:dyDescent="0.25">
      <c r="A19" s="16">
        <v>3</v>
      </c>
      <c r="B19" s="5" t="s">
        <v>31</v>
      </c>
      <c r="C19" s="16">
        <v>60</v>
      </c>
      <c r="D19" s="16" t="s">
        <v>215</v>
      </c>
      <c r="E19" s="16" t="s">
        <v>324</v>
      </c>
      <c r="F19" s="16">
        <v>2.9</v>
      </c>
      <c r="G19" s="16"/>
      <c r="H19" s="16">
        <f si="1" t="shared"/>
        <v>2.9</v>
      </c>
    </row>
    <row ht="15.75" r="20" spans="1:8" x14ac:dyDescent="0.25">
      <c r="A20" s="16">
        <v>3</v>
      </c>
      <c r="B20" s="5" t="s">
        <v>32</v>
      </c>
      <c r="C20" s="16">
        <v>60</v>
      </c>
      <c r="D20" s="16" t="s">
        <v>215</v>
      </c>
      <c r="E20" s="16" t="s">
        <v>156</v>
      </c>
      <c r="F20" s="16">
        <v>2.35</v>
      </c>
      <c r="G20" s="16"/>
      <c r="H20" s="16">
        <f si="1" t="shared"/>
        <v>2.35</v>
      </c>
    </row>
    <row ht="15.75" r="21" spans="1:8" x14ac:dyDescent="0.25">
      <c r="A21" s="16">
        <v>3</v>
      </c>
      <c r="B21" s="5" t="s">
        <v>25</v>
      </c>
      <c r="C21" s="16">
        <v>60</v>
      </c>
      <c r="D21" s="16" t="s">
        <v>254</v>
      </c>
      <c r="E21" s="16" t="s">
        <v>156</v>
      </c>
      <c r="F21" s="16">
        <v>1.42</v>
      </c>
      <c r="G21" s="16"/>
      <c r="H21" s="16">
        <f si="1" t="shared"/>
        <v>1.42</v>
      </c>
    </row>
    <row ht="16.5" r="22" spans="1:8" thickBot="1" x14ac:dyDescent="0.3">
      <c r="A22" s="38">
        <v>3</v>
      </c>
      <c r="B22" s="39" t="s">
        <v>29</v>
      </c>
      <c r="C22" s="38">
        <v>30</v>
      </c>
      <c r="D22" s="38" t="s">
        <v>229</v>
      </c>
      <c r="E22" s="38" t="s">
        <v>300</v>
      </c>
      <c r="F22" s="38">
        <v>15.3</v>
      </c>
      <c r="G22" s="38"/>
      <c r="H22" s="16">
        <f si="1" t="shared"/>
        <v>15.3</v>
      </c>
    </row>
    <row ht="15.75" r="23" spans="1:8" x14ac:dyDescent="0.25">
      <c r="A23" s="41">
        <v>4</v>
      </c>
      <c r="B23" s="42" t="s">
        <v>119</v>
      </c>
      <c r="C23" s="41">
        <v>30</v>
      </c>
      <c r="D23" s="41" t="s">
        <v>112</v>
      </c>
      <c r="E23" s="41" t="s">
        <v>35</v>
      </c>
      <c r="F23" s="41">
        <v>25</v>
      </c>
      <c r="G23" s="41"/>
      <c r="H23" s="16">
        <f si="1" t="shared"/>
        <v>25</v>
      </c>
    </row>
    <row ht="15.75" r="24" spans="1:8" x14ac:dyDescent="0.25">
      <c r="A24" s="16">
        <v>4</v>
      </c>
      <c r="B24" s="5" t="s">
        <v>120</v>
      </c>
      <c r="C24" s="16">
        <v>35</v>
      </c>
      <c r="D24" s="16" t="s">
        <v>187</v>
      </c>
      <c r="E24" s="16" t="s">
        <v>35</v>
      </c>
      <c r="F24" s="16">
        <v>24</v>
      </c>
      <c r="G24" s="16"/>
      <c r="H24" s="16">
        <f si="1" t="shared"/>
        <v>24</v>
      </c>
    </row>
    <row ht="15.75" r="25" spans="1:8" x14ac:dyDescent="0.25">
      <c r="A25" s="16">
        <v>4</v>
      </c>
      <c r="B25" s="5" t="s">
        <v>26</v>
      </c>
      <c r="C25" s="16">
        <v>30</v>
      </c>
      <c r="D25" s="16" t="s">
        <v>83</v>
      </c>
      <c r="E25" s="16" t="s">
        <v>35</v>
      </c>
      <c r="F25" s="16">
        <v>61.8</v>
      </c>
      <c r="G25" s="16"/>
      <c r="H25" s="16">
        <f si="1" t="shared"/>
        <v>61.8</v>
      </c>
    </row>
    <row ht="15.75" r="26" spans="1:8" x14ac:dyDescent="0.25">
      <c r="A26" s="16">
        <v>4</v>
      </c>
      <c r="B26" s="5" t="s">
        <v>147</v>
      </c>
      <c r="C26" s="16">
        <v>33</v>
      </c>
      <c r="D26" s="16" t="s">
        <v>67</v>
      </c>
      <c r="E26" s="16" t="s">
        <v>35</v>
      </c>
      <c r="F26" s="16">
        <v>23.52</v>
      </c>
      <c r="G26" s="16"/>
      <c r="H26" s="16">
        <f si="1" t="shared"/>
        <v>23.52</v>
      </c>
    </row>
    <row ht="15.75" r="27" spans="1:8" x14ac:dyDescent="0.25">
      <c r="A27" s="16">
        <v>4</v>
      </c>
      <c r="B27" s="5" t="s">
        <v>124</v>
      </c>
      <c r="C27" s="16">
        <v>60</v>
      </c>
      <c r="D27" s="16" t="s">
        <v>45</v>
      </c>
      <c r="E27" s="16" t="s">
        <v>35</v>
      </c>
      <c r="F27" s="16">
        <v>16</v>
      </c>
      <c r="G27" s="16"/>
      <c r="H27" s="16">
        <f si="1" t="shared"/>
        <v>16</v>
      </c>
    </row>
    <row ht="15.75" r="28" spans="1:8" x14ac:dyDescent="0.25">
      <c r="A28" s="16">
        <v>4</v>
      </c>
      <c r="B28" s="5" t="s">
        <v>32</v>
      </c>
      <c r="C28" s="16">
        <v>60</v>
      </c>
      <c r="D28" s="16" t="s">
        <v>105</v>
      </c>
      <c r="E28" s="16" t="s">
        <v>35</v>
      </c>
      <c r="F28" s="16">
        <v>18.5</v>
      </c>
      <c r="G28" s="16"/>
      <c r="H28" s="16">
        <f si="1" t="shared"/>
        <v>18.5</v>
      </c>
    </row>
    <row ht="15.75" r="29" spans="1:8" x14ac:dyDescent="0.25">
      <c r="A29" s="16">
        <v>4</v>
      </c>
      <c r="B29" s="5" t="s">
        <v>25</v>
      </c>
      <c r="C29" s="16">
        <v>60</v>
      </c>
      <c r="D29" s="16" t="s">
        <v>76</v>
      </c>
      <c r="E29" s="16" t="s">
        <v>255</v>
      </c>
      <c r="F29" s="16">
        <v>25.75</v>
      </c>
      <c r="G29" s="16"/>
      <c r="H29" s="16">
        <f si="1" t="shared"/>
        <v>25.75</v>
      </c>
    </row>
    <row ht="16.5" r="30" spans="1:8" thickBot="1" x14ac:dyDescent="0.3">
      <c r="A30" s="38">
        <v>4</v>
      </c>
      <c r="B30" s="39" t="s">
        <v>29</v>
      </c>
      <c r="C30" s="38">
        <v>30</v>
      </c>
      <c r="D30" s="38" t="s">
        <v>83</v>
      </c>
      <c r="E30" s="38" t="s">
        <v>35</v>
      </c>
      <c r="F30" s="38">
        <v>58.36</v>
      </c>
      <c r="G30" s="38"/>
      <c r="H30" s="16">
        <f si="1" t="shared"/>
        <v>58.36</v>
      </c>
    </row>
    <row ht="15.75" r="31" spans="1:8" x14ac:dyDescent="0.25">
      <c r="A31" s="41">
        <v>5</v>
      </c>
      <c r="B31" s="42" t="s">
        <v>14</v>
      </c>
      <c r="C31" s="41">
        <v>30</v>
      </c>
      <c r="D31" s="41" t="s">
        <v>81</v>
      </c>
      <c r="E31" s="41" t="s">
        <v>35</v>
      </c>
      <c r="F31" s="41">
        <v>3.1</v>
      </c>
      <c r="G31" s="41"/>
      <c r="H31" s="16">
        <f si="1" t="shared"/>
        <v>3.1</v>
      </c>
    </row>
    <row ht="15.75" r="32" spans="1:8" x14ac:dyDescent="0.25">
      <c r="A32" s="16">
        <v>5</v>
      </c>
      <c r="B32" s="5" t="s">
        <v>119</v>
      </c>
      <c r="C32" s="16">
        <v>30</v>
      </c>
      <c r="D32" s="16" t="s">
        <v>169</v>
      </c>
      <c r="E32" s="16" t="s">
        <v>35</v>
      </c>
      <c r="F32" s="16">
        <v>2.25</v>
      </c>
      <c r="G32" s="16"/>
      <c r="H32" s="16">
        <f si="1" t="shared"/>
        <v>2.25</v>
      </c>
    </row>
    <row ht="15.75" r="33" spans="1:8" x14ac:dyDescent="0.25">
      <c r="A33" s="16">
        <v>5</v>
      </c>
      <c r="B33" s="5" t="s">
        <v>120</v>
      </c>
      <c r="C33" s="16">
        <v>35</v>
      </c>
      <c r="D33" s="16" t="s">
        <v>188</v>
      </c>
      <c r="E33" s="16" t="s">
        <v>35</v>
      </c>
      <c r="F33" s="16">
        <v>3.44</v>
      </c>
      <c r="G33" s="16"/>
      <c r="H33" s="16">
        <f si="1" t="shared"/>
        <v>3.44</v>
      </c>
    </row>
    <row ht="15.75" r="34" spans="1:8" x14ac:dyDescent="0.25">
      <c r="A34" s="16">
        <v>5</v>
      </c>
      <c r="B34" s="5" t="s">
        <v>121</v>
      </c>
      <c r="C34" s="16">
        <v>30</v>
      </c>
      <c r="D34" s="16" t="s">
        <v>211</v>
      </c>
      <c r="E34" s="16" t="s">
        <v>35</v>
      </c>
      <c r="F34" s="16">
        <v>3.27</v>
      </c>
      <c r="G34" s="16"/>
      <c r="H34" s="16">
        <f si="1" t="shared"/>
        <v>3.27</v>
      </c>
    </row>
    <row ht="15.75" r="35" spans="1:8" x14ac:dyDescent="0.25">
      <c r="A35" s="16">
        <v>5</v>
      </c>
      <c r="B35" s="5" t="s">
        <v>26</v>
      </c>
      <c r="C35" s="16">
        <v>30</v>
      </c>
      <c r="D35" s="16" t="s">
        <v>81</v>
      </c>
      <c r="E35" s="16" t="s">
        <v>35</v>
      </c>
      <c r="F35" s="16">
        <v>2.95</v>
      </c>
      <c r="G35" s="16"/>
      <c r="H35" s="16">
        <f si="1" t="shared"/>
        <v>2.95</v>
      </c>
    </row>
    <row ht="15.75" r="36" spans="1:8" x14ac:dyDescent="0.25">
      <c r="A36" s="16">
        <v>5</v>
      </c>
      <c r="B36" s="5" t="s">
        <v>124</v>
      </c>
      <c r="C36" s="16">
        <v>60</v>
      </c>
      <c r="D36" s="16" t="s">
        <v>226</v>
      </c>
      <c r="E36" s="16" t="s">
        <v>35</v>
      </c>
      <c r="F36" s="16">
        <v>2.5</v>
      </c>
      <c r="G36" s="16"/>
      <c r="H36" s="16">
        <f si="1" t="shared"/>
        <v>2.5</v>
      </c>
    </row>
    <row ht="15.75" r="37" spans="1:8" x14ac:dyDescent="0.25">
      <c r="A37" s="16">
        <v>5</v>
      </c>
      <c r="B37" s="5" t="s">
        <v>124</v>
      </c>
      <c r="C37" s="16">
        <v>60</v>
      </c>
      <c r="D37" s="16" t="s">
        <v>211</v>
      </c>
      <c r="E37" s="16" t="s">
        <v>35</v>
      </c>
      <c r="F37" s="16">
        <v>4.5</v>
      </c>
      <c r="G37" s="16"/>
      <c r="H37" s="16">
        <f si="1" t="shared"/>
        <v>4.5</v>
      </c>
    </row>
    <row ht="15.75" r="38" spans="1:8" x14ac:dyDescent="0.25">
      <c r="A38" s="16">
        <v>5</v>
      </c>
      <c r="B38" s="5" t="s">
        <v>32</v>
      </c>
      <c r="C38" s="16">
        <v>60</v>
      </c>
      <c r="D38" s="16" t="s">
        <v>103</v>
      </c>
      <c r="E38" s="16" t="s">
        <v>35</v>
      </c>
      <c r="F38" s="16">
        <v>3.8</v>
      </c>
      <c r="G38" s="16"/>
      <c r="H38" s="16">
        <f si="1" t="shared"/>
        <v>3.8</v>
      </c>
    </row>
    <row ht="15.75" r="39" spans="1:8" x14ac:dyDescent="0.25">
      <c r="A39" s="16">
        <v>5</v>
      </c>
      <c r="B39" s="5" t="s">
        <v>25</v>
      </c>
      <c r="C39" s="16">
        <v>60</v>
      </c>
      <c r="D39" s="16" t="s">
        <v>256</v>
      </c>
      <c r="E39" s="16" t="s">
        <v>35</v>
      </c>
      <c r="F39" s="16">
        <v>3.86</v>
      </c>
      <c r="G39" s="16"/>
      <c r="H39" s="16">
        <f si="1" t="shared"/>
        <v>3.86</v>
      </c>
    </row>
    <row ht="15.75" r="40" spans="1:8" x14ac:dyDescent="0.25">
      <c r="A40" s="16">
        <v>5</v>
      </c>
      <c r="B40" s="5" t="s">
        <v>25</v>
      </c>
      <c r="C40" s="16">
        <v>60</v>
      </c>
      <c r="D40" s="16" t="s">
        <v>257</v>
      </c>
      <c r="E40" s="16" t="s">
        <v>35</v>
      </c>
      <c r="F40" s="16">
        <v>2.58</v>
      </c>
      <c r="G40" s="16"/>
      <c r="H40" s="16">
        <f si="1" t="shared"/>
        <v>2.58</v>
      </c>
    </row>
    <row ht="15.75" r="41" spans="1:8" x14ac:dyDescent="0.25">
      <c r="A41" s="16">
        <v>5</v>
      </c>
      <c r="B41" s="5" t="s">
        <v>24</v>
      </c>
      <c r="C41" s="16">
        <v>31</v>
      </c>
      <c r="D41" s="16" t="s">
        <v>271</v>
      </c>
      <c r="E41" s="16" t="s">
        <v>35</v>
      </c>
      <c r="F41" s="16">
        <v>3.3</v>
      </c>
      <c r="G41" s="16"/>
      <c r="H41" s="16">
        <f si="1" t="shared"/>
        <v>3.3</v>
      </c>
    </row>
    <row ht="16.5" r="42" spans="1:8" thickBot="1" x14ac:dyDescent="0.3">
      <c r="A42" s="38">
        <v>5</v>
      </c>
      <c r="B42" s="39" t="s">
        <v>29</v>
      </c>
      <c r="C42" s="38">
        <v>30</v>
      </c>
      <c r="D42" s="38" t="s">
        <v>103</v>
      </c>
      <c r="E42" s="38" t="s">
        <v>35</v>
      </c>
      <c r="F42" s="38">
        <v>2.2999999999999998</v>
      </c>
      <c r="G42" s="38"/>
      <c r="H42" s="16">
        <f si="1" t="shared"/>
        <v>2.2999999999999998</v>
      </c>
    </row>
    <row ht="15.75" r="43" spans="1:8" x14ac:dyDescent="0.25">
      <c r="A43" s="41">
        <v>6</v>
      </c>
      <c r="B43" s="42" t="s">
        <v>28</v>
      </c>
      <c r="C43" s="41">
        <v>30</v>
      </c>
      <c r="D43" s="41" t="s">
        <v>148</v>
      </c>
      <c r="E43" s="41" t="s">
        <v>35</v>
      </c>
      <c r="F43" s="41">
        <v>8</v>
      </c>
      <c r="G43" s="41"/>
      <c r="H43" s="16">
        <f si="1" t="shared"/>
        <v>8</v>
      </c>
    </row>
    <row ht="15.75" r="44" spans="1:8" x14ac:dyDescent="0.25">
      <c r="A44" s="16">
        <v>6</v>
      </c>
      <c r="B44" s="5" t="s">
        <v>119</v>
      </c>
      <c r="C44" s="16">
        <v>30</v>
      </c>
      <c r="D44" s="16" t="s">
        <v>179</v>
      </c>
      <c r="E44" s="16" t="s">
        <v>35</v>
      </c>
      <c r="F44" s="16">
        <v>3.7</v>
      </c>
      <c r="G44" s="16"/>
      <c r="H44" s="16">
        <f si="1" t="shared"/>
        <v>3.7</v>
      </c>
    </row>
    <row ht="15.75" r="45" spans="1:8" x14ac:dyDescent="0.25">
      <c r="A45" s="16">
        <v>6</v>
      </c>
      <c r="B45" s="5" t="s">
        <v>26</v>
      </c>
      <c r="C45" s="16">
        <v>30</v>
      </c>
      <c r="D45" s="16" t="s">
        <v>216</v>
      </c>
      <c r="E45" s="16" t="s">
        <v>35</v>
      </c>
      <c r="F45" s="16">
        <v>4.3499999999999996</v>
      </c>
      <c r="G45" s="16"/>
      <c r="H45" s="16">
        <f si="1" t="shared"/>
        <v>4.3499999999999996</v>
      </c>
    </row>
    <row ht="15.75" r="46" spans="1:8" x14ac:dyDescent="0.25">
      <c r="A46" s="16">
        <v>6</v>
      </c>
      <c r="B46" s="5" t="s">
        <v>26</v>
      </c>
      <c r="C46" s="16">
        <v>30</v>
      </c>
      <c r="D46" s="16" t="s">
        <v>179</v>
      </c>
      <c r="E46" s="16" t="s">
        <v>35</v>
      </c>
      <c r="F46" s="16">
        <v>6.1</v>
      </c>
      <c r="G46" s="16"/>
      <c r="H46" s="16">
        <f si="1" t="shared"/>
        <v>6.1</v>
      </c>
    </row>
    <row ht="15.75" r="47" spans="1:8" x14ac:dyDescent="0.25">
      <c r="A47" s="16">
        <v>6</v>
      </c>
      <c r="B47" s="5" t="s">
        <v>31</v>
      </c>
      <c r="C47" s="16">
        <v>60</v>
      </c>
      <c r="D47" s="16" t="s">
        <v>179</v>
      </c>
      <c r="E47" s="16" t="s">
        <v>35</v>
      </c>
      <c r="F47" s="16">
        <v>4.5</v>
      </c>
      <c r="G47" s="16"/>
      <c r="H47" s="16">
        <f si="1" t="shared"/>
        <v>4.5</v>
      </c>
    </row>
    <row ht="15.75" r="48" spans="1:8" x14ac:dyDescent="0.25">
      <c r="A48" s="16">
        <v>6</v>
      </c>
      <c r="B48" s="5" t="s">
        <v>32</v>
      </c>
      <c r="C48" s="16">
        <v>60</v>
      </c>
      <c r="D48" s="16" t="s">
        <v>179</v>
      </c>
      <c r="E48" s="16" t="s">
        <v>35</v>
      </c>
      <c r="F48" s="16">
        <v>4.4000000000000004</v>
      </c>
      <c r="G48" s="16"/>
      <c r="H48" s="16">
        <f si="1" t="shared"/>
        <v>4.4000000000000004</v>
      </c>
    </row>
    <row ht="15.75" r="49" spans="1:8" x14ac:dyDescent="0.25">
      <c r="A49" s="16">
        <v>6</v>
      </c>
      <c r="B49" s="5" t="s">
        <v>125</v>
      </c>
      <c r="C49" s="16">
        <v>30</v>
      </c>
      <c r="D49" s="16" t="s">
        <v>216</v>
      </c>
      <c r="E49" s="16" t="s">
        <v>35</v>
      </c>
      <c r="F49" s="16">
        <v>2.98</v>
      </c>
      <c r="G49" s="16"/>
      <c r="H49" s="16">
        <f si="1" t="shared"/>
        <v>2.98</v>
      </c>
    </row>
    <row ht="16.5" r="50" spans="1:8" thickBot="1" x14ac:dyDescent="0.3">
      <c r="A50" s="38">
        <v>6</v>
      </c>
      <c r="B50" s="39" t="s">
        <v>29</v>
      </c>
      <c r="C50" s="38">
        <v>30</v>
      </c>
      <c r="D50" s="38" t="s">
        <v>179</v>
      </c>
      <c r="E50" s="38" t="s">
        <v>35</v>
      </c>
      <c r="F50" s="38">
        <v>3.96</v>
      </c>
      <c r="G50" s="38"/>
      <c r="H50" s="16">
        <f si="1" t="shared"/>
        <v>3.96</v>
      </c>
    </row>
    <row ht="15.75" r="51" spans="1:8" x14ac:dyDescent="0.25">
      <c r="A51" s="41">
        <v>7</v>
      </c>
      <c r="B51" s="42" t="s">
        <v>28</v>
      </c>
      <c r="C51" s="41">
        <v>30</v>
      </c>
      <c r="D51" s="41" t="s">
        <v>149</v>
      </c>
      <c r="E51" s="41" t="s">
        <v>150</v>
      </c>
      <c r="F51" s="41">
        <v>360</v>
      </c>
      <c r="G51" s="41"/>
      <c r="H51" s="16">
        <f>IF(G51=0,F51/20,G51/20)</f>
        <v>18</v>
      </c>
    </row>
    <row ht="15.75" r="52" spans="1:8" x14ac:dyDescent="0.25">
      <c r="A52" s="16">
        <v>7</v>
      </c>
      <c r="B52" s="5" t="s">
        <v>28</v>
      </c>
      <c r="C52" s="16">
        <v>30</v>
      </c>
      <c r="D52" s="16" t="s">
        <v>151</v>
      </c>
      <c r="E52" s="16" t="s">
        <v>152</v>
      </c>
      <c r="F52" s="16">
        <v>212.5</v>
      </c>
      <c r="G52" s="16"/>
      <c r="H52" s="16">
        <f>IF(G52=0,F52/25,G52/25)</f>
        <v>8.5</v>
      </c>
    </row>
    <row ht="15.75" r="53" spans="1:8" x14ac:dyDescent="0.25">
      <c r="A53" s="16">
        <v>7</v>
      </c>
      <c r="B53" s="5" t="s">
        <v>26</v>
      </c>
      <c r="C53" s="16">
        <v>30</v>
      </c>
      <c r="D53" s="16" t="s">
        <v>217</v>
      </c>
      <c r="E53" s="16" t="s">
        <v>218</v>
      </c>
      <c r="F53" s="16">
        <v>318</v>
      </c>
      <c r="G53" s="16"/>
      <c r="H53" s="16">
        <f>IF(G53=0,F53/30,G53/30)</f>
        <v>10.6</v>
      </c>
    </row>
    <row ht="15.75" r="54" spans="1:8" x14ac:dyDescent="0.25">
      <c r="A54" s="16">
        <v>7</v>
      </c>
      <c r="B54" s="5" t="s">
        <v>31</v>
      </c>
      <c r="C54" s="16">
        <v>60</v>
      </c>
      <c r="D54" s="16" t="s">
        <v>217</v>
      </c>
      <c r="E54" s="16" t="s">
        <v>218</v>
      </c>
      <c r="F54" s="16">
        <v>400</v>
      </c>
      <c r="G54" s="16"/>
      <c r="H54" s="16">
        <f>IF(G54=0,F54/30,G54/30)</f>
        <v>13.333333333333334</v>
      </c>
    </row>
    <row ht="15.75" r="55" spans="1:8" x14ac:dyDescent="0.25">
      <c r="A55" s="16">
        <v>7</v>
      </c>
      <c r="B55" s="5" t="s">
        <v>32</v>
      </c>
      <c r="C55" s="16">
        <v>60</v>
      </c>
      <c r="D55" s="16" t="s">
        <v>278</v>
      </c>
      <c r="E55" s="16" t="s">
        <v>162</v>
      </c>
      <c r="F55" s="16">
        <v>9.5</v>
      </c>
      <c r="G55" s="16"/>
      <c r="H55" s="16">
        <f>IF(G55=0,F55,G55)</f>
        <v>9.5</v>
      </c>
    </row>
    <row ht="16.5" r="56" spans="1:8" thickBot="1" x14ac:dyDescent="0.3">
      <c r="A56" s="38">
        <v>7</v>
      </c>
      <c r="B56" s="39" t="s">
        <v>29</v>
      </c>
      <c r="C56" s="38">
        <v>30</v>
      </c>
      <c r="D56" s="38" t="s">
        <v>301</v>
      </c>
      <c r="E56" s="38" t="s">
        <v>162</v>
      </c>
      <c r="F56" s="38">
        <v>9.5</v>
      </c>
      <c r="G56" s="38"/>
      <c r="H56" s="16">
        <f>IF(G56=0,F56,G56)</f>
        <v>9.5</v>
      </c>
    </row>
    <row ht="15.75" r="57" spans="1:8" x14ac:dyDescent="0.25">
      <c r="A57" s="41">
        <v>8</v>
      </c>
      <c r="B57" s="42" t="s">
        <v>26</v>
      </c>
      <c r="C57" s="41">
        <v>30</v>
      </c>
      <c r="D57" s="41" t="s">
        <v>219</v>
      </c>
      <c r="E57" s="41" t="s">
        <v>72</v>
      </c>
      <c r="F57" s="41">
        <v>19.5</v>
      </c>
      <c r="G57" s="41"/>
      <c r="H57" s="16">
        <f>IF(G57=0,F57,G57)</f>
        <v>19.5</v>
      </c>
    </row>
    <row ht="15.75" r="58" spans="1:8" x14ac:dyDescent="0.25">
      <c r="A58" s="16">
        <v>8</v>
      </c>
      <c r="B58" s="5" t="s">
        <v>32</v>
      </c>
      <c r="C58" s="16">
        <v>60</v>
      </c>
      <c r="D58" s="16" t="s">
        <v>279</v>
      </c>
      <c r="E58" s="16" t="s">
        <v>72</v>
      </c>
      <c r="F58" s="16">
        <v>22.22</v>
      </c>
      <c r="G58" s="16"/>
      <c r="H58" s="16">
        <f>IF(G58=0,F58,G58)</f>
        <v>22.22</v>
      </c>
    </row>
    <row ht="16.5" r="59" spans="1:8" thickBot="1" x14ac:dyDescent="0.3">
      <c r="A59" s="38">
        <v>8</v>
      </c>
      <c r="B59" s="39" t="s">
        <v>29</v>
      </c>
      <c r="C59" s="38">
        <v>30</v>
      </c>
      <c r="D59" s="38" t="s">
        <v>302</v>
      </c>
      <c r="E59" s="38" t="s">
        <v>35</v>
      </c>
      <c r="F59" s="38">
        <v>10.199999999999999</v>
      </c>
      <c r="G59" s="38"/>
      <c r="H59" s="16">
        <f>IF(G59=0,F59/2,G59/2)</f>
        <v>5.0999999999999996</v>
      </c>
    </row>
    <row ht="15.75" r="60" spans="1:8" x14ac:dyDescent="0.25">
      <c r="A60" s="41">
        <v>9</v>
      </c>
      <c r="B60" s="42" t="s">
        <v>28</v>
      </c>
      <c r="C60" s="41">
        <v>30</v>
      </c>
      <c r="D60" s="41" t="s">
        <v>153</v>
      </c>
      <c r="E60" s="41" t="s">
        <v>35</v>
      </c>
      <c r="F60" s="41">
        <v>18</v>
      </c>
      <c r="G60" s="41"/>
      <c r="H60" s="16">
        <f ref="H60:H83" si="2" t="shared">IF(G60=0,F60,G60)</f>
        <v>18</v>
      </c>
    </row>
    <row ht="15.75" r="61" spans="1:8" x14ac:dyDescent="0.25">
      <c r="A61" s="16">
        <v>9</v>
      </c>
      <c r="B61" s="5" t="s">
        <v>14</v>
      </c>
      <c r="C61" s="16">
        <v>30</v>
      </c>
      <c r="D61" s="16" t="s">
        <v>170</v>
      </c>
      <c r="E61" s="16" t="s">
        <v>35</v>
      </c>
      <c r="F61" s="16">
        <v>39</v>
      </c>
      <c r="G61" s="16"/>
      <c r="H61" s="16">
        <f si="2" t="shared"/>
        <v>39</v>
      </c>
    </row>
    <row ht="15.75" r="62" spans="1:8" x14ac:dyDescent="0.25">
      <c r="A62" s="16">
        <v>9</v>
      </c>
      <c r="B62" s="5" t="s">
        <v>120</v>
      </c>
      <c r="C62" s="16">
        <v>35</v>
      </c>
      <c r="D62" s="16" t="s">
        <v>189</v>
      </c>
      <c r="E62" s="16" t="s">
        <v>35</v>
      </c>
      <c r="F62" s="16">
        <v>25.1</v>
      </c>
      <c r="G62" s="16"/>
      <c r="H62" s="16">
        <f si="2" t="shared"/>
        <v>25.1</v>
      </c>
    </row>
    <row ht="15.75" r="63" spans="1:8" x14ac:dyDescent="0.25">
      <c r="A63" s="16">
        <v>9</v>
      </c>
      <c r="B63" s="5" t="s">
        <v>26</v>
      </c>
      <c r="C63" s="16">
        <v>30</v>
      </c>
      <c r="D63" s="16" t="s">
        <v>220</v>
      </c>
      <c r="E63" s="16" t="s">
        <v>35</v>
      </c>
      <c r="F63" s="16">
        <v>26.95</v>
      </c>
      <c r="G63" s="16"/>
      <c r="H63" s="16">
        <f si="2" t="shared"/>
        <v>26.95</v>
      </c>
    </row>
    <row ht="15.75" r="64" spans="1:8" x14ac:dyDescent="0.25">
      <c r="A64" s="16">
        <v>9</v>
      </c>
      <c r="B64" s="5" t="s">
        <v>147</v>
      </c>
      <c r="C64" s="16">
        <v>33</v>
      </c>
      <c r="D64" s="16" t="s">
        <v>235</v>
      </c>
      <c r="E64" s="16" t="s">
        <v>35</v>
      </c>
      <c r="F64" s="16">
        <v>21.84</v>
      </c>
      <c r="G64" s="16"/>
      <c r="H64" s="16">
        <f si="2" t="shared"/>
        <v>21.84</v>
      </c>
    </row>
    <row ht="15.75" r="65" spans="1:8" x14ac:dyDescent="0.25">
      <c r="A65" s="16">
        <v>9</v>
      </c>
      <c r="B65" s="5" t="s">
        <v>124</v>
      </c>
      <c r="C65" s="16">
        <v>60</v>
      </c>
      <c r="D65" s="16" t="s">
        <v>227</v>
      </c>
      <c r="E65" s="16" t="s">
        <v>35</v>
      </c>
      <c r="F65" s="16">
        <v>18</v>
      </c>
      <c r="G65" s="16"/>
      <c r="H65" s="16">
        <f si="2" t="shared"/>
        <v>18</v>
      </c>
    </row>
    <row ht="15.75" r="66" spans="1:8" x14ac:dyDescent="0.25">
      <c r="A66" s="16">
        <v>9</v>
      </c>
      <c r="B66" s="5" t="s">
        <v>31</v>
      </c>
      <c r="C66" s="16">
        <v>60</v>
      </c>
      <c r="D66" s="16" t="s">
        <v>325</v>
      </c>
      <c r="E66" s="16" t="s">
        <v>35</v>
      </c>
      <c r="F66" s="16">
        <v>38</v>
      </c>
      <c r="G66" s="16"/>
      <c r="H66" s="16">
        <f si="2" t="shared"/>
        <v>38</v>
      </c>
    </row>
    <row ht="15.75" r="67" spans="1:8" x14ac:dyDescent="0.25">
      <c r="A67" s="16">
        <v>9</v>
      </c>
      <c r="B67" s="5" t="s">
        <v>24</v>
      </c>
      <c r="C67" s="16">
        <v>31</v>
      </c>
      <c r="D67" s="16" t="s">
        <v>272</v>
      </c>
      <c r="E67" s="16" t="s">
        <v>35</v>
      </c>
      <c r="F67" s="16">
        <v>27.7</v>
      </c>
      <c r="G67" s="16"/>
      <c r="H67" s="16">
        <f si="2" t="shared"/>
        <v>27.7</v>
      </c>
    </row>
    <row ht="16.5" r="68" spans="1:8" thickBot="1" x14ac:dyDescent="0.3">
      <c r="A68" s="38">
        <v>9</v>
      </c>
      <c r="B68" s="39" t="s">
        <v>29</v>
      </c>
      <c r="C68" s="38">
        <v>30</v>
      </c>
      <c r="D68" s="38" t="s">
        <v>303</v>
      </c>
      <c r="E68" s="38" t="s">
        <v>35</v>
      </c>
      <c r="F68" s="38">
        <v>17.8</v>
      </c>
      <c r="G68" s="38"/>
      <c r="H68" s="16">
        <f si="2" t="shared"/>
        <v>17.8</v>
      </c>
    </row>
    <row ht="15.75" r="69" spans="1:8" x14ac:dyDescent="0.25">
      <c r="A69" s="41">
        <v>10</v>
      </c>
      <c r="B69" s="42" t="s">
        <v>26</v>
      </c>
      <c r="C69" s="41">
        <v>30</v>
      </c>
      <c r="D69" s="41" t="s">
        <v>86</v>
      </c>
      <c r="E69" s="41" t="s">
        <v>35</v>
      </c>
      <c r="F69" s="41">
        <v>68.5</v>
      </c>
      <c r="G69" s="41"/>
      <c r="H69" s="16">
        <f si="2" t="shared"/>
        <v>68.5</v>
      </c>
    </row>
    <row ht="15.75" r="70" spans="1:8" x14ac:dyDescent="0.25">
      <c r="A70" s="16">
        <v>10</v>
      </c>
      <c r="B70" s="5" t="s">
        <v>147</v>
      </c>
      <c r="C70" s="16">
        <v>33</v>
      </c>
      <c r="D70" s="16" t="s">
        <v>236</v>
      </c>
      <c r="E70" s="16" t="s">
        <v>35</v>
      </c>
      <c r="F70" s="16">
        <v>32.76</v>
      </c>
      <c r="G70" s="16"/>
      <c r="H70" s="16">
        <f si="2" t="shared"/>
        <v>32.76</v>
      </c>
    </row>
    <row ht="15.75" r="71" spans="1:8" x14ac:dyDescent="0.25">
      <c r="A71" s="16">
        <v>10</v>
      </c>
      <c r="B71" s="5" t="s">
        <v>124</v>
      </c>
      <c r="C71" s="16">
        <v>60</v>
      </c>
      <c r="D71" s="16" t="s">
        <v>228</v>
      </c>
      <c r="E71" s="16" t="s">
        <v>35</v>
      </c>
      <c r="F71" s="16">
        <v>25</v>
      </c>
      <c r="G71" s="16"/>
      <c r="H71" s="16">
        <f si="2" t="shared"/>
        <v>25</v>
      </c>
    </row>
    <row ht="15.75" r="72" spans="1:8" x14ac:dyDescent="0.25">
      <c r="A72" s="16">
        <v>10</v>
      </c>
      <c r="B72" s="5" t="s">
        <v>31</v>
      </c>
      <c r="C72" s="16">
        <v>60</v>
      </c>
      <c r="D72" s="16" t="s">
        <v>326</v>
      </c>
      <c r="E72" s="16" t="s">
        <v>35</v>
      </c>
      <c r="F72" s="16">
        <v>35</v>
      </c>
      <c r="G72" s="16"/>
      <c r="H72" s="16">
        <f si="2" t="shared"/>
        <v>35</v>
      </c>
    </row>
    <row ht="16.5" r="73" spans="1:8" thickBot="1" x14ac:dyDescent="0.3">
      <c r="A73" s="38">
        <v>10</v>
      </c>
      <c r="B73" s="39" t="s">
        <v>29</v>
      </c>
      <c r="C73" s="38">
        <v>30</v>
      </c>
      <c r="D73" s="38" t="s">
        <v>96</v>
      </c>
      <c r="E73" s="38" t="s">
        <v>35</v>
      </c>
      <c r="F73" s="38">
        <v>35.5</v>
      </c>
      <c r="G73" s="38"/>
      <c r="H73" s="16">
        <f si="2" t="shared"/>
        <v>35.5</v>
      </c>
    </row>
    <row ht="15.75" r="74" spans="1:8" x14ac:dyDescent="0.25">
      <c r="A74" s="41">
        <v>11</v>
      </c>
      <c r="B74" s="42" t="s">
        <v>14</v>
      </c>
      <c r="C74" s="41">
        <v>30</v>
      </c>
      <c r="D74" s="41" t="s">
        <v>78</v>
      </c>
      <c r="E74" s="41" t="s">
        <v>35</v>
      </c>
      <c r="F74" s="41">
        <v>4.68</v>
      </c>
      <c r="G74" s="41"/>
      <c r="H74" s="16">
        <f si="2" t="shared"/>
        <v>4.68</v>
      </c>
    </row>
    <row ht="15.75" r="75" spans="1:8" x14ac:dyDescent="0.25">
      <c r="A75" s="16">
        <v>11</v>
      </c>
      <c r="B75" s="5" t="s">
        <v>120</v>
      </c>
      <c r="C75" s="16">
        <v>35</v>
      </c>
      <c r="D75" s="16" t="s">
        <v>190</v>
      </c>
      <c r="E75" s="16" t="s">
        <v>35</v>
      </c>
      <c r="F75" s="16">
        <v>8.7799999999999994</v>
      </c>
      <c r="G75" s="16"/>
      <c r="H75" s="16">
        <f si="2" t="shared"/>
        <v>8.7799999999999994</v>
      </c>
    </row>
    <row ht="15.75" r="76" spans="1:8" x14ac:dyDescent="0.25">
      <c r="A76" s="16">
        <v>11</v>
      </c>
      <c r="B76" s="5" t="s">
        <v>124</v>
      </c>
      <c r="C76" s="16">
        <v>60</v>
      </c>
      <c r="D76" s="16" t="s">
        <v>49</v>
      </c>
      <c r="E76" s="16" t="s">
        <v>53</v>
      </c>
      <c r="F76" s="16">
        <v>5.5</v>
      </c>
      <c r="G76" s="16"/>
      <c r="H76" s="16">
        <f si="2" t="shared"/>
        <v>5.5</v>
      </c>
    </row>
    <row ht="15.75" r="77" spans="1:8" x14ac:dyDescent="0.25">
      <c r="A77" s="16">
        <v>11</v>
      </c>
      <c r="B77" s="5" t="s">
        <v>125</v>
      </c>
      <c r="C77" s="16">
        <v>30</v>
      </c>
      <c r="D77" s="16" t="s">
        <v>323</v>
      </c>
      <c r="E77" s="16" t="s">
        <v>35</v>
      </c>
      <c r="F77" s="16">
        <v>4.82</v>
      </c>
      <c r="G77" s="16"/>
      <c r="H77" s="16">
        <f si="2" t="shared"/>
        <v>4.82</v>
      </c>
    </row>
    <row ht="15.75" r="78" spans="1:8" x14ac:dyDescent="0.25">
      <c r="A78" s="16">
        <v>11</v>
      </c>
      <c r="B78" s="5" t="s">
        <v>25</v>
      </c>
      <c r="C78" s="16">
        <v>60</v>
      </c>
      <c r="D78" s="16" t="s">
        <v>78</v>
      </c>
      <c r="E78" s="16" t="s">
        <v>35</v>
      </c>
      <c r="F78" s="16">
        <v>9.2100000000000009</v>
      </c>
      <c r="G78" s="16"/>
      <c r="H78" s="16">
        <f si="2" t="shared"/>
        <v>9.2100000000000009</v>
      </c>
    </row>
    <row ht="15.75" r="79" spans="1:8" x14ac:dyDescent="0.25">
      <c r="A79" s="16">
        <v>11</v>
      </c>
      <c r="B79" s="5" t="s">
        <v>24</v>
      </c>
      <c r="C79" s="16">
        <v>31</v>
      </c>
      <c r="D79" s="16" t="s">
        <v>59</v>
      </c>
      <c r="E79" s="16" t="s">
        <v>35</v>
      </c>
      <c r="F79" s="16">
        <v>5.8</v>
      </c>
      <c r="G79" s="16"/>
      <c r="H79" s="16">
        <f si="2" t="shared"/>
        <v>5.8</v>
      </c>
    </row>
    <row ht="16.5" r="80" spans="1:8" thickBot="1" x14ac:dyDescent="0.3">
      <c r="A80" s="38">
        <v>11</v>
      </c>
      <c r="B80" s="39" t="s">
        <v>29</v>
      </c>
      <c r="C80" s="38">
        <v>30</v>
      </c>
      <c r="D80" s="38" t="s">
        <v>95</v>
      </c>
      <c r="E80" s="38" t="s">
        <v>35</v>
      </c>
      <c r="F80" s="38">
        <v>4.8</v>
      </c>
      <c r="G80" s="38"/>
      <c r="H80" s="16">
        <f si="2" t="shared"/>
        <v>4.8</v>
      </c>
    </row>
    <row ht="15.75" r="81" spans="1:8" x14ac:dyDescent="0.25">
      <c r="A81" s="41">
        <v>12</v>
      </c>
      <c r="B81" s="42" t="s">
        <v>28</v>
      </c>
      <c r="C81" s="41">
        <v>30</v>
      </c>
      <c r="D81" s="41" t="s">
        <v>154</v>
      </c>
      <c r="E81" s="41" t="s">
        <v>53</v>
      </c>
      <c r="F81" s="41">
        <v>12</v>
      </c>
      <c r="G81" s="41"/>
      <c r="H81" s="16">
        <f si="2" t="shared"/>
        <v>12</v>
      </c>
    </row>
    <row ht="15.75" r="82" spans="1:8" x14ac:dyDescent="0.25">
      <c r="A82" s="16">
        <v>12</v>
      </c>
      <c r="B82" s="5" t="s">
        <v>120</v>
      </c>
      <c r="C82" s="16">
        <v>35</v>
      </c>
      <c r="D82" s="16" t="s">
        <v>191</v>
      </c>
      <c r="E82" s="16" t="s">
        <v>53</v>
      </c>
      <c r="F82" s="16">
        <v>8.16</v>
      </c>
      <c r="G82" s="16"/>
      <c r="H82" s="16">
        <f si="2" t="shared"/>
        <v>8.16</v>
      </c>
    </row>
    <row ht="15.75" r="83" spans="1:8" x14ac:dyDescent="0.25">
      <c r="A83" s="16">
        <v>12</v>
      </c>
      <c r="B83" s="5" t="s">
        <v>26</v>
      </c>
      <c r="C83" s="16">
        <v>30</v>
      </c>
      <c r="D83" s="16" t="s">
        <v>221</v>
      </c>
      <c r="E83" s="16" t="s">
        <v>53</v>
      </c>
      <c r="F83" s="16">
        <v>11.8</v>
      </c>
      <c r="G83" s="16"/>
      <c r="H83" s="16">
        <f si="2" t="shared"/>
        <v>11.8</v>
      </c>
    </row>
    <row ht="15.75" r="84" spans="1:8" x14ac:dyDescent="0.25">
      <c r="A84" s="16">
        <v>12</v>
      </c>
      <c r="B84" s="5" t="s">
        <v>147</v>
      </c>
      <c r="C84" s="16">
        <v>33</v>
      </c>
      <c r="D84" s="16" t="s">
        <v>71</v>
      </c>
      <c r="E84" s="16" t="s">
        <v>237</v>
      </c>
      <c r="F84" s="16">
        <v>116.42</v>
      </c>
      <c r="G84" s="16"/>
      <c r="H84" s="16">
        <f>IF(G84=0,F84/5,G84/5)</f>
        <v>23.283999999999999</v>
      </c>
    </row>
    <row ht="15.75" r="85" spans="1:8" x14ac:dyDescent="0.25">
      <c r="A85" s="16">
        <v>12</v>
      </c>
      <c r="B85" s="5" t="s">
        <v>124</v>
      </c>
      <c r="C85" s="16">
        <v>60</v>
      </c>
      <c r="D85" s="16" t="s">
        <v>52</v>
      </c>
      <c r="E85" s="16" t="s">
        <v>53</v>
      </c>
      <c r="F85" s="16">
        <v>9</v>
      </c>
      <c r="G85" s="16"/>
      <c r="H85" s="16">
        <f ref="H85:H91" si="3" t="shared">IF(G85=0,F85,G85)</f>
        <v>9</v>
      </c>
    </row>
    <row ht="15.75" r="86" spans="1:8" x14ac:dyDescent="0.25">
      <c r="A86" s="16">
        <v>12</v>
      </c>
      <c r="B86" s="5" t="s">
        <v>31</v>
      </c>
      <c r="C86" s="16">
        <v>60</v>
      </c>
      <c r="D86" s="16" t="s">
        <v>221</v>
      </c>
      <c r="E86" s="16" t="s">
        <v>53</v>
      </c>
      <c r="F86" s="16">
        <v>14</v>
      </c>
      <c r="G86" s="16"/>
      <c r="H86" s="16">
        <f si="3" t="shared"/>
        <v>14</v>
      </c>
    </row>
    <row ht="15.75" r="87" spans="1:8" x14ac:dyDescent="0.25">
      <c r="A87" s="16">
        <v>12</v>
      </c>
      <c r="B87" s="5" t="s">
        <v>32</v>
      </c>
      <c r="C87" s="16">
        <v>60</v>
      </c>
      <c r="D87" s="16" t="s">
        <v>154</v>
      </c>
      <c r="E87" s="16" t="s">
        <v>53</v>
      </c>
      <c r="F87" s="16">
        <v>13.33</v>
      </c>
      <c r="G87" s="16"/>
      <c r="H87" s="16">
        <f si="3" t="shared"/>
        <v>13.33</v>
      </c>
    </row>
    <row ht="15.75" r="88" spans="1:8" x14ac:dyDescent="0.25">
      <c r="A88" s="16">
        <v>12</v>
      </c>
      <c r="B88" s="5" t="s">
        <v>125</v>
      </c>
      <c r="C88" s="16">
        <v>30</v>
      </c>
      <c r="D88" s="16" t="s">
        <v>249</v>
      </c>
      <c r="E88" s="16" t="s">
        <v>53</v>
      </c>
      <c r="F88" s="16">
        <v>7.25</v>
      </c>
      <c r="G88" s="16"/>
      <c r="H88" s="16">
        <f si="3" t="shared"/>
        <v>7.25</v>
      </c>
    </row>
    <row ht="15.75" r="89" spans="1:8" x14ac:dyDescent="0.25">
      <c r="A89" s="16">
        <v>12</v>
      </c>
      <c r="B89" s="5" t="s">
        <v>24</v>
      </c>
      <c r="C89" s="16">
        <v>31</v>
      </c>
      <c r="D89" s="16" t="s">
        <v>273</v>
      </c>
      <c r="E89" s="16" t="s">
        <v>53</v>
      </c>
      <c r="F89" s="16">
        <v>8.4</v>
      </c>
      <c r="G89" s="16"/>
      <c r="H89" s="16">
        <f si="3" t="shared"/>
        <v>8.4</v>
      </c>
    </row>
    <row ht="16.5" r="90" spans="1:8" thickBot="1" x14ac:dyDescent="0.3">
      <c r="A90" s="38">
        <v>12</v>
      </c>
      <c r="B90" s="39" t="s">
        <v>29</v>
      </c>
      <c r="C90" s="38">
        <v>30</v>
      </c>
      <c r="D90" s="38" t="s">
        <v>221</v>
      </c>
      <c r="E90" s="38" t="s">
        <v>53</v>
      </c>
      <c r="F90" s="38">
        <v>10.26</v>
      </c>
      <c r="G90" s="38"/>
      <c r="H90" s="16">
        <f si="3" t="shared"/>
        <v>10.26</v>
      </c>
    </row>
    <row ht="15.75" r="91" spans="1:8" x14ac:dyDescent="0.25">
      <c r="A91" s="41">
        <v>13</v>
      </c>
      <c r="B91" s="42" t="s">
        <v>14</v>
      </c>
      <c r="C91" s="41">
        <v>30</v>
      </c>
      <c r="D91" s="41" t="s">
        <v>171</v>
      </c>
      <c r="E91" s="41" t="s">
        <v>172</v>
      </c>
      <c r="F91" s="41">
        <v>134.94999999999999</v>
      </c>
      <c r="G91" s="41"/>
      <c r="H91" s="16">
        <f si="3" t="shared"/>
        <v>134.94999999999999</v>
      </c>
    </row>
    <row ht="15.75" r="92" spans="1:8" x14ac:dyDescent="0.25">
      <c r="A92" s="16">
        <v>13</v>
      </c>
      <c r="B92" s="5" t="s">
        <v>119</v>
      </c>
      <c r="C92" s="16">
        <v>30</v>
      </c>
      <c r="D92" s="16" t="s">
        <v>180</v>
      </c>
      <c r="E92" s="16" t="s">
        <v>162</v>
      </c>
      <c r="F92" s="16">
        <v>0.15</v>
      </c>
      <c r="G92" s="16"/>
      <c r="H92" s="16">
        <f>IF(G92=0,F92*1000,G92*1000)</f>
        <v>150</v>
      </c>
    </row>
    <row ht="15.75" r="93" spans="1:8" x14ac:dyDescent="0.25">
      <c r="A93" s="16">
        <v>13</v>
      </c>
      <c r="B93" s="5" t="s">
        <v>26</v>
      </c>
      <c r="C93" s="16">
        <v>30</v>
      </c>
      <c r="D93" s="16" t="s">
        <v>180</v>
      </c>
      <c r="E93" s="16" t="s">
        <v>172</v>
      </c>
      <c r="F93" s="16">
        <v>175</v>
      </c>
      <c r="G93" s="16"/>
      <c r="H93" s="16">
        <f>IF(G93=0,F93,G93)</f>
        <v>175</v>
      </c>
    </row>
    <row ht="15.75" r="94" spans="1:8" x14ac:dyDescent="0.25">
      <c r="A94" s="16">
        <v>13</v>
      </c>
      <c r="B94" s="5" t="s">
        <v>32</v>
      </c>
      <c r="C94" s="16">
        <v>60</v>
      </c>
      <c r="D94" s="16" t="s">
        <v>180</v>
      </c>
      <c r="E94" s="16" t="s">
        <v>162</v>
      </c>
      <c r="F94" s="16">
        <v>0.21</v>
      </c>
      <c r="G94" s="16"/>
      <c r="H94" s="16">
        <f>IF(G94=0,F94*1000,G94*1000)</f>
        <v>210</v>
      </c>
    </row>
    <row ht="15.75" r="95" spans="1:8" x14ac:dyDescent="0.25">
      <c r="A95" s="16">
        <v>13</v>
      </c>
      <c r="B95" s="5" t="s">
        <v>25</v>
      </c>
      <c r="C95" s="16">
        <v>60</v>
      </c>
      <c r="D95" s="16" t="s">
        <v>258</v>
      </c>
      <c r="E95" s="16" t="s">
        <v>172</v>
      </c>
      <c r="F95" s="16">
        <v>128.75</v>
      </c>
      <c r="G95" s="16"/>
      <c r="H95" s="16">
        <f ref="H95:H102" si="4" t="shared">IF(G95=0,F95,G95)</f>
        <v>128.75</v>
      </c>
    </row>
    <row ht="16.5" r="96" spans="1:8" thickBot="1" x14ac:dyDescent="0.3">
      <c r="A96" s="38">
        <v>13</v>
      </c>
      <c r="B96" s="39" t="s">
        <v>29</v>
      </c>
      <c r="C96" s="38">
        <v>30</v>
      </c>
      <c r="D96" s="38" t="s">
        <v>180</v>
      </c>
      <c r="E96" s="38" t="s">
        <v>172</v>
      </c>
      <c r="F96" s="38">
        <v>133</v>
      </c>
      <c r="G96" s="38"/>
      <c r="H96" s="16">
        <f si="4" t="shared"/>
        <v>133</v>
      </c>
    </row>
    <row ht="15.75" r="97" spans="1:8" x14ac:dyDescent="0.25">
      <c r="A97" s="41">
        <v>14</v>
      </c>
      <c r="B97" s="42" t="s">
        <v>28</v>
      </c>
      <c r="C97" s="41">
        <v>30</v>
      </c>
      <c r="D97" s="41" t="s">
        <v>89</v>
      </c>
      <c r="E97" s="41" t="s">
        <v>61</v>
      </c>
      <c r="F97" s="41">
        <v>15</v>
      </c>
      <c r="G97" s="41"/>
      <c r="H97" s="16">
        <f si="4" t="shared"/>
        <v>15</v>
      </c>
    </row>
    <row ht="15.75" r="98" spans="1:8" x14ac:dyDescent="0.25">
      <c r="A98" s="16">
        <v>14</v>
      </c>
      <c r="B98" s="5" t="s">
        <v>14</v>
      </c>
      <c r="C98" s="16">
        <v>30</v>
      </c>
      <c r="D98" s="16" t="s">
        <v>60</v>
      </c>
      <c r="E98" s="16" t="s">
        <v>61</v>
      </c>
      <c r="F98" s="16">
        <v>13.74</v>
      </c>
      <c r="G98" s="16"/>
      <c r="H98" s="16">
        <f si="4" t="shared"/>
        <v>13.74</v>
      </c>
    </row>
    <row ht="15.75" r="99" spans="1:8" x14ac:dyDescent="0.25">
      <c r="A99" s="16">
        <v>14</v>
      </c>
      <c r="B99" s="5" t="s">
        <v>119</v>
      </c>
      <c r="C99" s="16">
        <v>30</v>
      </c>
      <c r="D99" s="16" t="s">
        <v>60</v>
      </c>
      <c r="E99" s="16" t="s">
        <v>61</v>
      </c>
      <c r="F99" s="16">
        <v>9.5</v>
      </c>
      <c r="G99" s="16"/>
      <c r="H99" s="16">
        <f si="4" t="shared"/>
        <v>9.5</v>
      </c>
    </row>
    <row ht="15.75" r="100" spans="1:8" x14ac:dyDescent="0.25">
      <c r="A100" s="16">
        <v>14</v>
      </c>
      <c r="B100" s="5" t="s">
        <v>26</v>
      </c>
      <c r="C100" s="16">
        <v>30</v>
      </c>
      <c r="D100" s="16" t="s">
        <v>60</v>
      </c>
      <c r="E100" s="16" t="s">
        <v>61</v>
      </c>
      <c r="F100" s="16">
        <v>10.35</v>
      </c>
      <c r="G100" s="16"/>
      <c r="H100" s="16">
        <f si="4" t="shared"/>
        <v>10.35</v>
      </c>
    </row>
    <row ht="15.75" r="101" spans="1:8" x14ac:dyDescent="0.25">
      <c r="A101" s="16">
        <v>14</v>
      </c>
      <c r="B101" s="5" t="s">
        <v>124</v>
      </c>
      <c r="C101" s="16">
        <v>60</v>
      </c>
      <c r="D101" s="16" t="s">
        <v>60</v>
      </c>
      <c r="E101" s="16" t="s">
        <v>61</v>
      </c>
      <c r="F101" s="16">
        <v>9.6</v>
      </c>
      <c r="G101" s="16"/>
      <c r="H101" s="16">
        <f si="4" t="shared"/>
        <v>9.6</v>
      </c>
    </row>
    <row ht="15.75" r="102" spans="1:8" x14ac:dyDescent="0.25">
      <c r="A102" s="16">
        <v>14</v>
      </c>
      <c r="B102" s="5" t="s">
        <v>31</v>
      </c>
      <c r="C102" s="16">
        <v>60</v>
      </c>
      <c r="D102" s="16" t="s">
        <v>60</v>
      </c>
      <c r="E102" s="16" t="s">
        <v>61</v>
      </c>
      <c r="F102" s="16">
        <v>13</v>
      </c>
      <c r="G102" s="16"/>
      <c r="H102" s="16">
        <f si="4" t="shared"/>
        <v>13</v>
      </c>
    </row>
    <row ht="15.75" r="103" spans="1:8" x14ac:dyDescent="0.25">
      <c r="A103" s="16">
        <v>14</v>
      </c>
      <c r="B103" s="5" t="s">
        <v>32</v>
      </c>
      <c r="C103" s="16">
        <v>60</v>
      </c>
      <c r="D103" s="16" t="s">
        <v>280</v>
      </c>
      <c r="E103" s="16" t="s">
        <v>66</v>
      </c>
      <c r="F103" s="16">
        <v>17.899999999999999</v>
      </c>
      <c r="G103" s="16"/>
      <c r="H103" s="16">
        <f>IF(G103=0,F103/1.5*2,G103/1.5*2)</f>
        <v>23.866666666666664</v>
      </c>
    </row>
    <row ht="15.75" r="104" spans="1:8" x14ac:dyDescent="0.25">
      <c r="A104" s="16">
        <v>14</v>
      </c>
      <c r="B104" s="5" t="s">
        <v>125</v>
      </c>
      <c r="C104" s="16">
        <v>30</v>
      </c>
      <c r="D104" s="16" t="s">
        <v>60</v>
      </c>
      <c r="E104" s="16" t="s">
        <v>61</v>
      </c>
      <c r="F104" s="16">
        <v>8.35</v>
      </c>
      <c r="G104" s="16"/>
      <c r="H104" s="16">
        <f ref="H104:H135" si="5" t="shared">IF(G104=0,F104,G104)</f>
        <v>8.35</v>
      </c>
    </row>
    <row ht="16.5" r="105" spans="1:8" thickBot="1" x14ac:dyDescent="0.3">
      <c r="A105" s="38">
        <v>14</v>
      </c>
      <c r="B105" s="39" t="s">
        <v>29</v>
      </c>
      <c r="C105" s="38">
        <v>30</v>
      </c>
      <c r="D105" s="38" t="s">
        <v>60</v>
      </c>
      <c r="E105" s="38" t="s">
        <v>61</v>
      </c>
      <c r="F105" s="38">
        <v>9.7200000000000006</v>
      </c>
      <c r="G105" s="38"/>
      <c r="H105" s="16">
        <f si="5" t="shared"/>
        <v>9.7200000000000006</v>
      </c>
    </row>
    <row ht="15.75" r="106" spans="1:8" x14ac:dyDescent="0.25">
      <c r="A106" s="41">
        <v>15</v>
      </c>
      <c r="B106" s="42" t="s">
        <v>28</v>
      </c>
      <c r="C106" s="41">
        <v>30</v>
      </c>
      <c r="D106" s="41" t="s">
        <v>155</v>
      </c>
      <c r="E106" s="41" t="s">
        <v>156</v>
      </c>
      <c r="F106" s="41">
        <v>14</v>
      </c>
      <c r="G106" s="41"/>
      <c r="H106" s="16">
        <f si="5" t="shared"/>
        <v>14</v>
      </c>
    </row>
    <row ht="15.75" r="107" spans="1:8" x14ac:dyDescent="0.25">
      <c r="A107" s="16">
        <v>15</v>
      </c>
      <c r="B107" s="5" t="s">
        <v>120</v>
      </c>
      <c r="C107" s="16">
        <v>35</v>
      </c>
      <c r="D107" s="16" t="s">
        <v>192</v>
      </c>
      <c r="E107" s="16" t="s">
        <v>193</v>
      </c>
      <c r="F107" s="16">
        <v>13.2</v>
      </c>
      <c r="G107" s="16"/>
      <c r="H107" s="16">
        <f si="5" t="shared"/>
        <v>13.2</v>
      </c>
    </row>
    <row ht="15.75" r="108" spans="1:8" x14ac:dyDescent="0.25">
      <c r="A108" s="16">
        <v>15</v>
      </c>
      <c r="B108" s="5" t="s">
        <v>121</v>
      </c>
      <c r="C108" s="16">
        <v>30</v>
      </c>
      <c r="D108" s="16" t="s">
        <v>212</v>
      </c>
      <c r="E108" s="16" t="s">
        <v>213</v>
      </c>
      <c r="F108" s="16">
        <v>8.7100000000000009</v>
      </c>
      <c r="G108" s="16"/>
      <c r="H108" s="16">
        <f si="5" t="shared"/>
        <v>8.7100000000000009</v>
      </c>
    </row>
    <row ht="15.75" r="109" spans="1:8" x14ac:dyDescent="0.25">
      <c r="A109" s="16">
        <v>15</v>
      </c>
      <c r="B109" s="5" t="s">
        <v>24</v>
      </c>
      <c r="C109" s="16">
        <v>31</v>
      </c>
      <c r="D109" s="16" t="s">
        <v>274</v>
      </c>
      <c r="E109" s="16" t="s">
        <v>275</v>
      </c>
      <c r="F109" s="16">
        <v>12.5</v>
      </c>
      <c r="G109" s="16"/>
      <c r="H109" s="16">
        <f si="5" t="shared"/>
        <v>12.5</v>
      </c>
    </row>
    <row ht="16.5" r="110" spans="1:8" thickBot="1" x14ac:dyDescent="0.3">
      <c r="A110" s="38">
        <v>15</v>
      </c>
      <c r="B110" s="39" t="s">
        <v>29</v>
      </c>
      <c r="C110" s="38">
        <v>30</v>
      </c>
      <c r="D110" s="38" t="s">
        <v>304</v>
      </c>
      <c r="E110" s="38" t="s">
        <v>305</v>
      </c>
      <c r="F110" s="38">
        <v>2.48</v>
      </c>
      <c r="G110" s="38"/>
      <c r="H110" s="16">
        <f si="5" t="shared"/>
        <v>2.48</v>
      </c>
    </row>
    <row ht="15.75" r="111" spans="1:8" x14ac:dyDescent="0.25">
      <c r="A111" s="41">
        <v>16</v>
      </c>
      <c r="B111" s="42" t="s">
        <v>28</v>
      </c>
      <c r="C111" s="41">
        <v>30</v>
      </c>
      <c r="D111" s="41" t="s">
        <v>63</v>
      </c>
      <c r="E111" s="41" t="s">
        <v>35</v>
      </c>
      <c r="F111" s="41">
        <v>36</v>
      </c>
      <c r="G111" s="41"/>
      <c r="H111" s="16">
        <f si="5" t="shared"/>
        <v>36</v>
      </c>
    </row>
    <row ht="15.75" r="112" spans="1:8" x14ac:dyDescent="0.25">
      <c r="A112" s="16">
        <v>16</v>
      </c>
      <c r="B112" s="5" t="s">
        <v>119</v>
      </c>
      <c r="C112" s="16">
        <v>30</v>
      </c>
      <c r="D112" s="16" t="s">
        <v>112</v>
      </c>
      <c r="E112" s="16" t="s">
        <v>35</v>
      </c>
      <c r="F112" s="16">
        <v>25</v>
      </c>
      <c r="G112" s="16"/>
      <c r="H112" s="16">
        <f si="5" t="shared"/>
        <v>25</v>
      </c>
    </row>
    <row ht="15.75" r="113" spans="1:8" x14ac:dyDescent="0.25">
      <c r="A113" s="16">
        <v>16</v>
      </c>
      <c r="B113" s="5" t="s">
        <v>120</v>
      </c>
      <c r="C113" s="16">
        <v>35</v>
      </c>
      <c r="D113" s="16" t="s">
        <v>194</v>
      </c>
      <c r="E113" s="16" t="s">
        <v>35</v>
      </c>
      <c r="F113" s="16">
        <v>24</v>
      </c>
      <c r="G113" s="16"/>
      <c r="H113" s="16">
        <f si="5" t="shared"/>
        <v>24</v>
      </c>
    </row>
    <row ht="15.75" r="114" spans="1:8" x14ac:dyDescent="0.25">
      <c r="A114" s="16">
        <v>16</v>
      </c>
      <c r="B114" s="5" t="s">
        <v>121</v>
      </c>
      <c r="C114" s="16">
        <v>30</v>
      </c>
      <c r="D114" s="16" t="s">
        <v>112</v>
      </c>
      <c r="E114" s="16" t="s">
        <v>35</v>
      </c>
      <c r="F114" s="16">
        <v>29.03</v>
      </c>
      <c r="G114" s="16"/>
      <c r="H114" s="16">
        <f si="5" t="shared"/>
        <v>29.03</v>
      </c>
    </row>
    <row ht="15.75" r="115" spans="1:8" x14ac:dyDescent="0.25">
      <c r="A115" s="16">
        <v>16</v>
      </c>
      <c r="B115" s="5" t="s">
        <v>26</v>
      </c>
      <c r="C115" s="16">
        <v>30</v>
      </c>
      <c r="D115" s="16" t="s">
        <v>84</v>
      </c>
      <c r="E115" s="16" t="s">
        <v>35</v>
      </c>
      <c r="F115" s="16">
        <v>35.5</v>
      </c>
      <c r="G115" s="16"/>
      <c r="H115" s="16">
        <f si="5" t="shared"/>
        <v>35.5</v>
      </c>
    </row>
    <row ht="15.75" r="116" spans="1:8" x14ac:dyDescent="0.25">
      <c r="A116" s="16">
        <v>16</v>
      </c>
      <c r="B116" s="5" t="s">
        <v>26</v>
      </c>
      <c r="C116" s="16">
        <v>30</v>
      </c>
      <c r="D116" s="16" t="s">
        <v>222</v>
      </c>
      <c r="E116" s="16" t="s">
        <v>35</v>
      </c>
      <c r="F116" s="16">
        <v>48.7</v>
      </c>
      <c r="G116" s="16"/>
      <c r="H116" s="16">
        <f si="5" t="shared"/>
        <v>48.7</v>
      </c>
    </row>
    <row ht="15.75" r="117" spans="1:8" x14ac:dyDescent="0.25">
      <c r="A117" s="16">
        <v>16</v>
      </c>
      <c r="B117" s="5" t="s">
        <v>147</v>
      </c>
      <c r="C117" s="16">
        <v>33</v>
      </c>
      <c r="D117" s="16" t="s">
        <v>67</v>
      </c>
      <c r="E117" s="16" t="s">
        <v>35</v>
      </c>
      <c r="F117" s="16">
        <v>23.52</v>
      </c>
      <c r="G117" s="16"/>
      <c r="H117" s="16">
        <f si="5" t="shared"/>
        <v>23.52</v>
      </c>
    </row>
    <row ht="15.75" r="118" spans="1:8" x14ac:dyDescent="0.25">
      <c r="A118" s="16">
        <v>16</v>
      </c>
      <c r="B118" s="5" t="s">
        <v>123</v>
      </c>
      <c r="C118" s="16">
        <v>30</v>
      </c>
      <c r="D118" s="16" t="s">
        <v>101</v>
      </c>
      <c r="E118" s="16" t="s">
        <v>35</v>
      </c>
      <c r="F118" s="16">
        <v>19</v>
      </c>
      <c r="G118" s="16"/>
      <c r="H118" s="16">
        <f si="5" t="shared"/>
        <v>19</v>
      </c>
    </row>
    <row ht="15.75" r="119" spans="1:8" x14ac:dyDescent="0.25">
      <c r="A119" s="16">
        <v>16</v>
      </c>
      <c r="B119" s="5" t="s">
        <v>124</v>
      </c>
      <c r="C119" s="16">
        <v>60</v>
      </c>
      <c r="D119" s="16" t="s">
        <v>45</v>
      </c>
      <c r="E119" s="16" t="s">
        <v>35</v>
      </c>
      <c r="F119" s="16">
        <v>16</v>
      </c>
      <c r="G119" s="16"/>
      <c r="H119" s="16">
        <f si="5" t="shared"/>
        <v>16</v>
      </c>
    </row>
    <row ht="15.75" r="120" spans="1:8" x14ac:dyDescent="0.25">
      <c r="A120" s="16">
        <v>16</v>
      </c>
      <c r="B120" s="5" t="s">
        <v>31</v>
      </c>
      <c r="C120" s="16">
        <v>60</v>
      </c>
      <c r="D120" s="16" t="s">
        <v>101</v>
      </c>
      <c r="E120" s="16" t="s">
        <v>35</v>
      </c>
      <c r="F120" s="16">
        <v>25</v>
      </c>
      <c r="G120" s="16"/>
      <c r="H120" s="16">
        <f si="5" t="shared"/>
        <v>25</v>
      </c>
    </row>
    <row ht="15.75" r="121" spans="1:8" x14ac:dyDescent="0.25">
      <c r="A121" s="16">
        <v>16</v>
      </c>
      <c r="B121" s="5" t="s">
        <v>32</v>
      </c>
      <c r="C121" s="16">
        <v>60</v>
      </c>
      <c r="D121" s="16" t="s">
        <v>281</v>
      </c>
      <c r="E121" s="16" t="s">
        <v>255</v>
      </c>
      <c r="F121" s="16">
        <v>47.5</v>
      </c>
      <c r="G121" s="16"/>
      <c r="H121" s="16">
        <f si="5" t="shared"/>
        <v>47.5</v>
      </c>
    </row>
    <row ht="15.75" r="122" spans="1:8" x14ac:dyDescent="0.25">
      <c r="A122" s="16">
        <v>16</v>
      </c>
      <c r="B122" s="5" t="s">
        <v>125</v>
      </c>
      <c r="C122" s="16">
        <v>30</v>
      </c>
      <c r="D122" s="16" t="s">
        <v>101</v>
      </c>
      <c r="E122" s="16" t="s">
        <v>35</v>
      </c>
      <c r="F122" s="16">
        <v>14.2</v>
      </c>
      <c r="G122" s="16"/>
      <c r="H122" s="16">
        <f si="5" t="shared"/>
        <v>14.2</v>
      </c>
    </row>
    <row ht="15.75" r="123" spans="1:8" x14ac:dyDescent="0.25">
      <c r="A123" s="16">
        <v>16</v>
      </c>
      <c r="B123" s="5" t="s">
        <v>25</v>
      </c>
      <c r="C123" s="16">
        <v>60</v>
      </c>
      <c r="D123" s="16" t="s">
        <v>76</v>
      </c>
      <c r="E123" s="16" t="s">
        <v>255</v>
      </c>
      <c r="F123" s="16">
        <v>25.75</v>
      </c>
      <c r="G123" s="16"/>
      <c r="H123" s="16">
        <f si="5" t="shared"/>
        <v>25.75</v>
      </c>
    </row>
    <row ht="16.5" r="124" spans="1:8" thickBot="1" x14ac:dyDescent="0.3">
      <c r="A124" s="38">
        <v>16</v>
      </c>
      <c r="B124" s="39" t="s">
        <v>29</v>
      </c>
      <c r="C124" s="38">
        <v>30</v>
      </c>
      <c r="D124" s="38" t="s">
        <v>94</v>
      </c>
      <c r="E124" s="38" t="s">
        <v>35</v>
      </c>
      <c r="F124" s="38">
        <v>19.899999999999999</v>
      </c>
      <c r="G124" s="38"/>
      <c r="H124" s="16">
        <f si="5" t="shared"/>
        <v>19.899999999999999</v>
      </c>
    </row>
    <row ht="15.75" r="125" spans="1:8" x14ac:dyDescent="0.25">
      <c r="A125" s="41">
        <v>17</v>
      </c>
      <c r="B125" s="42" t="s">
        <v>119</v>
      </c>
      <c r="C125" s="41">
        <v>30</v>
      </c>
      <c r="D125" s="41" t="s">
        <v>112</v>
      </c>
      <c r="E125" s="41" t="s">
        <v>35</v>
      </c>
      <c r="F125" s="41">
        <v>25</v>
      </c>
      <c r="G125" s="41"/>
      <c r="H125" s="16">
        <f si="5" t="shared"/>
        <v>25</v>
      </c>
    </row>
    <row ht="15.75" r="126" spans="1:8" x14ac:dyDescent="0.25">
      <c r="A126" s="16">
        <v>17</v>
      </c>
      <c r="B126" s="5" t="s">
        <v>120</v>
      </c>
      <c r="C126" s="16">
        <v>35</v>
      </c>
      <c r="D126" s="16" t="s">
        <v>194</v>
      </c>
      <c r="E126" s="16" t="s">
        <v>35</v>
      </c>
      <c r="F126" s="16">
        <v>24</v>
      </c>
      <c r="G126" s="16"/>
      <c r="H126" s="16">
        <f si="5" t="shared"/>
        <v>24</v>
      </c>
    </row>
    <row ht="15.75" r="127" spans="1:8" x14ac:dyDescent="0.25">
      <c r="A127" s="16">
        <v>17</v>
      </c>
      <c r="B127" s="5" t="s">
        <v>121</v>
      </c>
      <c r="C127" s="16">
        <v>30</v>
      </c>
      <c r="D127" s="16" t="s">
        <v>112</v>
      </c>
      <c r="E127" s="16" t="s">
        <v>35</v>
      </c>
      <c r="F127" s="16">
        <v>29.03</v>
      </c>
      <c r="G127" s="16"/>
      <c r="H127" s="16">
        <f si="5" t="shared"/>
        <v>29.03</v>
      </c>
    </row>
    <row ht="15.75" r="128" spans="1:8" x14ac:dyDescent="0.25">
      <c r="A128" s="16">
        <v>17</v>
      </c>
      <c r="B128" s="5" t="s">
        <v>26</v>
      </c>
      <c r="C128" s="16">
        <v>30</v>
      </c>
      <c r="D128" s="16" t="s">
        <v>83</v>
      </c>
      <c r="E128" s="16" t="s">
        <v>35</v>
      </c>
      <c r="F128" s="16">
        <v>61.8</v>
      </c>
      <c r="G128" s="16"/>
      <c r="H128" s="16">
        <f si="5" t="shared"/>
        <v>61.8</v>
      </c>
    </row>
    <row ht="15.75" r="129" spans="1:8" x14ac:dyDescent="0.25">
      <c r="A129" s="16">
        <v>17</v>
      </c>
      <c r="B129" s="5" t="s">
        <v>26</v>
      </c>
      <c r="C129" s="16">
        <v>30</v>
      </c>
      <c r="D129" s="16" t="s">
        <v>84</v>
      </c>
      <c r="E129" s="16" t="s">
        <v>35</v>
      </c>
      <c r="F129" s="16">
        <v>35.5</v>
      </c>
      <c r="G129" s="16"/>
      <c r="H129" s="16">
        <f si="5" t="shared"/>
        <v>35.5</v>
      </c>
    </row>
    <row ht="15.75" r="130" spans="1:8" x14ac:dyDescent="0.25">
      <c r="A130" s="16">
        <v>17</v>
      </c>
      <c r="B130" s="5" t="s">
        <v>26</v>
      </c>
      <c r="C130" s="16">
        <v>30</v>
      </c>
      <c r="D130" s="16" t="s">
        <v>222</v>
      </c>
      <c r="E130" s="16" t="s">
        <v>35</v>
      </c>
      <c r="F130" s="16">
        <v>48.7</v>
      </c>
      <c r="G130" s="16"/>
      <c r="H130" s="16">
        <f si="5" t="shared"/>
        <v>48.7</v>
      </c>
    </row>
    <row ht="15.75" r="131" spans="1:8" x14ac:dyDescent="0.25">
      <c r="A131" s="16">
        <v>17</v>
      </c>
      <c r="B131" s="5" t="s">
        <v>147</v>
      </c>
      <c r="C131" s="16">
        <v>33</v>
      </c>
      <c r="D131" s="16" t="s">
        <v>67</v>
      </c>
      <c r="E131" s="16" t="s">
        <v>35</v>
      </c>
      <c r="F131" s="16">
        <v>23.52</v>
      </c>
      <c r="G131" s="16"/>
      <c r="H131" s="16">
        <f si="5" t="shared"/>
        <v>23.52</v>
      </c>
    </row>
    <row ht="15.75" r="132" spans="1:8" x14ac:dyDescent="0.25">
      <c r="A132" s="16">
        <v>17</v>
      </c>
      <c r="B132" s="5" t="s">
        <v>123</v>
      </c>
      <c r="C132" s="16">
        <v>30</v>
      </c>
      <c r="D132" s="16" t="s">
        <v>101</v>
      </c>
      <c r="E132" s="16" t="s">
        <v>35</v>
      </c>
      <c r="F132" s="16">
        <v>19</v>
      </c>
      <c r="G132" s="16"/>
      <c r="H132" s="16">
        <f si="5" t="shared"/>
        <v>19</v>
      </c>
    </row>
    <row ht="15.75" r="133" spans="1:8" x14ac:dyDescent="0.25">
      <c r="A133" s="16">
        <v>17</v>
      </c>
      <c r="B133" s="5" t="s">
        <v>124</v>
      </c>
      <c r="C133" s="16">
        <v>60</v>
      </c>
      <c r="D133" s="16" t="s">
        <v>45</v>
      </c>
      <c r="E133" s="16" t="s">
        <v>35</v>
      </c>
      <c r="F133" s="16">
        <v>16</v>
      </c>
      <c r="G133" s="16"/>
      <c r="H133" s="16">
        <f si="5" t="shared"/>
        <v>16</v>
      </c>
    </row>
    <row ht="15.75" r="134" spans="1:8" x14ac:dyDescent="0.25">
      <c r="A134" s="16">
        <v>17</v>
      </c>
      <c r="B134" s="5" t="s">
        <v>32</v>
      </c>
      <c r="C134" s="16">
        <v>60</v>
      </c>
      <c r="D134" s="16" t="s">
        <v>105</v>
      </c>
      <c r="E134" s="16" t="s">
        <v>35</v>
      </c>
      <c r="F134" s="16">
        <v>18.5</v>
      </c>
      <c r="G134" s="16"/>
      <c r="H134" s="16">
        <f si="5" t="shared"/>
        <v>18.5</v>
      </c>
    </row>
    <row ht="15.75" r="135" spans="1:8" x14ac:dyDescent="0.25">
      <c r="A135" s="16">
        <v>17</v>
      </c>
      <c r="B135" s="5" t="s">
        <v>25</v>
      </c>
      <c r="C135" s="16">
        <v>60</v>
      </c>
      <c r="D135" s="16" t="s">
        <v>76</v>
      </c>
      <c r="E135" s="16" t="s">
        <v>255</v>
      </c>
      <c r="F135" s="16">
        <v>25.75</v>
      </c>
      <c r="G135" s="16"/>
      <c r="H135" s="16">
        <f si="5" t="shared"/>
        <v>25.75</v>
      </c>
    </row>
    <row ht="15.75" r="136" spans="1:8" x14ac:dyDescent="0.25">
      <c r="A136" s="16">
        <v>17</v>
      </c>
      <c r="B136" s="5" t="s">
        <v>24</v>
      </c>
      <c r="C136" s="16">
        <v>31</v>
      </c>
      <c r="D136" s="16" t="s">
        <v>57</v>
      </c>
      <c r="E136" s="16" t="s">
        <v>35</v>
      </c>
      <c r="F136" s="16">
        <v>24.9</v>
      </c>
      <c r="G136" s="16"/>
      <c r="H136" s="16">
        <f ref="H136:H155" si="6" t="shared">IF(G136=0,F136,G136)</f>
        <v>24.9</v>
      </c>
    </row>
    <row ht="16.5" r="137" spans="1:8" thickBot="1" x14ac:dyDescent="0.3">
      <c r="A137" s="38">
        <v>17</v>
      </c>
      <c r="B137" s="39" t="s">
        <v>29</v>
      </c>
      <c r="C137" s="38">
        <v>30</v>
      </c>
      <c r="D137" s="38" t="s">
        <v>94</v>
      </c>
      <c r="E137" s="38" t="s">
        <v>35</v>
      </c>
      <c r="F137" s="38">
        <v>19.899999999999999</v>
      </c>
      <c r="G137" s="38"/>
      <c r="H137" s="16">
        <f si="6" t="shared"/>
        <v>19.899999999999999</v>
      </c>
    </row>
    <row ht="15.75" r="138" spans="1:8" x14ac:dyDescent="0.25">
      <c r="A138" s="41">
        <v>18</v>
      </c>
      <c r="B138" s="42" t="s">
        <v>28</v>
      </c>
      <c r="C138" s="41">
        <v>30</v>
      </c>
      <c r="D138" s="41" t="s">
        <v>90</v>
      </c>
      <c r="E138" s="41" t="s">
        <v>35</v>
      </c>
      <c r="F138" s="41">
        <v>8</v>
      </c>
      <c r="G138" s="41"/>
      <c r="H138" s="16">
        <f si="6" t="shared"/>
        <v>8</v>
      </c>
    </row>
    <row ht="15.75" r="139" spans="1:8" x14ac:dyDescent="0.25">
      <c r="A139" s="16">
        <v>18</v>
      </c>
      <c r="B139" s="5" t="s">
        <v>120</v>
      </c>
      <c r="C139" s="16">
        <v>35</v>
      </c>
      <c r="D139" s="16" t="s">
        <v>195</v>
      </c>
      <c r="E139" s="16" t="s">
        <v>35</v>
      </c>
      <c r="F139" s="16">
        <v>6.32</v>
      </c>
      <c r="G139" s="16"/>
      <c r="H139" s="16">
        <f si="6" t="shared"/>
        <v>6.32</v>
      </c>
    </row>
    <row ht="15.75" r="140" spans="1:8" x14ac:dyDescent="0.25">
      <c r="A140" s="16">
        <v>18</v>
      </c>
      <c r="B140" s="5" t="s">
        <v>124</v>
      </c>
      <c r="C140" s="16">
        <v>60</v>
      </c>
      <c r="D140" s="16" t="s">
        <v>44</v>
      </c>
      <c r="E140" s="16" t="s">
        <v>35</v>
      </c>
      <c r="F140" s="16">
        <v>9</v>
      </c>
      <c r="G140" s="16"/>
      <c r="H140" s="16">
        <f si="6" t="shared"/>
        <v>9</v>
      </c>
    </row>
    <row ht="15.75" r="141" spans="1:8" x14ac:dyDescent="0.25">
      <c r="A141" s="16">
        <v>18</v>
      </c>
      <c r="B141" s="5" t="s">
        <v>25</v>
      </c>
      <c r="C141" s="16">
        <v>60</v>
      </c>
      <c r="D141" s="16" t="s">
        <v>75</v>
      </c>
      <c r="E141" s="16" t="s">
        <v>35</v>
      </c>
      <c r="F141" s="16">
        <v>5.15</v>
      </c>
      <c r="G141" s="16"/>
      <c r="H141" s="16">
        <f si="6" t="shared"/>
        <v>5.15</v>
      </c>
    </row>
    <row ht="15.75" r="142" spans="1:8" x14ac:dyDescent="0.25">
      <c r="A142" s="16">
        <v>18</v>
      </c>
      <c r="B142" s="5" t="s">
        <v>24</v>
      </c>
      <c r="C142" s="16">
        <v>31</v>
      </c>
      <c r="D142" s="16" t="s">
        <v>276</v>
      </c>
      <c r="E142" s="16" t="s">
        <v>35</v>
      </c>
      <c r="F142" s="16">
        <v>39.799999999999997</v>
      </c>
      <c r="G142" s="16"/>
      <c r="H142" s="16">
        <f si="6" t="shared"/>
        <v>39.799999999999997</v>
      </c>
    </row>
    <row ht="16.5" r="143" spans="1:8" thickBot="1" x14ac:dyDescent="0.3">
      <c r="A143" s="38">
        <v>18</v>
      </c>
      <c r="B143" s="39" t="s">
        <v>29</v>
      </c>
      <c r="C143" s="38">
        <v>30</v>
      </c>
      <c r="D143" s="38" t="s">
        <v>306</v>
      </c>
      <c r="E143" s="38" t="s">
        <v>35</v>
      </c>
      <c r="F143" s="38">
        <v>3.65</v>
      </c>
      <c r="G143" s="38"/>
      <c r="H143" s="16">
        <f si="6" t="shared"/>
        <v>3.65</v>
      </c>
    </row>
    <row ht="15.75" r="144" spans="1:8" x14ac:dyDescent="0.25">
      <c r="A144" s="41">
        <v>19</v>
      </c>
      <c r="B144" s="42" t="s">
        <v>119</v>
      </c>
      <c r="C144" s="41">
        <v>30</v>
      </c>
      <c r="D144" s="41" t="s">
        <v>181</v>
      </c>
      <c r="E144" s="41" t="s">
        <v>35</v>
      </c>
      <c r="F144" s="41">
        <v>16.899999999999999</v>
      </c>
      <c r="G144" s="41"/>
      <c r="H144" s="16">
        <f si="6" t="shared"/>
        <v>16.899999999999999</v>
      </c>
    </row>
    <row ht="15.75" r="145" spans="1:8" x14ac:dyDescent="0.25">
      <c r="A145" s="16">
        <v>19</v>
      </c>
      <c r="B145" s="5" t="s">
        <v>120</v>
      </c>
      <c r="C145" s="16">
        <v>35</v>
      </c>
      <c r="D145" s="16" t="s">
        <v>185</v>
      </c>
      <c r="E145" s="16" t="s">
        <v>35</v>
      </c>
      <c r="F145" s="16">
        <v>19.86</v>
      </c>
      <c r="G145" s="16"/>
      <c r="H145" s="16">
        <f si="6" t="shared"/>
        <v>19.86</v>
      </c>
    </row>
    <row ht="15.75" r="146" spans="1:8" x14ac:dyDescent="0.25">
      <c r="A146" s="16">
        <v>19</v>
      </c>
      <c r="B146" s="5" t="s">
        <v>26</v>
      </c>
      <c r="C146" s="16">
        <v>30</v>
      </c>
      <c r="D146" s="16" t="s">
        <v>181</v>
      </c>
      <c r="E146" s="16" t="s">
        <v>35</v>
      </c>
      <c r="F146" s="16">
        <v>18.5</v>
      </c>
      <c r="G146" s="16"/>
      <c r="H146" s="16">
        <f si="6" t="shared"/>
        <v>18.5</v>
      </c>
    </row>
    <row ht="15.75" r="147" spans="1:8" x14ac:dyDescent="0.25">
      <c r="A147" s="16">
        <v>19</v>
      </c>
      <c r="B147" s="5" t="s">
        <v>124</v>
      </c>
      <c r="C147" s="16">
        <v>60</v>
      </c>
      <c r="D147" s="16" t="s">
        <v>181</v>
      </c>
      <c r="E147" s="16" t="s">
        <v>35</v>
      </c>
      <c r="F147" s="16">
        <v>19.5</v>
      </c>
      <c r="G147" s="16"/>
      <c r="H147" s="16">
        <f si="6" t="shared"/>
        <v>19.5</v>
      </c>
    </row>
    <row ht="15.75" r="148" spans="1:8" x14ac:dyDescent="0.25">
      <c r="A148" s="16">
        <v>19</v>
      </c>
      <c r="B148" s="5" t="s">
        <v>31</v>
      </c>
      <c r="C148" s="16">
        <v>60</v>
      </c>
      <c r="D148" s="16" t="s">
        <v>181</v>
      </c>
      <c r="E148" s="16" t="s">
        <v>35</v>
      </c>
      <c r="F148" s="16">
        <v>22</v>
      </c>
      <c r="G148" s="16"/>
      <c r="H148" s="16">
        <f si="6" t="shared"/>
        <v>22</v>
      </c>
    </row>
    <row ht="15.75" r="149" spans="1:8" x14ac:dyDescent="0.25">
      <c r="A149" s="16">
        <v>19</v>
      </c>
      <c r="B149" s="5" t="s">
        <v>32</v>
      </c>
      <c r="C149" s="16">
        <v>60</v>
      </c>
      <c r="D149" s="16" t="s">
        <v>282</v>
      </c>
      <c r="E149" s="16" t="s">
        <v>35</v>
      </c>
      <c r="F149" s="16">
        <v>18.5</v>
      </c>
      <c r="G149" s="16"/>
      <c r="H149" s="16">
        <f si="6" t="shared"/>
        <v>18.5</v>
      </c>
    </row>
    <row ht="16.5" r="150" spans="1:8" thickBot="1" x14ac:dyDescent="0.3">
      <c r="A150" s="38">
        <v>19</v>
      </c>
      <c r="B150" s="39" t="s">
        <v>29</v>
      </c>
      <c r="C150" s="38">
        <v>30</v>
      </c>
      <c r="D150" s="38" t="s">
        <v>181</v>
      </c>
      <c r="E150" s="38" t="s">
        <v>35</v>
      </c>
      <c r="F150" s="38">
        <v>17.82</v>
      </c>
      <c r="G150" s="38"/>
      <c r="H150" s="16">
        <f si="6" t="shared"/>
        <v>17.82</v>
      </c>
    </row>
    <row ht="15.75" r="151" spans="1:8" x14ac:dyDescent="0.25">
      <c r="A151" s="41">
        <v>20</v>
      </c>
      <c r="B151" s="42" t="s">
        <v>28</v>
      </c>
      <c r="C151" s="41">
        <v>30</v>
      </c>
      <c r="D151" s="41" t="s">
        <v>157</v>
      </c>
      <c r="E151" s="41" t="s">
        <v>37</v>
      </c>
      <c r="F151" s="41">
        <v>24</v>
      </c>
      <c r="G151" s="41"/>
      <c r="H151" s="16">
        <f si="6" t="shared"/>
        <v>24</v>
      </c>
    </row>
    <row ht="15.75" r="152" spans="1:8" x14ac:dyDescent="0.25">
      <c r="A152" s="16">
        <v>20</v>
      </c>
      <c r="B152" s="5" t="s">
        <v>26</v>
      </c>
      <c r="C152" s="16">
        <v>30</v>
      </c>
      <c r="D152" s="16" t="s">
        <v>223</v>
      </c>
      <c r="E152" s="16" t="s">
        <v>37</v>
      </c>
      <c r="F152" s="16">
        <v>37.6</v>
      </c>
      <c r="G152" s="16"/>
      <c r="H152" s="16">
        <f si="6" t="shared"/>
        <v>37.6</v>
      </c>
    </row>
    <row ht="15.75" r="153" spans="1:8" x14ac:dyDescent="0.25">
      <c r="A153" s="16">
        <v>20</v>
      </c>
      <c r="B153" s="5" t="s">
        <v>31</v>
      </c>
      <c r="C153" s="16">
        <v>60</v>
      </c>
      <c r="D153" s="16" t="s">
        <v>283</v>
      </c>
      <c r="E153" s="16" t="s">
        <v>37</v>
      </c>
      <c r="F153" s="16">
        <v>46</v>
      </c>
      <c r="G153" s="16"/>
      <c r="H153" s="16">
        <f si="6" t="shared"/>
        <v>46</v>
      </c>
    </row>
    <row ht="15.75" r="154" spans="1:8" x14ac:dyDescent="0.25">
      <c r="A154" s="16">
        <v>20</v>
      </c>
      <c r="B154" s="5" t="s">
        <v>32</v>
      </c>
      <c r="C154" s="16">
        <v>60</v>
      </c>
      <c r="D154" s="16" t="s">
        <v>283</v>
      </c>
      <c r="E154" s="16" t="s">
        <v>37</v>
      </c>
      <c r="F154" s="16">
        <v>41.8</v>
      </c>
      <c r="G154" s="16"/>
      <c r="H154" s="16">
        <f si="6" t="shared"/>
        <v>41.8</v>
      </c>
    </row>
    <row ht="16.5" r="155" spans="1:8" thickBot="1" x14ac:dyDescent="0.3">
      <c r="A155" s="38">
        <v>20</v>
      </c>
      <c r="B155" s="39" t="s">
        <v>29</v>
      </c>
      <c r="C155" s="38">
        <v>30</v>
      </c>
      <c r="D155" s="38" t="s">
        <v>283</v>
      </c>
      <c r="E155" s="38" t="s">
        <v>37</v>
      </c>
      <c r="F155" s="38">
        <v>33.770000000000003</v>
      </c>
      <c r="G155" s="38"/>
      <c r="H155" s="16">
        <f si="6" t="shared"/>
        <v>33.770000000000003</v>
      </c>
    </row>
    <row ht="15.75" r="156" spans="1:8" x14ac:dyDescent="0.25">
      <c r="A156" s="41">
        <v>21</v>
      </c>
      <c r="B156" s="42" t="s">
        <v>14</v>
      </c>
      <c r="C156" s="41">
        <v>30</v>
      </c>
      <c r="D156" s="41" t="s">
        <v>173</v>
      </c>
      <c r="E156" s="41" t="s">
        <v>42</v>
      </c>
      <c r="F156" s="41">
        <v>10.06</v>
      </c>
      <c r="G156" s="41"/>
      <c r="H156" s="16">
        <f>IF(G156=0,F156/8*10,G156/8*10)</f>
        <v>12.575000000000001</v>
      </c>
    </row>
    <row ht="15.75" r="157" spans="1:8" x14ac:dyDescent="0.25">
      <c r="A157" s="16">
        <v>21</v>
      </c>
      <c r="B157" s="5" t="s">
        <v>119</v>
      </c>
      <c r="C157" s="16">
        <v>30</v>
      </c>
      <c r="D157" s="16" t="s">
        <v>173</v>
      </c>
      <c r="E157" s="16" t="s">
        <v>77</v>
      </c>
      <c r="F157" s="16">
        <v>7</v>
      </c>
      <c r="G157" s="16"/>
      <c r="H157" s="16">
        <f>IF(G157=0,F157/5*10,G157/5*10)</f>
        <v>14</v>
      </c>
    </row>
    <row ht="15.75" r="158" spans="1:8" x14ac:dyDescent="0.25">
      <c r="A158" s="16">
        <v>21</v>
      </c>
      <c r="B158" s="5" t="s">
        <v>120</v>
      </c>
      <c r="C158" s="16">
        <v>35</v>
      </c>
      <c r="D158" s="16" t="s">
        <v>173</v>
      </c>
      <c r="E158" s="16" t="s">
        <v>77</v>
      </c>
      <c r="F158" s="16">
        <v>12.72</v>
      </c>
      <c r="G158" s="16"/>
      <c r="H158" s="16">
        <f>IF(G158=0,F158/5*10,G158/5*10)</f>
        <v>25.44</v>
      </c>
    </row>
    <row ht="15.75" r="159" spans="1:8" x14ac:dyDescent="0.25">
      <c r="A159" s="16">
        <v>21</v>
      </c>
      <c r="B159" s="5" t="s">
        <v>26</v>
      </c>
      <c r="C159" s="16">
        <v>30</v>
      </c>
      <c r="D159" s="16" t="s">
        <v>173</v>
      </c>
      <c r="E159" s="16" t="s">
        <v>70</v>
      </c>
      <c r="F159" s="16">
        <v>9.3000000000000007</v>
      </c>
      <c r="G159" s="16"/>
      <c r="H159" s="16">
        <f>IF(G159=0,F159/5*10,G159/5*10)</f>
        <v>18.600000000000001</v>
      </c>
    </row>
    <row ht="15.75" r="160" spans="1:8" x14ac:dyDescent="0.25">
      <c r="A160" s="16">
        <v>21</v>
      </c>
      <c r="B160" s="5" t="s">
        <v>123</v>
      </c>
      <c r="C160" s="16">
        <v>30</v>
      </c>
      <c r="D160" s="16" t="s">
        <v>234</v>
      </c>
      <c r="E160" s="16" t="s">
        <v>77</v>
      </c>
      <c r="F160" s="16">
        <v>8</v>
      </c>
      <c r="G160" s="16"/>
      <c r="H160" s="16">
        <f>IF(G160=0,F160/5*10,G160/5*10)</f>
        <v>16</v>
      </c>
    </row>
    <row ht="15.75" r="161" spans="1:8" x14ac:dyDescent="0.25">
      <c r="A161" s="16">
        <v>21</v>
      </c>
      <c r="B161" s="5" t="s">
        <v>124</v>
      </c>
      <c r="C161" s="16">
        <v>60</v>
      </c>
      <c r="D161" s="16" t="s">
        <v>173</v>
      </c>
      <c r="E161" s="16" t="s">
        <v>42</v>
      </c>
      <c r="F161" s="16">
        <v>9</v>
      </c>
      <c r="G161" s="16"/>
      <c r="H161" s="16">
        <f>IF(G161=0,F161/8*10,G161/8*10)</f>
        <v>11.25</v>
      </c>
    </row>
    <row ht="15.75" r="162" spans="1:8" x14ac:dyDescent="0.25">
      <c r="A162" s="16">
        <v>21</v>
      </c>
      <c r="B162" s="5" t="s">
        <v>32</v>
      </c>
      <c r="C162" s="16">
        <v>60</v>
      </c>
      <c r="D162" s="16" t="s">
        <v>173</v>
      </c>
      <c r="E162" s="16" t="s">
        <v>42</v>
      </c>
      <c r="F162" s="16">
        <v>12.35</v>
      </c>
      <c r="G162" s="16"/>
      <c r="H162" s="16">
        <f>IF(G162=0,F162/8*10,G162/8*10)</f>
        <v>15.4375</v>
      </c>
    </row>
    <row ht="15.75" r="163" spans="1:8" x14ac:dyDescent="0.25">
      <c r="A163" s="16">
        <v>21</v>
      </c>
      <c r="B163" s="5" t="s">
        <v>30</v>
      </c>
      <c r="C163" s="16">
        <v>30</v>
      </c>
      <c r="D163" s="16" t="s">
        <v>234</v>
      </c>
      <c r="E163" s="16" t="s">
        <v>77</v>
      </c>
      <c r="F163" s="16">
        <v>7.45</v>
      </c>
      <c r="G163" s="16"/>
      <c r="H163" s="16">
        <f>IF(G163=0,F163/5*10,G163/5*10)</f>
        <v>14.9</v>
      </c>
    </row>
    <row ht="15.75" r="164" spans="1:8" x14ac:dyDescent="0.25">
      <c r="A164" s="16">
        <v>21</v>
      </c>
      <c r="B164" s="5" t="s">
        <v>125</v>
      </c>
      <c r="C164" s="16">
        <v>30</v>
      </c>
      <c r="D164" s="16" t="s">
        <v>173</v>
      </c>
      <c r="E164" s="16" t="s">
        <v>77</v>
      </c>
      <c r="F164" s="16">
        <v>5.93</v>
      </c>
      <c r="G164" s="16"/>
      <c r="H164" s="16">
        <f>IF(G164=0,F164/5*10,G164/5*10)</f>
        <v>11.86</v>
      </c>
    </row>
    <row ht="15.75" r="165" spans="1:8" x14ac:dyDescent="0.25">
      <c r="A165" s="16">
        <v>21</v>
      </c>
      <c r="B165" s="5" t="s">
        <v>25</v>
      </c>
      <c r="C165" s="16">
        <v>60</v>
      </c>
      <c r="D165" s="16" t="s">
        <v>234</v>
      </c>
      <c r="E165" s="16" t="s">
        <v>42</v>
      </c>
      <c r="F165" s="16">
        <v>12.88</v>
      </c>
      <c r="G165" s="16"/>
      <c r="H165" s="16">
        <f>IF(G165=0,F165/8*10,G165/8*10)</f>
        <v>16.100000000000001</v>
      </c>
    </row>
    <row ht="15.75" r="166" spans="1:8" x14ac:dyDescent="0.25">
      <c r="A166" s="16">
        <v>21</v>
      </c>
      <c r="B166" s="5" t="s">
        <v>29</v>
      </c>
      <c r="C166" s="16">
        <v>30</v>
      </c>
      <c r="D166" s="16" t="s">
        <v>307</v>
      </c>
      <c r="E166" s="16" t="s">
        <v>77</v>
      </c>
      <c r="F166" s="16">
        <v>9.75</v>
      </c>
      <c r="G166" s="16"/>
      <c r="H166" s="16">
        <f>IF(G166=0,F166/5*10,G166/5*10)</f>
        <v>19.5</v>
      </c>
    </row>
    <row ht="16.5" r="167" spans="1:8" thickBot="1" x14ac:dyDescent="0.3">
      <c r="A167" s="38">
        <v>21</v>
      </c>
      <c r="B167" s="39" t="s">
        <v>29</v>
      </c>
      <c r="C167" s="38">
        <v>30</v>
      </c>
      <c r="D167" s="38" t="s">
        <v>308</v>
      </c>
      <c r="E167" s="38" t="s">
        <v>38</v>
      </c>
      <c r="F167" s="38">
        <v>7.5</v>
      </c>
      <c r="G167" s="38"/>
      <c r="H167" s="16">
        <f>IF(G167=0,F167,G167)</f>
        <v>7.5</v>
      </c>
    </row>
    <row ht="15.75" r="168" spans="1:8" x14ac:dyDescent="0.25">
      <c r="A168" s="41">
        <v>22</v>
      </c>
      <c r="B168" s="42" t="s">
        <v>25</v>
      </c>
      <c r="C168" s="41">
        <v>60</v>
      </c>
      <c r="D168" s="41" t="s">
        <v>259</v>
      </c>
      <c r="E168" s="41" t="s">
        <v>39</v>
      </c>
      <c r="F168" s="41">
        <v>6.44</v>
      </c>
      <c r="G168" s="41"/>
      <c r="H168" s="16">
        <f>IF(G168=0,F168/2,G168/2)</f>
        <v>3.22</v>
      </c>
    </row>
    <row ht="16.5" r="169" spans="1:8" thickBot="1" x14ac:dyDescent="0.3">
      <c r="A169" s="38">
        <v>22</v>
      </c>
      <c r="B169" s="39" t="s">
        <v>29</v>
      </c>
      <c r="C169" s="38">
        <v>30</v>
      </c>
      <c r="D169" s="38" t="s">
        <v>259</v>
      </c>
      <c r="E169" s="38" t="s">
        <v>206</v>
      </c>
      <c r="F169" s="38">
        <v>2.5299999999999998</v>
      </c>
      <c r="G169" s="38"/>
      <c r="H169" s="16">
        <f ref="H169:H175" si="7" t="shared">IF(G169=0,F169,G169)</f>
        <v>2.5299999999999998</v>
      </c>
    </row>
    <row ht="15.75" r="170" spans="1:8" x14ac:dyDescent="0.25">
      <c r="A170" s="41">
        <v>23</v>
      </c>
      <c r="B170" s="42" t="s">
        <v>28</v>
      </c>
      <c r="C170" s="41">
        <v>30</v>
      </c>
      <c r="D170" s="41" t="s">
        <v>158</v>
      </c>
      <c r="E170" s="41" t="s">
        <v>35</v>
      </c>
      <c r="F170" s="41">
        <v>19</v>
      </c>
      <c r="G170" s="41"/>
      <c r="H170" s="16">
        <f si="7" t="shared"/>
        <v>19</v>
      </c>
    </row>
    <row ht="15.75" r="171" spans="1:8" x14ac:dyDescent="0.25">
      <c r="A171" s="16">
        <v>23</v>
      </c>
      <c r="B171" s="5" t="s">
        <v>119</v>
      </c>
      <c r="C171" s="16">
        <v>30</v>
      </c>
      <c r="D171" s="16" t="s">
        <v>97</v>
      </c>
      <c r="E171" s="16" t="s">
        <v>35</v>
      </c>
      <c r="F171" s="16">
        <v>23.4</v>
      </c>
      <c r="G171" s="16"/>
      <c r="H171" s="16">
        <f si="7" t="shared"/>
        <v>23.4</v>
      </c>
    </row>
    <row ht="15.75" r="172" spans="1:8" x14ac:dyDescent="0.25">
      <c r="A172" s="16">
        <v>23</v>
      </c>
      <c r="B172" s="5" t="s">
        <v>120</v>
      </c>
      <c r="C172" s="16">
        <v>35</v>
      </c>
      <c r="D172" s="16" t="s">
        <v>196</v>
      </c>
      <c r="E172" s="16" t="s">
        <v>35</v>
      </c>
      <c r="F172" s="16">
        <v>17.36</v>
      </c>
      <c r="G172" s="16"/>
      <c r="H172" s="16">
        <f si="7" t="shared"/>
        <v>17.36</v>
      </c>
    </row>
    <row ht="15.75" r="173" spans="1:8" x14ac:dyDescent="0.25">
      <c r="A173" s="16">
        <v>23</v>
      </c>
      <c r="B173" s="5" t="s">
        <v>26</v>
      </c>
      <c r="C173" s="16">
        <v>30</v>
      </c>
      <c r="D173" s="16" t="s">
        <v>85</v>
      </c>
      <c r="E173" s="16" t="s">
        <v>35</v>
      </c>
      <c r="F173" s="16">
        <v>32.799999999999997</v>
      </c>
      <c r="G173" s="16"/>
      <c r="H173" s="16">
        <f si="7" t="shared"/>
        <v>32.799999999999997</v>
      </c>
    </row>
    <row ht="15.75" r="174" spans="1:8" x14ac:dyDescent="0.25">
      <c r="A174" s="16">
        <v>23</v>
      </c>
      <c r="B174" s="5" t="s">
        <v>147</v>
      </c>
      <c r="C174" s="16">
        <v>33</v>
      </c>
      <c r="D174" s="16" t="s">
        <v>238</v>
      </c>
      <c r="E174" s="16" t="s">
        <v>35</v>
      </c>
      <c r="F174" s="16">
        <v>24.48</v>
      </c>
      <c r="G174" s="16"/>
      <c r="H174" s="16">
        <f si="7" t="shared"/>
        <v>24.48</v>
      </c>
    </row>
    <row ht="15.75" r="175" spans="1:8" x14ac:dyDescent="0.25">
      <c r="A175" s="16">
        <v>23</v>
      </c>
      <c r="B175" s="5" t="s">
        <v>147</v>
      </c>
      <c r="C175" s="16">
        <v>33</v>
      </c>
      <c r="D175" s="16" t="s">
        <v>68</v>
      </c>
      <c r="E175" s="16" t="s">
        <v>35</v>
      </c>
      <c r="F175" s="16">
        <v>25.44</v>
      </c>
      <c r="G175" s="16"/>
      <c r="H175" s="16">
        <f si="7" t="shared"/>
        <v>25.44</v>
      </c>
    </row>
    <row ht="15.75" r="176" spans="1:8" x14ac:dyDescent="0.25">
      <c r="A176" s="16">
        <v>23</v>
      </c>
      <c r="B176" s="5" t="s">
        <v>124</v>
      </c>
      <c r="C176" s="16">
        <v>60</v>
      </c>
      <c r="D176" s="16" t="s">
        <v>46</v>
      </c>
      <c r="E176" s="16" t="s">
        <v>38</v>
      </c>
      <c r="F176" s="16">
        <v>17</v>
      </c>
      <c r="G176" s="16"/>
      <c r="H176" s="16">
        <f>IF(G176=0,F176/10,G176/10)</f>
        <v>1.7</v>
      </c>
    </row>
    <row ht="15.75" r="177" spans="1:8" x14ac:dyDescent="0.25">
      <c r="A177" s="16">
        <v>23</v>
      </c>
      <c r="B177" s="5" t="s">
        <v>31</v>
      </c>
      <c r="C177" s="16">
        <v>60</v>
      </c>
      <c r="D177" s="16" t="s">
        <v>85</v>
      </c>
      <c r="E177" s="16" t="s">
        <v>35</v>
      </c>
      <c r="F177" s="16">
        <v>39</v>
      </c>
      <c r="G177" s="16"/>
      <c r="H177" s="16">
        <f>IF(G177=0,F177,G177)</f>
        <v>39</v>
      </c>
    </row>
    <row ht="15.75" r="178" spans="1:8" x14ac:dyDescent="0.25">
      <c r="A178" s="16">
        <v>23</v>
      </c>
      <c r="B178" s="5" t="s">
        <v>32</v>
      </c>
      <c r="C178" s="16">
        <v>60</v>
      </c>
      <c r="D178" s="16" t="s">
        <v>106</v>
      </c>
      <c r="E178" s="16" t="s">
        <v>35</v>
      </c>
      <c r="F178" s="16">
        <v>25</v>
      </c>
      <c r="G178" s="16"/>
      <c r="H178" s="16">
        <f>IF(G178=0,F178,G178)</f>
        <v>25</v>
      </c>
    </row>
    <row ht="16.5" r="179" spans="1:8" thickBot="1" x14ac:dyDescent="0.3">
      <c r="A179" s="16">
        <v>23</v>
      </c>
      <c r="B179" s="5" t="s">
        <v>24</v>
      </c>
      <c r="C179" s="16">
        <v>31</v>
      </c>
      <c r="D179" s="16" t="s">
        <v>58</v>
      </c>
      <c r="E179" s="16" t="s">
        <v>35</v>
      </c>
      <c r="F179" s="16">
        <v>14</v>
      </c>
      <c r="G179" s="16"/>
      <c r="H179" s="16">
        <f>IF(G179=0,F179,G179)</f>
        <v>14</v>
      </c>
    </row>
    <row ht="15.75" r="180" spans="1:8" x14ac:dyDescent="0.25">
      <c r="A180" s="41">
        <v>24</v>
      </c>
      <c r="B180" s="42" t="s">
        <v>28</v>
      </c>
      <c r="C180" s="41">
        <v>30</v>
      </c>
      <c r="D180" s="41" t="s">
        <v>159</v>
      </c>
      <c r="E180" s="41" t="s">
        <v>66</v>
      </c>
      <c r="F180" s="41">
        <v>141</v>
      </c>
      <c r="G180" s="41"/>
      <c r="H180" s="16">
        <f>IF(G180=0,F180/1.5*10,G180/1.5*10)</f>
        <v>940</v>
      </c>
    </row>
    <row ht="15.75" r="181" spans="1:8" x14ac:dyDescent="0.25">
      <c r="A181" s="16">
        <v>24</v>
      </c>
      <c r="B181" s="5" t="s">
        <v>120</v>
      </c>
      <c r="C181" s="16">
        <v>35</v>
      </c>
      <c r="D181" s="16" t="s">
        <v>197</v>
      </c>
      <c r="E181" s="16" t="s">
        <v>37</v>
      </c>
      <c r="F181" s="16">
        <v>13.36</v>
      </c>
      <c r="G181" s="16"/>
      <c r="H181" s="16">
        <f ref="H181:H197" si="8" t="shared">IF(G181=0,F181,G181)</f>
        <v>13.36</v>
      </c>
    </row>
    <row ht="16.5" r="182" spans="1:8" thickBot="1" x14ac:dyDescent="0.3">
      <c r="A182" s="38">
        <v>24</v>
      </c>
      <c r="B182" s="39" t="s">
        <v>124</v>
      </c>
      <c r="C182" s="38">
        <v>60</v>
      </c>
      <c r="D182" s="38" t="s">
        <v>229</v>
      </c>
      <c r="E182" s="38" t="s">
        <v>38</v>
      </c>
      <c r="F182" s="38">
        <v>9</v>
      </c>
      <c r="G182" s="38"/>
      <c r="H182" s="16">
        <f si="8" t="shared"/>
        <v>9</v>
      </c>
    </row>
    <row ht="16.5" r="183" spans="1:8" thickBot="1" x14ac:dyDescent="0.3">
      <c r="A183" s="44">
        <v>25</v>
      </c>
      <c r="B183" s="45" t="s">
        <v>124</v>
      </c>
      <c r="C183" s="44">
        <v>60</v>
      </c>
      <c r="D183" s="44" t="s">
        <v>229</v>
      </c>
      <c r="E183" s="44" t="s">
        <v>38</v>
      </c>
      <c r="F183" s="44">
        <v>9</v>
      </c>
      <c r="G183" s="44"/>
      <c r="H183" s="16">
        <f si="8" t="shared"/>
        <v>9</v>
      </c>
    </row>
    <row ht="15.75" r="184" spans="1:8" x14ac:dyDescent="0.25">
      <c r="A184" s="41">
        <v>26</v>
      </c>
      <c r="B184" s="42" t="s">
        <v>120</v>
      </c>
      <c r="C184" s="41">
        <v>35</v>
      </c>
      <c r="D184" s="41" t="s">
        <v>198</v>
      </c>
      <c r="E184" s="41" t="s">
        <v>199</v>
      </c>
      <c r="F184" s="41">
        <v>8.24</v>
      </c>
      <c r="G184" s="41"/>
      <c r="H184" s="16">
        <f si="8" t="shared"/>
        <v>8.24</v>
      </c>
    </row>
    <row ht="16.5" r="185" spans="1:8" thickBot="1" x14ac:dyDescent="0.3">
      <c r="A185" s="38">
        <v>26</v>
      </c>
      <c r="B185" s="39" t="s">
        <v>124</v>
      </c>
      <c r="C185" s="38">
        <v>60</v>
      </c>
      <c r="D185" s="38" t="s">
        <v>229</v>
      </c>
      <c r="E185" s="38" t="s">
        <v>38</v>
      </c>
      <c r="F185" s="38">
        <v>9</v>
      </c>
      <c r="G185" s="38"/>
      <c r="H185" s="16">
        <f si="8" t="shared"/>
        <v>9</v>
      </c>
    </row>
    <row ht="15.75" r="186" spans="1:8" x14ac:dyDescent="0.25">
      <c r="A186" s="41">
        <v>27</v>
      </c>
      <c r="B186" s="42" t="s">
        <v>120</v>
      </c>
      <c r="C186" s="41">
        <v>35</v>
      </c>
      <c r="D186" s="41" t="s">
        <v>200</v>
      </c>
      <c r="E186" s="41" t="s">
        <v>199</v>
      </c>
      <c r="F186" s="41">
        <v>11.76</v>
      </c>
      <c r="G186" s="41"/>
      <c r="H186" s="16">
        <f si="8" t="shared"/>
        <v>11.76</v>
      </c>
    </row>
    <row ht="15.75" r="187" spans="1:8" x14ac:dyDescent="0.25">
      <c r="A187" s="16">
        <v>27</v>
      </c>
      <c r="B187" s="5" t="s">
        <v>32</v>
      </c>
      <c r="C187" s="16">
        <v>60</v>
      </c>
      <c r="D187" s="16" t="s">
        <v>284</v>
      </c>
      <c r="E187" s="16" t="s">
        <v>35</v>
      </c>
      <c r="F187" s="16">
        <v>1.95</v>
      </c>
      <c r="G187" s="16"/>
      <c r="H187" s="16">
        <f si="8" t="shared"/>
        <v>1.95</v>
      </c>
    </row>
    <row ht="15.75" r="188" spans="1:8" x14ac:dyDescent="0.25">
      <c r="A188" s="16">
        <v>27</v>
      </c>
      <c r="B188" s="5" t="s">
        <v>30</v>
      </c>
      <c r="C188" s="16">
        <v>30</v>
      </c>
      <c r="D188" s="16" t="s">
        <v>295</v>
      </c>
      <c r="E188" s="16" t="s">
        <v>296</v>
      </c>
      <c r="F188" s="16">
        <v>5.4</v>
      </c>
      <c r="G188" s="16"/>
      <c r="H188" s="16">
        <f si="8" t="shared"/>
        <v>5.4</v>
      </c>
    </row>
    <row ht="16.5" r="189" spans="1:8" thickBot="1" x14ac:dyDescent="0.3">
      <c r="A189" s="38">
        <v>27</v>
      </c>
      <c r="B189" s="39" t="s">
        <v>29</v>
      </c>
      <c r="C189" s="38">
        <v>30</v>
      </c>
      <c r="D189" s="38" t="s">
        <v>309</v>
      </c>
      <c r="E189" s="38" t="s">
        <v>310</v>
      </c>
      <c r="F189" s="38">
        <v>2.6</v>
      </c>
      <c r="G189" s="38"/>
      <c r="H189" s="16">
        <f si="8" t="shared"/>
        <v>2.6</v>
      </c>
    </row>
    <row ht="15.75" r="190" spans="1:8" x14ac:dyDescent="0.25">
      <c r="A190" s="41">
        <v>28</v>
      </c>
      <c r="B190" s="42" t="s">
        <v>120</v>
      </c>
      <c r="C190" s="41">
        <v>35</v>
      </c>
      <c r="D190" s="41" t="s">
        <v>201</v>
      </c>
      <c r="E190" s="41" t="s">
        <v>35</v>
      </c>
      <c r="F190" s="41">
        <v>20.36</v>
      </c>
      <c r="G190" s="41"/>
      <c r="H190" s="16">
        <f si="8" t="shared"/>
        <v>20.36</v>
      </c>
    </row>
    <row ht="15.75" r="191" spans="1:8" x14ac:dyDescent="0.25">
      <c r="A191" s="16">
        <v>28</v>
      </c>
      <c r="B191" s="5" t="s">
        <v>26</v>
      </c>
      <c r="C191" s="16">
        <v>30</v>
      </c>
      <c r="D191" s="16" t="s">
        <v>82</v>
      </c>
      <c r="E191" s="16" t="s">
        <v>35</v>
      </c>
      <c r="F191" s="16">
        <v>15.9</v>
      </c>
      <c r="G191" s="16"/>
      <c r="H191" s="16">
        <f si="8" t="shared"/>
        <v>15.9</v>
      </c>
    </row>
    <row ht="15.75" r="192" spans="1:8" x14ac:dyDescent="0.25">
      <c r="A192" s="16">
        <v>28</v>
      </c>
      <c r="B192" s="5" t="s">
        <v>147</v>
      </c>
      <c r="C192" s="16">
        <v>33</v>
      </c>
      <c r="D192" s="16" t="s">
        <v>65</v>
      </c>
      <c r="E192" s="16" t="s">
        <v>35</v>
      </c>
      <c r="F192" s="16">
        <v>14.54</v>
      </c>
      <c r="G192" s="16"/>
      <c r="H192" s="16">
        <f si="8" t="shared"/>
        <v>14.54</v>
      </c>
    </row>
    <row ht="15.75" r="193" spans="1:8" x14ac:dyDescent="0.25">
      <c r="A193" s="16">
        <v>28</v>
      </c>
      <c r="B193" s="5" t="s">
        <v>124</v>
      </c>
      <c r="C193" s="16">
        <v>60</v>
      </c>
      <c r="D193" s="16" t="s">
        <v>73</v>
      </c>
      <c r="E193" s="16" t="s">
        <v>35</v>
      </c>
      <c r="F193" s="16">
        <v>9</v>
      </c>
      <c r="G193" s="16"/>
      <c r="H193" s="16">
        <f si="8" t="shared"/>
        <v>9</v>
      </c>
    </row>
    <row ht="15.75" r="194" spans="1:8" x14ac:dyDescent="0.25">
      <c r="A194" s="16">
        <v>28</v>
      </c>
      <c r="B194" s="5" t="s">
        <v>32</v>
      </c>
      <c r="C194" s="16">
        <v>60</v>
      </c>
      <c r="D194" s="16" t="s">
        <v>104</v>
      </c>
      <c r="E194" s="16" t="s">
        <v>35</v>
      </c>
      <c r="F194" s="16">
        <v>18.5</v>
      </c>
      <c r="G194" s="16"/>
      <c r="H194" s="16">
        <f si="8" t="shared"/>
        <v>18.5</v>
      </c>
    </row>
    <row ht="15.75" r="195" spans="1:8" x14ac:dyDescent="0.25">
      <c r="A195" s="16">
        <v>28</v>
      </c>
      <c r="B195" s="5" t="s">
        <v>24</v>
      </c>
      <c r="C195" s="16">
        <v>31</v>
      </c>
      <c r="D195" s="16" t="s">
        <v>55</v>
      </c>
      <c r="E195" s="16" t="s">
        <v>35</v>
      </c>
      <c r="F195" s="16">
        <v>14.9</v>
      </c>
      <c r="G195" s="16"/>
      <c r="H195" s="16">
        <f si="8" t="shared"/>
        <v>14.9</v>
      </c>
    </row>
    <row ht="16.5" r="196" spans="1:8" thickBot="1" x14ac:dyDescent="0.3">
      <c r="A196" s="38">
        <v>28</v>
      </c>
      <c r="B196" s="39" t="s">
        <v>29</v>
      </c>
      <c r="C196" s="38">
        <v>30</v>
      </c>
      <c r="D196" s="38" t="s">
        <v>92</v>
      </c>
      <c r="E196" s="38" t="s">
        <v>35</v>
      </c>
      <c r="F196" s="38">
        <v>15.37</v>
      </c>
      <c r="G196" s="38"/>
      <c r="H196" s="16">
        <f si="8" t="shared"/>
        <v>15.37</v>
      </c>
    </row>
    <row ht="15.75" r="197" spans="1:8" x14ac:dyDescent="0.25">
      <c r="A197" s="41">
        <v>29</v>
      </c>
      <c r="B197" s="42" t="s">
        <v>28</v>
      </c>
      <c r="C197" s="41">
        <v>30</v>
      </c>
      <c r="D197" s="41" t="s">
        <v>160</v>
      </c>
      <c r="E197" s="41" t="s">
        <v>35</v>
      </c>
      <c r="F197" s="41">
        <v>9</v>
      </c>
      <c r="G197" s="41"/>
      <c r="H197" s="16">
        <f si="8" t="shared"/>
        <v>9</v>
      </c>
    </row>
    <row ht="15.75" r="198" spans="1:8" x14ac:dyDescent="0.25">
      <c r="A198" s="16">
        <v>29</v>
      </c>
      <c r="B198" s="5" t="s">
        <v>118</v>
      </c>
      <c r="C198" s="16">
        <v>30</v>
      </c>
      <c r="D198" s="16" t="s">
        <v>168</v>
      </c>
      <c r="E198" s="16" t="s">
        <v>93</v>
      </c>
      <c r="F198" s="16">
        <v>10</v>
      </c>
      <c r="G198" s="16"/>
      <c r="H198" s="16">
        <f>IF(G198=0,F198/2.5,G198/2.5)</f>
        <v>4</v>
      </c>
    </row>
    <row ht="15.75" r="199" spans="1:8" x14ac:dyDescent="0.25">
      <c r="A199" s="16">
        <v>29</v>
      </c>
      <c r="B199" s="5" t="s">
        <v>14</v>
      </c>
      <c r="C199" s="16">
        <v>30</v>
      </c>
      <c r="D199" s="16" t="s">
        <v>174</v>
      </c>
      <c r="E199" s="16" t="s">
        <v>35</v>
      </c>
      <c r="F199" s="16">
        <v>6.4</v>
      </c>
      <c r="G199" s="16"/>
      <c r="H199" s="16">
        <f ref="H199:H205" si="9" t="shared">IF(G199=0,F199,G199)</f>
        <v>6.4</v>
      </c>
    </row>
    <row ht="15.75" r="200" spans="1:8" x14ac:dyDescent="0.25">
      <c r="A200" s="16">
        <v>29</v>
      </c>
      <c r="B200" s="5" t="s">
        <v>119</v>
      </c>
      <c r="C200" s="16">
        <v>30</v>
      </c>
      <c r="D200" s="16" t="s">
        <v>182</v>
      </c>
      <c r="E200" s="16" t="s">
        <v>35</v>
      </c>
      <c r="F200" s="16">
        <v>12.6</v>
      </c>
      <c r="G200" s="16"/>
      <c r="H200" s="16">
        <f si="9" t="shared"/>
        <v>12.6</v>
      </c>
    </row>
    <row ht="15.75" r="201" spans="1:8" x14ac:dyDescent="0.25">
      <c r="A201" s="16">
        <v>29</v>
      </c>
      <c r="B201" s="5" t="s">
        <v>120</v>
      </c>
      <c r="C201" s="16">
        <v>35</v>
      </c>
      <c r="D201" s="16" t="s">
        <v>202</v>
      </c>
      <c r="E201" s="16" t="s">
        <v>35</v>
      </c>
      <c r="F201" s="16">
        <v>19.8</v>
      </c>
      <c r="G201" s="16"/>
      <c r="H201" s="16">
        <f si="9" t="shared"/>
        <v>19.8</v>
      </c>
    </row>
    <row ht="15.75" r="202" spans="1:8" x14ac:dyDescent="0.25">
      <c r="A202" s="16">
        <v>29</v>
      </c>
      <c r="B202" s="5" t="s">
        <v>26</v>
      </c>
      <c r="C202" s="16">
        <v>30</v>
      </c>
      <c r="D202" s="16" t="s">
        <v>160</v>
      </c>
      <c r="E202" s="16" t="s">
        <v>35</v>
      </c>
      <c r="F202" s="16">
        <v>7.25</v>
      </c>
      <c r="G202" s="16"/>
      <c r="H202" s="16">
        <f si="9" t="shared"/>
        <v>7.25</v>
      </c>
    </row>
    <row ht="15.75" r="203" spans="1:8" x14ac:dyDescent="0.25">
      <c r="A203" s="16">
        <v>29</v>
      </c>
      <c r="B203" s="5" t="s">
        <v>26</v>
      </c>
      <c r="C203" s="16">
        <v>30</v>
      </c>
      <c r="D203" s="16" t="s">
        <v>224</v>
      </c>
      <c r="E203" s="16" t="s">
        <v>35</v>
      </c>
      <c r="F203" s="16">
        <v>10.85</v>
      </c>
      <c r="G203" s="16"/>
      <c r="H203" s="16">
        <f si="9" t="shared"/>
        <v>10.85</v>
      </c>
    </row>
    <row ht="15.75" r="204" spans="1:8" x14ac:dyDescent="0.25">
      <c r="A204" s="16">
        <v>29</v>
      </c>
      <c r="B204" s="5" t="s">
        <v>26</v>
      </c>
      <c r="C204" s="16">
        <v>30</v>
      </c>
      <c r="D204" s="16" t="s">
        <v>182</v>
      </c>
      <c r="E204" s="16" t="s">
        <v>35</v>
      </c>
      <c r="F204" s="16">
        <v>12.4</v>
      </c>
      <c r="G204" s="16"/>
      <c r="H204" s="16">
        <f si="9" t="shared"/>
        <v>12.4</v>
      </c>
    </row>
    <row ht="15.75" r="205" spans="1:8" x14ac:dyDescent="0.25">
      <c r="A205" s="16">
        <v>29</v>
      </c>
      <c r="B205" s="5" t="s">
        <v>124</v>
      </c>
      <c r="C205" s="16">
        <v>60</v>
      </c>
      <c r="D205" s="16" t="s">
        <v>182</v>
      </c>
      <c r="E205" s="16" t="s">
        <v>35</v>
      </c>
      <c r="F205" s="16">
        <v>14.19</v>
      </c>
      <c r="G205" s="16"/>
      <c r="H205" s="16">
        <f si="9" t="shared"/>
        <v>14.19</v>
      </c>
    </row>
    <row ht="15.75" r="206" spans="1:8" x14ac:dyDescent="0.25">
      <c r="A206" s="16">
        <v>29</v>
      </c>
      <c r="B206" s="5" t="s">
        <v>31</v>
      </c>
      <c r="C206" s="16">
        <v>60</v>
      </c>
      <c r="D206" s="16" t="s">
        <v>168</v>
      </c>
      <c r="E206" s="16" t="s">
        <v>93</v>
      </c>
      <c r="F206" s="16">
        <v>30</v>
      </c>
      <c r="G206" s="16"/>
      <c r="H206" s="16">
        <f>IF(G206=0,F206/2.5,G206/2.5)</f>
        <v>12</v>
      </c>
    </row>
    <row ht="15.75" r="207" spans="1:8" x14ac:dyDescent="0.25">
      <c r="A207" s="16">
        <v>29</v>
      </c>
      <c r="B207" s="5" t="s">
        <v>32</v>
      </c>
      <c r="C207" s="16">
        <v>60</v>
      </c>
      <c r="D207" s="16" t="s">
        <v>285</v>
      </c>
      <c r="E207" s="16" t="s">
        <v>35</v>
      </c>
      <c r="F207" s="16">
        <v>16.5</v>
      </c>
      <c r="G207" s="16"/>
      <c r="H207" s="16">
        <f ref="H207:H225" si="10" t="shared">IF(G207=0,F207,G207)</f>
        <v>16.5</v>
      </c>
    </row>
    <row ht="15.75" r="208" spans="1:8" x14ac:dyDescent="0.25">
      <c r="A208" s="16">
        <v>29</v>
      </c>
      <c r="B208" s="5" t="s">
        <v>125</v>
      </c>
      <c r="C208" s="16">
        <v>30</v>
      </c>
      <c r="D208" s="16" t="s">
        <v>174</v>
      </c>
      <c r="E208" s="16" t="s">
        <v>35</v>
      </c>
      <c r="F208" s="16">
        <v>9.8800000000000008</v>
      </c>
      <c r="G208" s="16"/>
      <c r="H208" s="16">
        <f si="10" t="shared"/>
        <v>9.8800000000000008</v>
      </c>
    </row>
    <row ht="15.75" r="209" spans="1:8" x14ac:dyDescent="0.25">
      <c r="A209" s="16">
        <v>29</v>
      </c>
      <c r="B209" s="5" t="s">
        <v>25</v>
      </c>
      <c r="C209" s="16">
        <v>60</v>
      </c>
      <c r="D209" s="16" t="s">
        <v>260</v>
      </c>
      <c r="E209" s="16" t="s">
        <v>35</v>
      </c>
      <c r="F209" s="16">
        <v>5.15</v>
      </c>
      <c r="G209" s="16"/>
      <c r="H209" s="16">
        <f si="10" t="shared"/>
        <v>5.15</v>
      </c>
    </row>
    <row ht="16.5" r="210" spans="1:8" thickBot="1" x14ac:dyDescent="0.3">
      <c r="A210" s="38">
        <v>29</v>
      </c>
      <c r="B210" s="39" t="s">
        <v>29</v>
      </c>
      <c r="C210" s="38">
        <v>30</v>
      </c>
      <c r="D210" s="38" t="s">
        <v>311</v>
      </c>
      <c r="E210" s="38" t="s">
        <v>35</v>
      </c>
      <c r="F210" s="38">
        <v>8.06</v>
      </c>
      <c r="G210" s="38"/>
      <c r="H210" s="16">
        <f si="10" t="shared"/>
        <v>8.06</v>
      </c>
    </row>
    <row ht="15.75" r="211" spans="1:8" x14ac:dyDescent="0.25">
      <c r="A211" s="41">
        <v>30</v>
      </c>
      <c r="B211" s="42" t="s">
        <v>28</v>
      </c>
      <c r="C211" s="41">
        <v>30</v>
      </c>
      <c r="D211" s="41" t="s">
        <v>161</v>
      </c>
      <c r="E211" s="41" t="s">
        <v>162</v>
      </c>
      <c r="F211" s="41">
        <v>7</v>
      </c>
      <c r="G211" s="41"/>
      <c r="H211" s="16">
        <f si="10" t="shared"/>
        <v>7</v>
      </c>
    </row>
    <row ht="15.75" r="212" spans="1:8" x14ac:dyDescent="0.25">
      <c r="A212" s="16">
        <v>30</v>
      </c>
      <c r="B212" s="5" t="s">
        <v>32</v>
      </c>
      <c r="C212" s="16">
        <v>60</v>
      </c>
      <c r="D212" s="16" t="s">
        <v>286</v>
      </c>
      <c r="E212" s="16" t="s">
        <v>162</v>
      </c>
      <c r="F212" s="16">
        <v>10.4</v>
      </c>
      <c r="G212" s="16"/>
      <c r="H212" s="16">
        <f si="10" t="shared"/>
        <v>10.4</v>
      </c>
    </row>
    <row ht="16.5" r="213" spans="1:8" thickBot="1" x14ac:dyDescent="0.3">
      <c r="A213" s="38">
        <v>30</v>
      </c>
      <c r="B213" s="39" t="s">
        <v>29</v>
      </c>
      <c r="C213" s="38">
        <v>30</v>
      </c>
      <c r="D213" s="38" t="s">
        <v>312</v>
      </c>
      <c r="E213" s="38" t="s">
        <v>162</v>
      </c>
      <c r="F213" s="38">
        <v>5.9</v>
      </c>
      <c r="G213" s="38"/>
      <c r="H213" s="16">
        <f si="10" t="shared"/>
        <v>5.9</v>
      </c>
    </row>
    <row ht="15.75" r="214" spans="1:8" x14ac:dyDescent="0.25">
      <c r="A214" s="41">
        <v>31</v>
      </c>
      <c r="B214" s="42" t="s">
        <v>120</v>
      </c>
      <c r="C214" s="41">
        <v>35</v>
      </c>
      <c r="D214" s="41" t="s">
        <v>203</v>
      </c>
      <c r="E214" s="41" t="s">
        <v>35</v>
      </c>
      <c r="F214" s="41">
        <v>4.96</v>
      </c>
      <c r="G214" s="41"/>
      <c r="H214" s="16">
        <f si="10" t="shared"/>
        <v>4.96</v>
      </c>
    </row>
    <row ht="15.75" r="215" spans="1:8" x14ac:dyDescent="0.25">
      <c r="A215" s="16">
        <v>31</v>
      </c>
      <c r="B215" s="5" t="s">
        <v>26</v>
      </c>
      <c r="C215" s="16">
        <v>30</v>
      </c>
      <c r="D215" s="16" t="s">
        <v>225</v>
      </c>
      <c r="E215" s="16" t="s">
        <v>35</v>
      </c>
      <c r="F215" s="16">
        <v>4.62</v>
      </c>
      <c r="G215" s="16"/>
      <c r="H215" s="16">
        <f si="10" t="shared"/>
        <v>4.62</v>
      </c>
    </row>
    <row ht="15.75" r="216" spans="1:8" x14ac:dyDescent="0.25">
      <c r="A216" s="16">
        <v>31</v>
      </c>
      <c r="B216" s="5" t="s">
        <v>124</v>
      </c>
      <c r="C216" s="16">
        <v>60</v>
      </c>
      <c r="D216" s="16" t="s">
        <v>225</v>
      </c>
      <c r="E216" s="16" t="s">
        <v>35</v>
      </c>
      <c r="F216" s="16">
        <v>4.5</v>
      </c>
      <c r="G216" s="16"/>
      <c r="H216" s="16">
        <f si="10" t="shared"/>
        <v>4.5</v>
      </c>
    </row>
    <row ht="16.5" r="217" spans="1:8" thickBot="1" x14ac:dyDescent="0.3">
      <c r="A217" s="38">
        <v>31</v>
      </c>
      <c r="B217" s="39" t="s">
        <v>24</v>
      </c>
      <c r="C217" s="38">
        <v>31</v>
      </c>
      <c r="D217" s="38" t="s">
        <v>277</v>
      </c>
      <c r="E217" s="38" t="s">
        <v>35</v>
      </c>
      <c r="F217" s="38">
        <v>4.8</v>
      </c>
      <c r="G217" s="38"/>
      <c r="H217" s="16">
        <f si="10" t="shared"/>
        <v>4.8</v>
      </c>
    </row>
    <row ht="15.75" r="218" spans="1:8" x14ac:dyDescent="0.25">
      <c r="A218" s="41">
        <v>32</v>
      </c>
      <c r="B218" s="42" t="s">
        <v>14</v>
      </c>
      <c r="C218" s="41">
        <v>30</v>
      </c>
      <c r="D218" s="41" t="s">
        <v>175</v>
      </c>
      <c r="E218" s="41" t="s">
        <v>176</v>
      </c>
      <c r="F218" s="41">
        <v>19.600000000000001</v>
      </c>
      <c r="G218" s="41"/>
      <c r="H218" s="16">
        <f si="10" t="shared"/>
        <v>19.600000000000001</v>
      </c>
    </row>
    <row ht="15.75" r="219" spans="1:8" x14ac:dyDescent="0.25">
      <c r="A219" s="16">
        <v>32</v>
      </c>
      <c r="B219" s="5" t="s">
        <v>24</v>
      </c>
      <c r="C219" s="16">
        <v>31</v>
      </c>
      <c r="D219" s="16" t="s">
        <v>54</v>
      </c>
      <c r="E219" s="16" t="s">
        <v>35</v>
      </c>
      <c r="F219" s="16">
        <v>6.7</v>
      </c>
      <c r="G219" s="16"/>
      <c r="H219" s="16">
        <f si="10" t="shared"/>
        <v>6.7</v>
      </c>
    </row>
    <row ht="16.5" r="220" spans="1:8" thickBot="1" x14ac:dyDescent="0.3">
      <c r="A220" s="38">
        <v>32</v>
      </c>
      <c r="B220" s="39" t="s">
        <v>29</v>
      </c>
      <c r="C220" s="38">
        <v>30</v>
      </c>
      <c r="D220" s="38" t="s">
        <v>313</v>
      </c>
      <c r="E220" s="38" t="s">
        <v>35</v>
      </c>
      <c r="F220" s="38">
        <v>3.71</v>
      </c>
      <c r="G220" s="38"/>
      <c r="H220" s="16">
        <f si="10" t="shared"/>
        <v>3.71</v>
      </c>
    </row>
    <row ht="15.75" r="221" spans="1:8" x14ac:dyDescent="0.25">
      <c r="A221" s="41">
        <v>33</v>
      </c>
      <c r="B221" s="42" t="s">
        <v>119</v>
      </c>
      <c r="C221" s="41">
        <v>30</v>
      </c>
      <c r="D221" s="41" t="s">
        <v>98</v>
      </c>
      <c r="E221" s="41" t="s">
        <v>35</v>
      </c>
      <c r="F221" s="41">
        <v>14.95</v>
      </c>
      <c r="G221" s="41"/>
      <c r="H221" s="16">
        <f si="10" t="shared"/>
        <v>14.95</v>
      </c>
    </row>
    <row ht="15.75" r="222" spans="1:8" x14ac:dyDescent="0.25">
      <c r="A222" s="16">
        <v>33</v>
      </c>
      <c r="B222" s="5" t="s">
        <v>120</v>
      </c>
      <c r="C222" s="16">
        <v>35</v>
      </c>
      <c r="D222" s="16" t="s">
        <v>204</v>
      </c>
      <c r="E222" s="16" t="s">
        <v>35</v>
      </c>
      <c r="F222" s="16">
        <v>10.08</v>
      </c>
      <c r="G222" s="16"/>
      <c r="H222" s="16">
        <f si="10" t="shared"/>
        <v>10.08</v>
      </c>
    </row>
    <row ht="15.75" r="223" spans="1:8" x14ac:dyDescent="0.25">
      <c r="A223" s="16">
        <v>33</v>
      </c>
      <c r="B223" s="5" t="s">
        <v>26</v>
      </c>
      <c r="C223" s="16">
        <v>30</v>
      </c>
      <c r="D223" s="16" t="s">
        <v>50</v>
      </c>
      <c r="E223" s="16" t="s">
        <v>35</v>
      </c>
      <c r="F223" s="16">
        <v>12.45</v>
      </c>
      <c r="G223" s="16"/>
      <c r="H223" s="16">
        <f si="10" t="shared"/>
        <v>12.45</v>
      </c>
    </row>
    <row ht="15.75" r="224" spans="1:8" x14ac:dyDescent="0.25">
      <c r="A224" s="16">
        <v>33</v>
      </c>
      <c r="B224" s="5" t="s">
        <v>124</v>
      </c>
      <c r="C224" s="16">
        <v>60</v>
      </c>
      <c r="D224" s="16" t="s">
        <v>50</v>
      </c>
      <c r="E224" s="16" t="s">
        <v>35</v>
      </c>
      <c r="F224" s="16">
        <v>15.4</v>
      </c>
      <c r="G224" s="16"/>
      <c r="H224" s="16">
        <f si="10" t="shared"/>
        <v>15.4</v>
      </c>
    </row>
    <row ht="16.5" r="225" spans="1:8" thickBot="1" x14ac:dyDescent="0.3">
      <c r="A225" s="38">
        <v>33</v>
      </c>
      <c r="B225" s="39" t="s">
        <v>32</v>
      </c>
      <c r="C225" s="38">
        <v>60</v>
      </c>
      <c r="D225" s="38" t="s">
        <v>98</v>
      </c>
      <c r="E225" s="38" t="s">
        <v>35</v>
      </c>
      <c r="F225" s="38">
        <v>16.5</v>
      </c>
      <c r="G225" s="38"/>
      <c r="H225" s="16">
        <f si="10" t="shared"/>
        <v>16.5</v>
      </c>
    </row>
    <row ht="15.75" r="226" spans="1:8" x14ac:dyDescent="0.25">
      <c r="A226" s="41">
        <v>34</v>
      </c>
      <c r="B226" s="42" t="s">
        <v>25</v>
      </c>
      <c r="C226" s="41">
        <v>60</v>
      </c>
      <c r="D226" s="41" t="s">
        <v>261</v>
      </c>
      <c r="E226" s="41" t="s">
        <v>77</v>
      </c>
      <c r="F226" s="41">
        <v>16.64</v>
      </c>
      <c r="G226" s="41"/>
      <c r="H226" s="16">
        <f>IF(G226=0,F226*2,G226*2)</f>
        <v>33.28</v>
      </c>
    </row>
    <row ht="16.5" r="227" spans="1:8" thickBot="1" x14ac:dyDescent="0.3">
      <c r="A227" s="38">
        <v>34</v>
      </c>
      <c r="B227" s="39" t="s">
        <v>29</v>
      </c>
      <c r="C227" s="38">
        <v>30</v>
      </c>
      <c r="D227" s="38" t="s">
        <v>314</v>
      </c>
      <c r="E227" s="38" t="s">
        <v>38</v>
      </c>
      <c r="F227" s="38">
        <v>31.61</v>
      </c>
      <c r="G227" s="38"/>
      <c r="H227" s="16">
        <f>IF(G227=0,F227,G227)</f>
        <v>31.61</v>
      </c>
    </row>
    <row ht="15.75" r="228" spans="1:8" x14ac:dyDescent="0.25">
      <c r="A228" s="41">
        <v>35</v>
      </c>
      <c r="B228" s="42" t="s">
        <v>28</v>
      </c>
      <c r="C228" s="41">
        <v>30</v>
      </c>
      <c r="D228" s="41" t="s">
        <v>163</v>
      </c>
      <c r="E228" s="41" t="s">
        <v>164</v>
      </c>
      <c r="F228" s="41">
        <v>280</v>
      </c>
      <c r="G228" s="41"/>
      <c r="H228" s="16">
        <f>IF(G228=0,F228/10,G228/10)</f>
        <v>28</v>
      </c>
    </row>
    <row ht="15.75" r="229" spans="1:8" x14ac:dyDescent="0.25">
      <c r="A229" s="16">
        <v>35</v>
      </c>
      <c r="B229" s="5" t="s">
        <v>119</v>
      </c>
      <c r="C229" s="16">
        <v>30</v>
      </c>
      <c r="D229" s="16" t="s">
        <v>48</v>
      </c>
      <c r="E229" s="16" t="s">
        <v>38</v>
      </c>
      <c r="F229" s="16">
        <v>46.5</v>
      </c>
      <c r="G229" s="16"/>
      <c r="H229" s="16">
        <f>IF(G229=0,F229,G229)</f>
        <v>46.5</v>
      </c>
    </row>
    <row ht="15.75" r="230" spans="1:8" x14ac:dyDescent="0.25">
      <c r="A230" s="16">
        <v>35</v>
      </c>
      <c r="B230" s="5" t="s">
        <v>120</v>
      </c>
      <c r="C230" s="16">
        <v>35</v>
      </c>
      <c r="D230" s="16" t="s">
        <v>205</v>
      </c>
      <c r="E230" s="16" t="s">
        <v>206</v>
      </c>
      <c r="F230" s="16">
        <v>3.84</v>
      </c>
      <c r="G230" s="16"/>
      <c r="H230" s="16">
        <f>IF(G230=0,F230*5,G230*5)</f>
        <v>19.2</v>
      </c>
    </row>
    <row ht="15.75" r="231" spans="1:8" x14ac:dyDescent="0.25">
      <c r="A231" s="16">
        <v>35</v>
      </c>
      <c r="B231" s="5" t="s">
        <v>26</v>
      </c>
      <c r="C231" s="16">
        <v>30</v>
      </c>
      <c r="D231" s="16" t="s">
        <v>48</v>
      </c>
      <c r="E231" s="16" t="s">
        <v>38</v>
      </c>
      <c r="F231" s="16">
        <v>44.2</v>
      </c>
      <c r="G231" s="16"/>
      <c r="H231" s="16">
        <f>IF(G231=0,F231,G231)</f>
        <v>44.2</v>
      </c>
    </row>
    <row ht="15.75" r="232" spans="1:8" x14ac:dyDescent="0.25">
      <c r="A232" s="16">
        <v>35</v>
      </c>
      <c r="B232" s="5" t="s">
        <v>31</v>
      </c>
      <c r="C232" s="16">
        <v>60</v>
      </c>
      <c r="D232" s="16" t="s">
        <v>48</v>
      </c>
      <c r="E232" s="16" t="s">
        <v>38</v>
      </c>
      <c r="F232" s="16">
        <v>60</v>
      </c>
      <c r="G232" s="16"/>
      <c r="H232" s="16">
        <f>IF(G232=0,F232,G232)</f>
        <v>60</v>
      </c>
    </row>
    <row ht="15.75" r="233" spans="1:8" x14ac:dyDescent="0.25">
      <c r="A233" s="16">
        <v>35</v>
      </c>
      <c r="B233" s="5" t="s">
        <v>32</v>
      </c>
      <c r="C233" s="16">
        <v>60</v>
      </c>
      <c r="D233" s="16" t="s">
        <v>107</v>
      </c>
      <c r="E233" s="16" t="s">
        <v>38</v>
      </c>
      <c r="F233" s="16">
        <v>90</v>
      </c>
      <c r="G233" s="16"/>
      <c r="H233" s="16">
        <f>IF(G233=0,F233,G233)</f>
        <v>90</v>
      </c>
    </row>
    <row ht="16.5" r="234" spans="1:8" thickBot="1" x14ac:dyDescent="0.3">
      <c r="A234" s="38">
        <v>35</v>
      </c>
      <c r="B234" s="39" t="s">
        <v>29</v>
      </c>
      <c r="C234" s="38">
        <v>30</v>
      </c>
      <c r="D234" s="38" t="s">
        <v>48</v>
      </c>
      <c r="E234" s="38" t="s">
        <v>38</v>
      </c>
      <c r="F234" s="38">
        <v>42.66</v>
      </c>
      <c r="G234" s="38"/>
      <c r="H234" s="16">
        <f>IF(G234=0,F234,G234)</f>
        <v>42.66</v>
      </c>
    </row>
    <row ht="15.75" r="235" spans="1:8" x14ac:dyDescent="0.25">
      <c r="A235" s="41">
        <v>36</v>
      </c>
      <c r="B235" s="42" t="s">
        <v>120</v>
      </c>
      <c r="C235" s="41">
        <v>35</v>
      </c>
      <c r="D235" s="41" t="s">
        <v>207</v>
      </c>
      <c r="E235" s="41" t="s">
        <v>77</v>
      </c>
      <c r="F235" s="41">
        <v>27.77</v>
      </c>
      <c r="G235" s="41"/>
      <c r="H235" s="16">
        <f>IF(G235=0,F235*2,G235*2)</f>
        <v>55.54</v>
      </c>
    </row>
    <row ht="15.75" r="236" spans="1:8" x14ac:dyDescent="0.25">
      <c r="A236" s="16">
        <v>36</v>
      </c>
      <c r="B236" s="5" t="s">
        <v>26</v>
      </c>
      <c r="C236" s="16">
        <v>30</v>
      </c>
      <c r="D236" s="16" t="s">
        <v>102</v>
      </c>
      <c r="E236" s="16" t="s">
        <v>38</v>
      </c>
      <c r="F236" s="16">
        <v>68.5</v>
      </c>
      <c r="G236" s="16"/>
      <c r="H236" s="16">
        <f ref="H236:H252" si="11" t="shared">IF(G236=0,F236,G236)</f>
        <v>68.5</v>
      </c>
    </row>
    <row ht="15.75" r="237" spans="1:8" x14ac:dyDescent="0.25">
      <c r="A237" s="16">
        <v>36</v>
      </c>
      <c r="B237" s="5" t="s">
        <v>124</v>
      </c>
      <c r="C237" s="16">
        <v>60</v>
      </c>
      <c r="D237" s="16" t="s">
        <v>102</v>
      </c>
      <c r="E237" s="16" t="s">
        <v>38</v>
      </c>
      <c r="F237" s="16">
        <v>73</v>
      </c>
      <c r="G237" s="16"/>
      <c r="H237" s="16">
        <f si="11" t="shared"/>
        <v>73</v>
      </c>
    </row>
    <row ht="15.75" r="238" spans="1:8" x14ac:dyDescent="0.25">
      <c r="A238" s="16">
        <v>36</v>
      </c>
      <c r="B238" s="5" t="s">
        <v>31</v>
      </c>
      <c r="C238" s="16">
        <v>60</v>
      </c>
      <c r="D238" s="16" t="s">
        <v>102</v>
      </c>
      <c r="E238" s="16" t="s">
        <v>38</v>
      </c>
      <c r="F238" s="16">
        <v>90</v>
      </c>
      <c r="G238" s="16"/>
      <c r="H238" s="16">
        <f si="11" t="shared"/>
        <v>90</v>
      </c>
    </row>
    <row ht="16.5" r="239" spans="1:8" thickBot="1" x14ac:dyDescent="0.3">
      <c r="A239" s="38">
        <v>36</v>
      </c>
      <c r="B239" s="39" t="s">
        <v>29</v>
      </c>
      <c r="C239" s="38">
        <v>30</v>
      </c>
      <c r="D239" s="38" t="s">
        <v>102</v>
      </c>
      <c r="E239" s="38" t="s">
        <v>38</v>
      </c>
      <c r="F239" s="38">
        <v>66.13</v>
      </c>
      <c r="G239" s="38"/>
      <c r="H239" s="16">
        <f si="11" t="shared"/>
        <v>66.13</v>
      </c>
    </row>
    <row ht="16.5" r="240" spans="1:8" thickBot="1" x14ac:dyDescent="0.3">
      <c r="A240" s="44">
        <v>37</v>
      </c>
      <c r="B240" s="45" t="s">
        <v>32</v>
      </c>
      <c r="C240" s="44">
        <v>60</v>
      </c>
      <c r="D240" s="44" t="s">
        <v>287</v>
      </c>
      <c r="E240" s="44" t="s">
        <v>77</v>
      </c>
      <c r="F240" s="44">
        <v>22.3</v>
      </c>
      <c r="G240" s="44"/>
      <c r="H240" s="16">
        <f si="11" t="shared"/>
        <v>22.3</v>
      </c>
    </row>
    <row ht="15.75" r="241" spans="1:8" x14ac:dyDescent="0.25">
      <c r="A241" s="41">
        <v>38</v>
      </c>
      <c r="B241" s="42" t="s">
        <v>28</v>
      </c>
      <c r="C241" s="41">
        <v>30</v>
      </c>
      <c r="D241" s="41" t="s">
        <v>165</v>
      </c>
      <c r="E241" s="41" t="s">
        <v>41</v>
      </c>
      <c r="F241" s="41">
        <v>3.5</v>
      </c>
      <c r="G241" s="41"/>
      <c r="H241" s="16">
        <f si="11" t="shared"/>
        <v>3.5</v>
      </c>
    </row>
    <row ht="15.75" r="242" spans="1:8" x14ac:dyDescent="0.25">
      <c r="A242" s="16">
        <v>38</v>
      </c>
      <c r="B242" s="5" t="s">
        <v>26</v>
      </c>
      <c r="C242" s="16">
        <v>30</v>
      </c>
      <c r="D242" s="16" t="s">
        <v>80</v>
      </c>
      <c r="E242" s="16" t="s">
        <v>41</v>
      </c>
      <c r="F242" s="16">
        <v>2.79</v>
      </c>
      <c r="G242" s="16"/>
      <c r="H242" s="16">
        <f si="11" t="shared"/>
        <v>2.79</v>
      </c>
    </row>
    <row ht="15.75" r="243" spans="1:8" x14ac:dyDescent="0.25">
      <c r="A243" s="16">
        <v>38</v>
      </c>
      <c r="B243" s="5" t="s">
        <v>32</v>
      </c>
      <c r="C243" s="16">
        <v>60</v>
      </c>
      <c r="D243" s="16" t="s">
        <v>80</v>
      </c>
      <c r="E243" s="16" t="s">
        <v>41</v>
      </c>
      <c r="F243" s="16">
        <v>5.5</v>
      </c>
      <c r="G243" s="16"/>
      <c r="H243" s="16">
        <f si="11" t="shared"/>
        <v>5.5</v>
      </c>
    </row>
    <row ht="16.5" r="244" spans="1:8" thickBot="1" x14ac:dyDescent="0.3">
      <c r="A244" s="38">
        <v>38</v>
      </c>
      <c r="B244" s="39" t="s">
        <v>30</v>
      </c>
      <c r="C244" s="38">
        <v>30</v>
      </c>
      <c r="D244" s="38" t="s">
        <v>165</v>
      </c>
      <c r="E244" s="38" t="s">
        <v>41</v>
      </c>
      <c r="F244" s="38">
        <v>2.85</v>
      </c>
      <c r="G244" s="38"/>
      <c r="H244" s="16">
        <f si="11" t="shared"/>
        <v>2.85</v>
      </c>
    </row>
    <row ht="15.75" r="245" spans="1:8" x14ac:dyDescent="0.25">
      <c r="A245" s="41">
        <v>39</v>
      </c>
      <c r="B245" s="42" t="s">
        <v>28</v>
      </c>
      <c r="C245" s="41">
        <v>30</v>
      </c>
      <c r="D245" s="41" t="s">
        <v>91</v>
      </c>
      <c r="E245" s="41" t="s">
        <v>35</v>
      </c>
      <c r="F245" s="41">
        <v>15</v>
      </c>
      <c r="G245" s="41"/>
      <c r="H245" s="16">
        <f si="11" t="shared"/>
        <v>15</v>
      </c>
    </row>
    <row ht="15.75" r="246" spans="1:8" x14ac:dyDescent="0.25">
      <c r="A246" s="16">
        <v>39</v>
      </c>
      <c r="B246" s="5" t="s">
        <v>147</v>
      </c>
      <c r="C246" s="16">
        <v>33</v>
      </c>
      <c r="D246" s="16" t="s">
        <v>69</v>
      </c>
      <c r="E246" s="16" t="s">
        <v>35</v>
      </c>
      <c r="F246" s="16">
        <v>14.4</v>
      </c>
      <c r="G246" s="16"/>
      <c r="H246" s="16">
        <f si="11" t="shared"/>
        <v>14.4</v>
      </c>
    </row>
    <row ht="15.75" r="247" spans="1:8" x14ac:dyDescent="0.25">
      <c r="A247" s="16">
        <v>39</v>
      </c>
      <c r="B247" s="5" t="s">
        <v>124</v>
      </c>
      <c r="C247" s="16">
        <v>60</v>
      </c>
      <c r="D247" s="16" t="s">
        <v>47</v>
      </c>
      <c r="E247" s="16" t="s">
        <v>35</v>
      </c>
      <c r="F247" s="16">
        <v>13.5</v>
      </c>
      <c r="G247" s="16"/>
      <c r="H247" s="16">
        <f si="11" t="shared"/>
        <v>13.5</v>
      </c>
    </row>
    <row ht="16.5" r="248" spans="1:8" thickBot="1" x14ac:dyDescent="0.3">
      <c r="A248" s="38">
        <v>39</v>
      </c>
      <c r="B248" s="39" t="s">
        <v>30</v>
      </c>
      <c r="C248" s="38">
        <v>30</v>
      </c>
      <c r="D248" s="38" t="s">
        <v>297</v>
      </c>
      <c r="E248" s="38" t="s">
        <v>35</v>
      </c>
      <c r="F248" s="38">
        <v>18.89</v>
      </c>
      <c r="G248" s="38"/>
      <c r="H248" s="16">
        <f si="11" t="shared"/>
        <v>18.89</v>
      </c>
    </row>
    <row ht="94.5" r="249" spans="1:8" x14ac:dyDescent="0.25">
      <c r="A249" s="41">
        <v>41</v>
      </c>
      <c r="B249" s="42" t="s">
        <v>119</v>
      </c>
      <c r="C249" s="41">
        <v>30</v>
      </c>
      <c r="D249" s="49" t="s">
        <v>183</v>
      </c>
      <c r="E249" s="41" t="s">
        <v>35</v>
      </c>
      <c r="F249" s="41">
        <v>4.5</v>
      </c>
      <c r="G249" s="41"/>
      <c r="H249" s="16">
        <f si="11" t="shared"/>
        <v>4.5</v>
      </c>
    </row>
    <row ht="15.75" r="250" spans="1:8" x14ac:dyDescent="0.25">
      <c r="A250" s="16">
        <v>41</v>
      </c>
      <c r="B250" s="5" t="s">
        <v>25</v>
      </c>
      <c r="C250" s="16">
        <v>60</v>
      </c>
      <c r="D250" s="16" t="s">
        <v>262</v>
      </c>
      <c r="E250" s="16" t="s">
        <v>35</v>
      </c>
      <c r="F250" s="16">
        <v>3.15</v>
      </c>
      <c r="G250" s="16"/>
      <c r="H250" s="16">
        <f si="11" t="shared"/>
        <v>3.15</v>
      </c>
    </row>
    <row ht="16.5" r="251" spans="1:8" thickBot="1" x14ac:dyDescent="0.3">
      <c r="A251" s="38">
        <v>41</v>
      </c>
      <c r="B251" s="39" t="s">
        <v>29</v>
      </c>
      <c r="C251" s="38">
        <v>30</v>
      </c>
      <c r="D251" s="38" t="s">
        <v>315</v>
      </c>
      <c r="E251" s="38" t="s">
        <v>35</v>
      </c>
      <c r="F251" s="38">
        <v>18.149999999999999</v>
      </c>
      <c r="G251" s="38"/>
      <c r="H251" s="16">
        <f si="11" t="shared"/>
        <v>18.149999999999999</v>
      </c>
    </row>
    <row ht="15.75" r="252" spans="1:8" x14ac:dyDescent="0.25">
      <c r="A252" s="41">
        <v>42</v>
      </c>
      <c r="B252" s="42" t="s">
        <v>14</v>
      </c>
      <c r="C252" s="41">
        <v>30</v>
      </c>
      <c r="D252" s="41" t="s">
        <v>64</v>
      </c>
      <c r="E252" s="41" t="s">
        <v>38</v>
      </c>
      <c r="F252" s="41">
        <v>25.74</v>
      </c>
      <c r="G252" s="41"/>
      <c r="H252" s="16">
        <f si="11" t="shared"/>
        <v>25.74</v>
      </c>
    </row>
    <row ht="15.75" r="253" spans="1:8" x14ac:dyDescent="0.25">
      <c r="A253" s="16">
        <v>42</v>
      </c>
      <c r="B253" s="5" t="s">
        <v>120</v>
      </c>
      <c r="C253" s="16">
        <v>35</v>
      </c>
      <c r="D253" s="16" t="s">
        <v>208</v>
      </c>
      <c r="E253" s="16" t="s">
        <v>77</v>
      </c>
      <c r="F253" s="16">
        <v>12.64</v>
      </c>
      <c r="G253" s="16"/>
      <c r="H253" s="16">
        <f>IF(G253=0,F253*2,G253*2)</f>
        <v>25.28</v>
      </c>
    </row>
    <row ht="15.75" r="254" spans="1:8" x14ac:dyDescent="0.25">
      <c r="A254" s="16">
        <v>42</v>
      </c>
      <c r="B254" s="5" t="s">
        <v>124</v>
      </c>
      <c r="C254" s="16">
        <v>60</v>
      </c>
      <c r="D254" s="16" t="s">
        <v>51</v>
      </c>
      <c r="E254" s="16" t="s">
        <v>38</v>
      </c>
      <c r="F254" s="16">
        <v>28</v>
      </c>
      <c r="G254" s="16"/>
      <c r="H254" s="16">
        <f>IF(G254=0,F254,G254)</f>
        <v>28</v>
      </c>
    </row>
    <row ht="15.75" r="255" spans="1:8" x14ac:dyDescent="0.25">
      <c r="A255" s="16">
        <v>42</v>
      </c>
      <c r="B255" s="5" t="s">
        <v>31</v>
      </c>
      <c r="C255" s="16">
        <v>60</v>
      </c>
      <c r="D255" s="16" t="s">
        <v>327</v>
      </c>
      <c r="E255" s="16" t="s">
        <v>77</v>
      </c>
      <c r="F255" s="16">
        <v>25</v>
      </c>
      <c r="G255" s="16"/>
      <c r="H255" s="16">
        <f>IF(G255=0,F255*2,G255*2)</f>
        <v>50</v>
      </c>
    </row>
    <row ht="15.75" r="256" spans="1:8" x14ac:dyDescent="0.25">
      <c r="A256" s="16">
        <v>42</v>
      </c>
      <c r="B256" s="5" t="s">
        <v>25</v>
      </c>
      <c r="C256" s="16">
        <v>60</v>
      </c>
      <c r="D256" s="16" t="s">
        <v>263</v>
      </c>
      <c r="E256" s="16" t="s">
        <v>77</v>
      </c>
      <c r="F256" s="16">
        <v>16.739999999999998</v>
      </c>
      <c r="G256" s="16"/>
      <c r="H256" s="16">
        <f>IF(G256=0,F256*2,G256*2)</f>
        <v>33.479999999999997</v>
      </c>
    </row>
    <row ht="16.5" r="257" spans="1:8" thickBot="1" x14ac:dyDescent="0.3">
      <c r="A257" s="38">
        <v>42</v>
      </c>
      <c r="B257" s="39" t="s">
        <v>29</v>
      </c>
      <c r="C257" s="38">
        <v>30</v>
      </c>
      <c r="D257" s="38" t="s">
        <v>316</v>
      </c>
      <c r="E257" s="38" t="s">
        <v>38</v>
      </c>
      <c r="F257" s="38">
        <v>13.1</v>
      </c>
      <c r="G257" s="38"/>
      <c r="H257" s="16">
        <f>IF(G257=0,F257,G257)</f>
        <v>13.1</v>
      </c>
    </row>
    <row ht="15.75" r="258" spans="1:8" x14ac:dyDescent="0.25">
      <c r="A258" s="41">
        <v>43</v>
      </c>
      <c r="B258" s="42" t="s">
        <v>14</v>
      </c>
      <c r="C258" s="41">
        <v>30</v>
      </c>
      <c r="D258" s="41" t="s">
        <v>177</v>
      </c>
      <c r="E258" s="41" t="s">
        <v>35</v>
      </c>
      <c r="F258" s="41">
        <v>3.28</v>
      </c>
      <c r="G258" s="41"/>
      <c r="H258" s="16">
        <f>IF(G258=0,F258,G258)</f>
        <v>3.28</v>
      </c>
    </row>
    <row ht="15.75" r="259" spans="1:8" x14ac:dyDescent="0.25">
      <c r="A259" s="16">
        <v>43</v>
      </c>
      <c r="B259" s="5" t="s">
        <v>119</v>
      </c>
      <c r="C259" s="16">
        <v>30</v>
      </c>
      <c r="D259" s="16" t="s">
        <v>40</v>
      </c>
      <c r="E259" s="16" t="s">
        <v>35</v>
      </c>
      <c r="F259" s="16">
        <v>1.04</v>
      </c>
      <c r="G259" s="16"/>
      <c r="H259" s="16">
        <f>IF(G259=0,F259,G259)</f>
        <v>1.04</v>
      </c>
    </row>
    <row ht="15.75" r="260" spans="1:8" x14ac:dyDescent="0.25">
      <c r="A260" s="16">
        <v>43</v>
      </c>
      <c r="B260" s="5" t="s">
        <v>120</v>
      </c>
      <c r="C260" s="16">
        <v>35</v>
      </c>
      <c r="D260" s="16" t="s">
        <v>40</v>
      </c>
      <c r="E260" s="16" t="s">
        <v>74</v>
      </c>
      <c r="F260" s="16">
        <v>6.64</v>
      </c>
      <c r="G260" s="16"/>
      <c r="H260" s="16">
        <f>IF(G260=0,F260/4,G260/4)</f>
        <v>1.66</v>
      </c>
    </row>
    <row ht="15.75" r="261" spans="1:8" x14ac:dyDescent="0.25">
      <c r="A261" s="16">
        <v>43</v>
      </c>
      <c r="B261" s="5" t="s">
        <v>26</v>
      </c>
      <c r="C261" s="16">
        <v>30</v>
      </c>
      <c r="D261" s="16" t="s">
        <v>40</v>
      </c>
      <c r="E261" s="16" t="s">
        <v>74</v>
      </c>
      <c r="F261" s="16">
        <v>4.45</v>
      </c>
      <c r="G261" s="16"/>
      <c r="H261" s="16">
        <f>IF(G261=0,F261/4,G261/4)</f>
        <v>1.1125</v>
      </c>
    </row>
    <row ht="15.75" r="262" spans="1:8" x14ac:dyDescent="0.25">
      <c r="A262" s="16">
        <v>43</v>
      </c>
      <c r="B262" s="5" t="s">
        <v>26</v>
      </c>
      <c r="C262" s="16">
        <v>30</v>
      </c>
      <c r="D262" s="16" t="s">
        <v>177</v>
      </c>
      <c r="E262" s="16" t="s">
        <v>35</v>
      </c>
      <c r="F262" s="16">
        <v>2.85</v>
      </c>
      <c r="G262" s="16"/>
      <c r="H262" s="16">
        <f>IF(G262=0,F262,G262)</f>
        <v>2.85</v>
      </c>
    </row>
    <row ht="15.75" r="263" spans="1:8" x14ac:dyDescent="0.25">
      <c r="A263" s="16">
        <v>43</v>
      </c>
      <c r="B263" s="5" t="s">
        <v>32</v>
      </c>
      <c r="C263" s="16">
        <v>60</v>
      </c>
      <c r="D263" s="16" t="s">
        <v>288</v>
      </c>
      <c r="E263" s="16" t="s">
        <v>74</v>
      </c>
      <c r="F263" s="16">
        <v>5.5</v>
      </c>
      <c r="G263" s="16"/>
      <c r="H263" s="16">
        <f>IF(G263=0,F263/4,G263/4)</f>
        <v>1.375</v>
      </c>
    </row>
    <row ht="15.75" r="264" spans="1:8" x14ac:dyDescent="0.25">
      <c r="A264" s="16">
        <v>43</v>
      </c>
      <c r="B264" s="5" t="s">
        <v>25</v>
      </c>
      <c r="C264" s="16">
        <v>60</v>
      </c>
      <c r="D264" s="16" t="s">
        <v>264</v>
      </c>
      <c r="E264" s="16" t="s">
        <v>61</v>
      </c>
      <c r="F264" s="16">
        <v>4.6399999999999997</v>
      </c>
      <c r="G264" s="16"/>
      <c r="H264" s="16">
        <f>IF(G264=0,F264/2,G264/2)</f>
        <v>2.3199999999999998</v>
      </c>
    </row>
    <row ht="16.5" r="265" spans="1:8" thickBot="1" x14ac:dyDescent="0.3">
      <c r="A265" s="38">
        <v>43</v>
      </c>
      <c r="B265" s="39" t="s">
        <v>29</v>
      </c>
      <c r="C265" s="38">
        <v>30</v>
      </c>
      <c r="D265" s="38" t="s">
        <v>317</v>
      </c>
      <c r="E265" s="38" t="s">
        <v>74</v>
      </c>
      <c r="F265" s="38">
        <v>3.5</v>
      </c>
      <c r="G265" s="38"/>
      <c r="H265" s="16">
        <f>IF(G265=0,F265/4,G265/4)</f>
        <v>0.875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baseType="lpstr" size="19">
      <vt:lpstr>ПВ</vt:lpstr>
      <vt:lpstr>СЦ</vt:lpstr>
      <vt:lpstr>Оценка</vt:lpstr>
      <vt:lpstr>Лист2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2018-04-23T18:43:26Z</dcterms:modified>
</cp:coreProperties>
</file>