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240" yWindow="180" windowWidth="25720" windowHeight="14120" tabRatio="309" firstSheet="2" activeTab="5"/>
  </bookViews>
  <sheets>
    <sheet name="1.Task" sheetId="1" r:id="rId1"/>
    <sheet name="VSTS_ValidationWS_1" sheetId="4" state="veryHidden" r:id="rId2"/>
    <sheet name="2.Bug" sheetId="5" r:id="rId3"/>
    <sheet name="3. Test case" sheetId="6" r:id="rId4"/>
    <sheet name="4. All work items" sheetId="8" r:id="rId5"/>
    <sheet name="5. Pending" sheetId="9" r:id="rId6"/>
  </sheets>
  <definedNames>
    <definedName name="VSTS_9008c800_2551_458e_9040_a57c55b05a6f_1" hidden="1">'4. All work items'!$C$2:$C$56</definedName>
    <definedName name="VSTS_9008c800_2551_458e_9040_a57c55b05a6f_2" hidden="1">'4. All work items'!$E$2:$E$56</definedName>
    <definedName name="VSTS_9008c800_2551_458e_9040_a57c55b05a6f_24" hidden="1">'4. All work items'!$D$2:$D$56</definedName>
    <definedName name="VSTS_9008c800_2551_458e_9040_a57c55b05a6f_25" hidden="1">'4. All work items'!$B$2:$B$56</definedName>
    <definedName name="VSTS_9008c800_2551_458e_9040_a57c55b05a6f_n3" hidden="1">'4. All work items'!$A$2:$A$56</definedName>
    <definedName name="VSTS_ab6d703e_6d0c_4d18_abd0_a67eae3ef4d5_1" hidden="1">#REF!</definedName>
    <definedName name="VSTS_ab6d703e_6d0c_4d18_abd0_a67eae3ef4d5_10004" hidden="1">#REF!</definedName>
    <definedName name="VSTS_ab6d703e_6d0c_4d18_abd0_a67eae3ef4d5_10005" hidden="1">#REF!</definedName>
    <definedName name="VSTS_ab6d703e_6d0c_4d18_abd0_a67eae3ef4d5_2" hidden="1">#REF!</definedName>
    <definedName name="VSTS_ab6d703e_6d0c_4d18_abd0_a67eae3ef4d5_24" hidden="1">#REF!</definedName>
    <definedName name="VSTS_ab6d703e_6d0c_4d18_abd0_a67eae3ef4d5_25" hidden="1">#REF!</definedName>
    <definedName name="VSTS_ab6d703e_6d0c_4d18_abd0_a67eae3ef4d5_32" hidden="1">#REF!</definedName>
    <definedName name="VSTS_ab6d703e_6d0c_4d18_abd0_a67eae3ef4d5_n105" hidden="1">#REF!</definedName>
    <definedName name="VSTS_ab6d703e_6d0c_4d18_abd0_a67eae3ef4d5_n3" hidden="1">#REF!</definedName>
    <definedName name="VSTS_ab6d703e_6d0c_4d18_abd0_a67eae3ef4d5_n7" hidden="1">#REF!</definedName>
    <definedName name="VSTS_af75de3b_2602_44c8_b56f_847d84f808bd_1" hidden="1">'3. Test case'!$C$2:$C$4</definedName>
    <definedName name="VSTS_af75de3b_2602_44c8_b56f_847d84f808bd_10003" hidden="1">'3. Test case'!$F$2:$F$4</definedName>
    <definedName name="VSTS_af75de3b_2602_44c8_b56f_847d84f808bd_2" hidden="1">'3. Test case'!$E$2:$E$4</definedName>
    <definedName name="VSTS_af75de3b_2602_44c8_b56f_847d84f808bd_22" hidden="1">'3. Test case'!$I$2:$I$4</definedName>
    <definedName name="VSTS_af75de3b_2602_44c8_b56f_847d84f808bd_24" hidden="1">'3. Test case'!$D$2:$D$4</definedName>
    <definedName name="VSTS_af75de3b_2602_44c8_b56f_847d84f808bd_25" hidden="1">'3. Test case'!$B$2:$B$4</definedName>
    <definedName name="VSTS_af75de3b_2602_44c8_b56f_847d84f808bd_n105" hidden="1">'3. Test case'!$H$2:$H$4</definedName>
    <definedName name="VSTS_af75de3b_2602_44c8_b56f_847d84f808bd_n3" hidden="1">'3. Test case'!$A$2:$A$4</definedName>
    <definedName name="VSTS_af75de3b_2602_44c8_b56f_847d84f808bd_n7" hidden="1">'3. Test case'!$G$2:$G$4</definedName>
    <definedName name="VSTS_b27ef33b_290b_440a_ace5_e920054f3c20_1" hidden="1">'2.Bug'!$C$2:$C$5</definedName>
    <definedName name="VSTS_b27ef33b_290b_440a_ace5_e920054f3c20_2" hidden="1">'2.Bug'!$E$2:$E$5</definedName>
    <definedName name="VSTS_b27ef33b_290b_440a_ace5_e920054f3c20_24" hidden="1">'2.Bug'!$D$2:$D$5</definedName>
    <definedName name="VSTS_b27ef33b_290b_440a_ace5_e920054f3c20_25" hidden="1">'2.Bug'!$B$2:$B$5</definedName>
    <definedName name="VSTS_b27ef33b_290b_440a_ace5_e920054f3c20_n3" hidden="1">'2.Bug'!$A$2:$A$5</definedName>
    <definedName name="VSTS_b53978b7_d470_4f54_b4ad_8f6a9c5092d9_1" hidden="1">'1.Task'!$F$2:$F$45</definedName>
    <definedName name="VSTS_b53978b7_d470_4f54_b4ad_8f6a9c5092d9_10004" hidden="1">'1.Task'!$M$2:$M$45</definedName>
    <definedName name="VSTS_b53978b7_d470_4f54_b4ad_8f6a9c5092d9_10005" hidden="1">'1.Task'!$L$2:$L$45</definedName>
    <definedName name="VSTS_b53978b7_d470_4f54_b4ad_8f6a9c5092d9_10009" hidden="1">'1.Task'!$E$2:$E$45</definedName>
    <definedName name="VSTS_b53978b7_d470_4f54_b4ad_8f6a9c5092d9_10017" hidden="1">'1.Task'!$N$2:$N$45</definedName>
    <definedName name="VSTS_b53978b7_d470_4f54_b4ad_8f6a9c5092d9_10028" hidden="1">'1.Task'!$O$2:$O$45</definedName>
    <definedName name="VSTS_b53978b7_d470_4f54_b4ad_8f6a9c5092d9_10029" hidden="1">'1.Task'!$P$2:$P$45</definedName>
    <definedName name="VSTS_b53978b7_d470_4f54_b4ad_8f6a9c5092d9_10030" hidden="1">'1.Task'!$J$2:$J$45</definedName>
    <definedName name="VSTS_b53978b7_d470_4f54_b4ad_8f6a9c5092d9_10031" hidden="1">'1.Task'!$K$2:$K$45</definedName>
    <definedName name="VSTS_b53978b7_d470_4f54_b4ad_8f6a9c5092d9_2" hidden="1">'1.Task'!$H$2:$H$45</definedName>
    <definedName name="VSTS_b53978b7_d470_4f54_b4ad_8f6a9c5092d9_24" hidden="1">'1.Task'!$D$2:$D$45</definedName>
    <definedName name="VSTS_b53978b7_d470_4f54_b4ad_8f6a9c5092d9_25" hidden="1">'1.Task'!$Q$2:$Q$45</definedName>
    <definedName name="VSTS_b53978b7_d470_4f54_b4ad_8f6a9c5092d9_52" hidden="1">'1.Task'!$G$2:$G$45</definedName>
    <definedName name="VSTS_b53978b7_d470_4f54_b4ad_8f6a9c5092d9_54" hidden="1">'1.Task'!$I$2:$I$45</definedName>
    <definedName name="VSTS_b53978b7_d470_4f54_b4ad_8f6a9c5092d9_n105" hidden="1">'1.Task'!$B$2:$B$45</definedName>
    <definedName name="VSTS_b53978b7_d470_4f54_b4ad_8f6a9c5092d9_n3" hidden="1">'1.Task'!$A$2:$A$45</definedName>
    <definedName name="VSTS_b53978b7_d470_4f54_b4ad_8f6a9c5092d9_n7" hidden="1">'1.Task'!$C$2:$C$45</definedName>
    <definedName name="VSTS_d9cdb1c3_3b79_4351_91a7_e256f1cd916d_1" hidden="1">#REF!</definedName>
    <definedName name="VSTS_d9cdb1c3_3b79_4351_91a7_e256f1cd916d_10003" hidden="1">#REF!</definedName>
    <definedName name="VSTS_d9cdb1c3_3b79_4351_91a7_e256f1cd916d_10004" hidden="1">#REF!</definedName>
    <definedName name="VSTS_d9cdb1c3_3b79_4351_91a7_e256f1cd916d_10005" hidden="1">#REF!</definedName>
    <definedName name="VSTS_d9cdb1c3_3b79_4351_91a7_e256f1cd916d_10009" hidden="1">#REF!</definedName>
    <definedName name="VSTS_d9cdb1c3_3b79_4351_91a7_e256f1cd916d_10010" hidden="1">#REF!</definedName>
    <definedName name="VSTS_d9cdb1c3_3b79_4351_91a7_e256f1cd916d_10011" hidden="1">#REF!</definedName>
    <definedName name="VSTS_d9cdb1c3_3b79_4351_91a7_e256f1cd916d_10017" hidden="1">#REF!</definedName>
    <definedName name="VSTS_d9cdb1c3_3b79_4351_91a7_e256f1cd916d_10018" hidden="1">#REF!</definedName>
    <definedName name="VSTS_d9cdb1c3_3b79_4351_91a7_e256f1cd916d_10019" hidden="1">#REF!</definedName>
    <definedName name="VSTS_d9cdb1c3_3b79_4351_91a7_e256f1cd916d_10029" hidden="1">#REF!</definedName>
    <definedName name="VSTS_d9cdb1c3_3b79_4351_91a7_e256f1cd916d_10030" hidden="1">#REF!</definedName>
    <definedName name="VSTS_d9cdb1c3_3b79_4351_91a7_e256f1cd916d_10031" hidden="1">#REF!</definedName>
    <definedName name="VSTS_d9cdb1c3_3b79_4351_91a7_e256f1cd916d_10046" hidden="1">#REF!</definedName>
    <definedName name="VSTS_d9cdb1c3_3b79_4351_91a7_e256f1cd916d_10047" hidden="1">#REF!</definedName>
    <definedName name="VSTS_d9cdb1c3_3b79_4351_91a7_e256f1cd916d_10048" hidden="1">#REF!</definedName>
    <definedName name="VSTS_d9cdb1c3_3b79_4351_91a7_e256f1cd916d_10050" hidden="1">#REF!</definedName>
    <definedName name="VSTS_d9cdb1c3_3b79_4351_91a7_e256f1cd916d_10054" hidden="1">#REF!</definedName>
    <definedName name="VSTS_d9cdb1c3_3b79_4351_91a7_e256f1cd916d_10092" hidden="1">#REF!</definedName>
    <definedName name="VSTS_d9cdb1c3_3b79_4351_91a7_e256f1cd916d_2" hidden="1">#REF!</definedName>
    <definedName name="VSTS_d9cdb1c3_3b79_4351_91a7_e256f1cd916d_22" hidden="1">#REF!</definedName>
    <definedName name="VSTS_d9cdb1c3_3b79_4351_91a7_e256f1cd916d_24" hidden="1">#REF!</definedName>
    <definedName name="VSTS_d9cdb1c3_3b79_4351_91a7_e256f1cd916d_25" hidden="1">#REF!</definedName>
    <definedName name="VSTS_d9cdb1c3_3b79_4351_91a7_e256f1cd916d_52" hidden="1">#REF!</definedName>
    <definedName name="VSTS_d9cdb1c3_3b79_4351_91a7_e256f1cd916d_n105" hidden="1">#REF!</definedName>
    <definedName name="VSTS_d9cdb1c3_3b79_4351_91a7_e256f1cd916d_n3" hidden="1">#REF!</definedName>
    <definedName name="VSTS_d9cdb1c3_3b79_4351_91a7_e256f1cd916d_n7" hidden="1">#REF!</definedName>
    <definedName name="VSTS_ValidationRange_01dd159a637b4723a4ea45dc14261e4a" hidden="1">VSTS_ValidationWS_1!$DX$1:$DX$10</definedName>
    <definedName name="VSTS_ValidationRange_02ee2ffc8c1f468c9c92604028647ad0" hidden="1">VSTS_ValidationWS_1!$ES$1:$ES$10</definedName>
    <definedName name="VSTS_ValidationRange_0396d7d88f0942c9bb60e393670bac56" hidden="1">VSTS_ValidationWS_1!$EJ$1:$EJ$4</definedName>
    <definedName name="VSTS_ValidationRange_06aac9dd6e3b43fbae75c757a907da73" hidden="1">VSTS_ValidationWS_1!$EB$1:$EB$54</definedName>
    <definedName name="VSTS_ValidationRange_08c609f5fb0d4790915f94e87dbe5f7c" hidden="1">VSTS_ValidationWS_1!$EQ$1:$EQ$9</definedName>
    <definedName name="VSTS_ValidationRange_09109db99ee14026a3c54cedea0fe0cc" hidden="1">VSTS_ValidationWS_1!$CC$1:$CC$10</definedName>
    <definedName name="VSTS_ValidationRange_0a0244bb45544037baa4ad81b6b67d71" hidden="1">VSTS_ValidationWS_1!$BA$1:$BA$3</definedName>
    <definedName name="VSTS_ValidationRange_0a38a1eb713340499ee277fe301a82a0" hidden="1">VSTS_ValidationWS_1!$N$1:$N$3</definedName>
    <definedName name="VSTS_ValidationRange_0ac63cb9774a45f2b14e165f0a98b424" hidden="1">VSTS_ValidationWS_1!$CV$1:$CV$10</definedName>
    <definedName name="VSTS_ValidationRange_0bda24a655254010adc2c560bb6650c0" hidden="1">VSTS_ValidationWS_1!$AX$1:$AX$10</definedName>
    <definedName name="VSTS_ValidationRange_0beedc0c97ff4b74bdb92767b911bd8c" hidden="1">VSTS_ValidationWS_1!$L$1:$L$4</definedName>
    <definedName name="VSTS_ValidationRange_0c78f0c31bf647e9ad50d98e88fc7718" hidden="1">VSTS_ValidationWS_1!$ER$1:$ER$4</definedName>
    <definedName name="VSTS_ValidationRange_0dcf68d10bd645f59a0af52cbbac8ae5" hidden="1">VSTS_ValidationWS_1!$CX$1:$CX$4</definedName>
    <definedName name="VSTS_ValidationRange_10bd9fad70d347348f02b572bb3df919" hidden="1">VSTS_ValidationWS_1!$W$1:$W$10</definedName>
    <definedName name="VSTS_ValidationRange_1296aae7b89d4c4fa0c5e2af5eea8481" hidden="1">VSTS_ValidationWS_1!$Q$1:$Q$4</definedName>
    <definedName name="VSTS_ValidationRange_1325158c2ce3468ea52650bd200dc89e" hidden="1">VSTS_ValidationWS_1!$AA$1:$AA$4</definedName>
    <definedName name="VSTS_ValidationRange_1382b76314e54b108cf11a385f6b4dae" hidden="1">VSTS_ValidationWS_1!$DD$1:$DD$4</definedName>
    <definedName name="VSTS_ValidationRange_14d1cf0826ef4f838af25fe615c51f01" hidden="1">VSTS_ValidationWS_1!$BI$1:$BI$3</definedName>
    <definedName name="VSTS_ValidationRange_16ac91c92dba4f589d3df5f79113d1f2" hidden="1">VSTS_ValidationWS_1!$J$1:$J$4</definedName>
    <definedName name="VSTS_ValidationRange_17216d7f6d414e559b091c8d936ccef1" hidden="1">VSTS_ValidationWS_1!$DE$1:$DE$31</definedName>
    <definedName name="VSTS_ValidationRange_178b2faee82f44f0ab0917e948046c2f" hidden="1">VSTS_ValidationWS_1!$G$1:$G$10</definedName>
    <definedName name="VSTS_ValidationRange_17ec66ca0b4842d083d858caaec3e1e3" hidden="1">VSTS_ValidationWS_1!$CR$1:$CR$4</definedName>
    <definedName name="VSTS_ValidationRange_199ae1c5eb2049b08d46550bcdf6994e" hidden="1">VSTS_ValidationWS_1!$BJ$1:$BJ$10</definedName>
    <definedName name="VSTS_ValidationRange_1fcb4ccc816d4e3ea0e4ddea4b1444a6" hidden="1">VSTS_ValidationWS_1!$EP$1:$EP$3</definedName>
    <definedName name="VSTS_ValidationRange_204581385a4542548438f8e95f5966af" hidden="1">VSTS_ValidationWS_1!$BG$1:$BG$10</definedName>
    <definedName name="VSTS_ValidationRange_23cd2df0e23d4267be0e542f0f2ca05c" hidden="1">VSTS_ValidationWS_1!$AV$1:$AV$10</definedName>
    <definedName name="VSTS_ValidationRange_261de98fc4444c0abd1470b53c5e6aad" hidden="1">VSTS_ValidationWS_1!$DJ$1:$DJ$2</definedName>
    <definedName name="VSTS_ValidationRange_275172b9b79e408784ab2cfab1d0f971" hidden="1">VSTS_ValidationWS_1!$BL$1:$BL$10</definedName>
    <definedName name="VSTS_ValidationRange_285b87b308f845e19b81285b831abbd0" hidden="1">VSTS_ValidationWS_1!$BW$1:$BW$2</definedName>
    <definedName name="VSTS_ValidationRange_2a8adb1e5ac940cabd8cdce425c3420e" hidden="1">VSTS_ValidationWS_1!$FE$1:$FE$2</definedName>
    <definedName name="VSTS_ValidationRange_2ed1a31c494e4507ab5b97121ccb6d13" hidden="1">VSTS_ValidationWS_1!$DH$1:$DH$4</definedName>
    <definedName name="VSTS_ValidationRange_310eb5d98ce1415a9cc691567a57a073" hidden="1">VSTS_ValidationWS_1!$AN$1:$AN$10</definedName>
    <definedName name="VSTS_ValidationRange_3197904faf484b69a89e740a0a62d51f" hidden="1">VSTS_ValidationWS_1!$FC$1:$FC$4</definedName>
    <definedName name="VSTS_ValidationRange_321fb78dec9543758e77be20d5ce37ca" hidden="1">VSTS_ValidationWS_1!$AZ$1:$AZ$10</definedName>
    <definedName name="VSTS_ValidationRange_322c5f2c7c70489a90ebc7e0735228ec" hidden="1">VSTS_ValidationWS_1!$EV$1:$EV$4</definedName>
    <definedName name="VSTS_ValidationRange_32be8a2bf53c4c49b1b9a846bfe9e8d1" hidden="1">VSTS_ValidationWS_1!$EK$1:$EK$10</definedName>
    <definedName name="VSTS_ValidationRange_33125092ea0c478f8e902bbf9f6a45b0" hidden="1">VSTS_ValidationWS_1!$EE$1:$EE$10</definedName>
    <definedName name="VSTS_ValidationRange_348ef4c782c2499f8fb86b252e101f46" hidden="1">VSTS_ValidationWS_1!$AQ$1:$AQ$4</definedName>
    <definedName name="VSTS_ValidationRange_3608875a474d43988b5e7361f2ca9ac6" hidden="1">VSTS_ValidationWS_1!$AT$1:$AT$10</definedName>
    <definedName name="VSTS_ValidationRange_36d17dfadd1e43fcaf0f013109daaa0e" hidden="1">VSTS_ValidationWS_1!$CM$1:$CM$10</definedName>
    <definedName name="VSTS_ValidationRange_379711fc8a9245b785fdc7fee7492056" hidden="1">VSTS_ValidationWS_1!$AJ$1:$AJ$10</definedName>
    <definedName name="VSTS_ValidationRange_3b7760c89edc40caae24021195783351" hidden="1">VSTS_ValidationWS_1!$FG$1:$FG$3</definedName>
    <definedName name="VSTS_ValidationRange_3d2750496e8b44c18f7fc29e3b88e904" hidden="1">VSTS_ValidationWS_1!$CT$1:$CT$4</definedName>
    <definedName name="VSTS_ValidationRange_3ea670897ff84131b94b200d14754a83" hidden="1">VSTS_ValidationWS_1!$P$1:$P$10</definedName>
    <definedName name="VSTS_ValidationRange_421cf66e34c1440ea20baf7a19bb1e76" hidden="1">VSTS_ValidationWS_1!$AL$1:$AL$10</definedName>
    <definedName name="VSTS_ValidationRange_453a56a58c8047b09e894d71e384a05b" hidden="1">VSTS_ValidationWS_1!$CJ$1:$CJ$10</definedName>
    <definedName name="VSTS_ValidationRange_48f52397e16b45e096c13e71e5656e9e" hidden="1">VSTS_ValidationWS_1!$CB$1:$CB$9</definedName>
    <definedName name="VSTS_ValidationRange_49542bb9bea246d7ad193c78bd48dd69" hidden="1">VSTS_ValidationWS_1!$AR$1:$AR$10</definedName>
    <definedName name="VSTS_ValidationRange_4a5b5789390c408ea3a578afcce0c9b1" hidden="1">VSTS_ValidationWS_1!$DG$1:$DG$10</definedName>
    <definedName name="VSTS_ValidationRange_4bfa3273ceb64388bb40b14f3ae49546" hidden="1">VSTS_ValidationWS_1!$EL$1:$EL$4</definedName>
    <definedName name="VSTS_ValidationRange_4c39d6e4d1f245659f703252a80f1cc1" hidden="1">VSTS_ValidationWS_1!$CK$1:$CK$10</definedName>
    <definedName name="VSTS_ValidationRange_4c440d64d9d14542bddbf7c72ffa7dbb" hidden="1">VSTS_ValidationWS_1!$BM$1:$BM$4</definedName>
    <definedName name="VSTS_ValidationRange_4cd0cbc787ba4065b917e77a47205298" hidden="1">VSTS_ValidationWS_1!$A$1</definedName>
    <definedName name="VSTS_ValidationRange_4e18fbc5919b4ac880be3934bc3e5e50" hidden="1">VSTS_ValidationWS_1!$EY$1:$EY$9</definedName>
    <definedName name="VSTS_ValidationRange_4ecc756dc4d74da3a2a90d216fb03b30" hidden="1">VSTS_ValidationWS_1!$BY$1:$BY$4</definedName>
    <definedName name="VSTS_ValidationRange_50b47663023a4a6381c39970f193a41e" hidden="1">VSTS_ValidationWS_1!$AB$1:$AB$10</definedName>
    <definedName name="VSTS_ValidationRange_53e831fc0a234b86909fc9456268331e" hidden="1">VSTS_ValidationWS_1!$EH$1:$EH$4</definedName>
    <definedName name="VSTS_ValidationRange_540ae1cceb894c829826d4393d2f8d68" hidden="1">VSTS_ValidationWS_1!$AM$1:$AM$10</definedName>
    <definedName name="VSTS_ValidationRange_54be61a7d03041cf8ff846ccd12cb7b5" hidden="1">VSTS_ValidationWS_1!$AH$1:$AH$4</definedName>
    <definedName name="VSTS_ValidationRange_583ad28698de438594507283f2f66a8f" hidden="1">VSTS_ValidationWS_1!$S$1:$S$4</definedName>
    <definedName name="VSTS_ValidationRange_5a4c01182551417ebf4ebc1b2dfea959" hidden="1">VSTS_ValidationWS_1!$BS$1:$BS$3</definedName>
    <definedName name="VSTS_ValidationRange_5f7334f14e8b4102b8889a0c8c13fd41" hidden="1">VSTS_ValidationWS_1!$BO$1:$BO$4</definedName>
    <definedName name="VSTS_ValidationRange_609d69cbaffd4a4c839fe97d47d4d31e" hidden="1">VSTS_ValidationWS_1!$ED$1:$ED$3</definedName>
    <definedName name="VSTS_ValidationRange_60c54ed8c0e04f838d30c6c0bbf575c8" hidden="1">VSTS_ValidationWS_1!$EA$1:$EA$7</definedName>
    <definedName name="VSTS_ValidationRange_60f8c60454644433910ba93ac7b0eef9" hidden="1">VSTS_ValidationWS_1!$FB$1:$FB$31</definedName>
    <definedName name="VSTS_ValidationRange_6207b1360d2f439f90b8048077d975f8" hidden="1">VSTS_ValidationWS_1!$X$1:$X$4</definedName>
    <definedName name="VSTS_ValidationRange_624245a1db724713a030ca3beb4543d5" hidden="1">VSTS_ValidationWS_1!$EI$1:$EI$10</definedName>
    <definedName name="VSTS_ValidationRange_64778d3644fe407281ef361ef571f4f1" hidden="1">VSTS_ValidationWS_1!$DP$1:$DP$10</definedName>
    <definedName name="VSTS_ValidationRange_64b0f0f43d834f37b5d27c7d34de8b54" hidden="1">VSTS_ValidationWS_1!$CH$1:$CH$10</definedName>
    <definedName name="VSTS_ValidationRange_6825fa2b367942969bf6d087e43a51df" hidden="1">VSTS_ValidationWS_1!$DN$1:$DN$10</definedName>
    <definedName name="VSTS_ValidationRange_6908e39d1a2d4fe0940c9acaa18b9994" hidden="1">VSTS_ValidationWS_1!$DL$1:$DL$10</definedName>
    <definedName name="VSTS_ValidationRange_6b928e6fbe3c400d9533c298dc6afac6" hidden="1">VSTS_ValidationWS_1!$DZ$1:$DZ$15</definedName>
    <definedName name="VSTS_ValidationRange_6ddc03d4b0f44f15b21b65354b791f3a" hidden="1">VSTS_ValidationWS_1!$BP$1:$BP$10</definedName>
    <definedName name="VSTS_ValidationRange_6eb368cdc94c4475bd775c0d9d396ed1" hidden="1">VSTS_ValidationWS_1!$AU$1:$AU$4</definedName>
    <definedName name="VSTS_ValidationRange_6f01987c0bc643f8bbb269d69860b09f" hidden="1">VSTS_ValidationWS_1!$BT$1:$BT$10</definedName>
    <definedName name="VSTS_ValidationRange_7015a75e9641455b9744539233065012" hidden="1">VSTS_ValidationWS_1!$DW$1:$DW$7</definedName>
    <definedName name="VSTS_ValidationRange_706bea421d02427e878002e91ca563fb" hidden="1">VSTS_ValidationWS_1!$BU$1:$BU$4</definedName>
    <definedName name="VSTS_ValidationRange_72b4393481f14ac89bf29b847c156524" hidden="1">VSTS_ValidationWS_1!$BE$1:$BE$31</definedName>
    <definedName name="VSTS_ValidationRange_730de47ac6634a858e2a268893394e30" hidden="1">VSTS_ValidationWS_1!$DT$1:$DT$11</definedName>
    <definedName name="VSTS_ValidationRange_73fb24ea9b9343ecb637ff9468a7e9a4" hidden="1">VSTS_ValidationWS_1!$CN$1:$CN$2</definedName>
    <definedName name="VSTS_ValidationRange_74b0f2327a264186871b92aa22cd3aad" hidden="1">VSTS_ValidationWS_1!$O$1:$O$10</definedName>
    <definedName name="VSTS_ValidationRange_7a88c864cf634f04bc481c12e9949e80" hidden="1">VSTS_ValidationWS_1!$CS$1:$CS$10</definedName>
    <definedName name="VSTS_ValidationRange_7d97e041a3544db0b569816950a6449a" hidden="1">VSTS_ValidationWS_1!$CD$1:$CD$8</definedName>
    <definedName name="VSTS_ValidationRange_7dfbe449080d4e2b8996da0a2fdac053" hidden="1">VSTS_ValidationWS_1!$EO$1:$EO$10</definedName>
    <definedName name="VSTS_ValidationRange_8282822468cb4d37a8541b93cb837848" hidden="1">VSTS_ValidationWS_1!$BF$1:$BF$4</definedName>
    <definedName name="VSTS_ValidationRange_837402743d144ac281ad28e58e4daa10" hidden="1">VSTS_ValidationWS_1!$V$1:$V$4</definedName>
    <definedName name="VSTS_ValidationRange_8374be2893f7434c9112418684fbbae5" hidden="1">VSTS_ValidationWS_1!$DO$1:$DO$10</definedName>
    <definedName name="VSTS_ValidationRange_838ae429e53747eaa3dfb61458977880" hidden="1">VSTS_ValidationWS_1!$BD$1:$BD$8</definedName>
    <definedName name="VSTS_ValidationRange_84f43e2979694770b04f56d2f890a2ad" hidden="1">VSTS_ValidationWS_1!$AI$1:$AI$10</definedName>
    <definedName name="VSTS_ValidationRange_87bc4be3f31d47169770ecf7e0044bc0" hidden="1">VSTS_ValidationWS_1!$M$1:$M$10</definedName>
    <definedName name="VSTS_ValidationRange_8b4cc22de89f4c5bb6e9a199664faa77" hidden="1">VSTS_ValidationWS_1!$EM$1:$EM$10</definedName>
    <definedName name="VSTS_ValidationRange_8c471623781b4add8c064fc2e5a78377" hidden="1">VSTS_ValidationWS_1!$DU$1:$DU$12</definedName>
    <definedName name="VSTS_ValidationRange_8cb0173b580c4340b324c1d27407bdf0" hidden="1">VSTS_ValidationWS_1!$AO$1:$AO$4</definedName>
    <definedName name="VSTS_ValidationRange_91b3e874c40a4ed1850e55198a0ac8c1" hidden="1">VSTS_ValidationWS_1!$Z$1:$Z$10</definedName>
    <definedName name="VSTS_ValidationRange_92c697e41427428c82f5773aa12f5c09" hidden="1">VSTS_ValidationWS_1!$U$1:$U$10</definedName>
    <definedName name="VSTS_ValidationRange_931065bb04dd40b38a32b68258029fe9" hidden="1">VSTS_ValidationWS_1!$I$1:$I$10</definedName>
    <definedName name="VSTS_ValidationRange_94a3736506ff4c1cb44a06919ea94b5d" hidden="1">VSTS_ValidationWS_1!$AD$1:$AD$10</definedName>
    <definedName name="VSTS_ValidationRange_94d835780bf04b7189278af0d4b06a08" hidden="1">VSTS_ValidationWS_1!$AF$1:$AF$4</definedName>
    <definedName name="VSTS_ValidationRange_9615d2c8533144e291f9e85af77462dd" hidden="1">VSTS_ValidationWS_1!$CA$1:$CA$3</definedName>
    <definedName name="VSTS_ValidationRange_96a475755e0246e48d24f5550ac9aa96" hidden="1">VSTS_ValidationWS_1!$BN$1:$BN$10</definedName>
    <definedName name="VSTS_ValidationRange_97a4286d3ee144e9bff4638bcf9e09c4" hidden="1">VSTS_ValidationWS_1!$AW$1:$AW$2</definedName>
    <definedName name="VSTS_ValidationRange_9859a925ab9e46a788b6b1328fb955ab" hidden="1">VSTS_ValidationWS_1!$BR$1:$BR$10</definedName>
    <definedName name="VSTS_ValidationRange_999f5125cd5d4dca8ab4a67d6899f0fc" hidden="1">VSTS_ValidationWS_1!$AE$1:$AE$10</definedName>
    <definedName name="VSTS_ValidationRange_99bd8c0c9ae34798879379782724c2ed" hidden="1">VSTS_ValidationWS_1!$FH$1:$FH$3</definedName>
    <definedName name="VSTS_ValidationRange_9af00844cd4d47a7b3aa67d23c34eccd" hidden="1">VSTS_ValidationWS_1!$CG$1:$CG$9</definedName>
    <definedName name="VSTS_ValidationRange_9b8f7504ce9649fb83bba8517ef7a8f7" hidden="1">VSTS_ValidationWS_1!$CL$1:$CL$10</definedName>
    <definedName name="VSTS_ValidationRange_9cc27bd7723b42489d85e11585b1df47" hidden="1">VSTS_ValidationWS_1!$T$1:$T$10</definedName>
    <definedName name="VSTS_ValidationRange_9d159c01a2a246549c0300326f2f32d6" hidden="1">VSTS_ValidationWS_1!$AY$1:$AY$4</definedName>
    <definedName name="VSTS_ValidationRange_9da935398c2f461b8c9578e6187a7beb" hidden="1">VSTS_ValidationWS_1!$DQ$1:$DQ$31</definedName>
    <definedName name="VSTS_ValidationRange_9e9b90b25583430c8cfd2f6eda10174c" hidden="1">VSTS_ValidationWS_1!$DK$1:$DK$3</definedName>
    <definedName name="VSTS_ValidationRange_9edbe883c15d401cb4b165be39b93c35" hidden="1">VSTS_ValidationWS_1!$EX$1:$EX$3</definedName>
    <definedName name="VSTS_ValidationRange_9fba5e6bea0b4a1fbf949013168aea60" hidden="1">VSTS_ValidationWS_1!$DS$1:$DS$17</definedName>
    <definedName name="VSTS_ValidationRange_a021d78ea6d94c05a9151ee0d3a8bc67" hidden="1">VSTS_ValidationWS_1!$BZ$1:$BZ$10</definedName>
    <definedName name="VSTS_ValidationRange_a0282df8469144c8a2c2ae2708ac6c86" hidden="1">VSTS_ValidationWS_1!$F$1:$F$4</definedName>
    <definedName name="VSTS_ValidationRange_a3acc8e9acba4be49db87d3148d51618" hidden="1">VSTS_ValidationWS_1!$EZ$1:$EZ$10</definedName>
    <definedName name="VSTS_ValidationRange_a51876cec33747ec802469092402fa92" hidden="1">VSTS_ValidationWS_1!$DA$1:$DA$10</definedName>
    <definedName name="VSTS_ValidationRange_a54ada01b3354bd796077a590389cfe8" hidden="1">VSTS_ValidationWS_1!$EG$1:$EG$10</definedName>
    <definedName name="VSTS_ValidationRange_a5855fb431d54f348bc41ca68b56230c" hidden="1">VSTS_ValidationWS_1!$EW$1:$EW$10</definedName>
    <definedName name="VSTS_ValidationRange_a5d1431b736148b888143ca9ca0e736d" hidden="1">VSTS_ValidationWS_1!$CU$1:$CU$10</definedName>
    <definedName name="VSTS_ValidationRange_a6f4d696bf52433cbbcc1a7927700917" hidden="1">VSTS_ValidationWS_1!$B$1</definedName>
    <definedName name="VSTS_ValidationRange_a8e341a001244aa2824ec2be49d13d67" hidden="1">VSTS_ValidationWS_1!$R$1:$R$10</definedName>
    <definedName name="VSTS_ValidationRange_ac1420697ca7412eb7f652d2664aee8b" hidden="1">VSTS_ValidationWS_1!$FD$1:$FD$10</definedName>
    <definedName name="VSTS_ValidationRange_acae27f57c7441e5b3186966cc765385" hidden="1">VSTS_ValidationWS_1!$BC$1:$BC$10</definedName>
    <definedName name="VSTS_ValidationRange_ae8a358650da420db4d81093992d5b59" hidden="1">VSTS_ValidationWS_1!$DR$1:$DR$4</definedName>
    <definedName name="VSTS_ValidationRange_b1853eea98a04e4f8bcc2302670dc854" hidden="1">VSTS_ValidationWS_1!$AG$1:$AG$10</definedName>
    <definedName name="VSTS_ValidationRange_b368b4997f6b43ceb9a1745b7db04f6e" hidden="1">VSTS_ValidationWS_1!$EF$1:$EF$4</definedName>
    <definedName name="VSTS_ValidationRange_b73d40f94c614f1d8fec54c6f3c70127" hidden="1">VSTS_ValidationWS_1!$E$1:$E$10</definedName>
    <definedName name="VSTS_ValidationRange_b74eb23fcd444539919c10c4fa860f87" hidden="1">VSTS_ValidationWS_1!$AK$1:$AK$3</definedName>
    <definedName name="VSTS_ValidationRange_b82cb690db2443169d61a6088f296307" hidden="1">VSTS_ValidationWS_1!$Y$1:$Y$10</definedName>
    <definedName name="VSTS_ValidationRange_b84dfa6679ee442793b8b5a3006adc42" hidden="1">VSTS_ValidationWS_1!$BH$1:$BH$2</definedName>
    <definedName name="VSTS_ValidationRange_b8b27dbc4d8944f98b28781616cea5ec" hidden="1">VSTS_ValidationWS_1!$EU$1:$EU$10</definedName>
    <definedName name="VSTS_ValidationRange_b9772b4c0b704789b772a2311e38b183" hidden="1">VSTS_ValidationWS_1!$CW$1:$CW$3</definedName>
    <definedName name="VSTS_ValidationRange_ba0ec1ceff1549028d565e9bed2bb9a8" hidden="1">VSTS_ValidationWS_1!$K$1:$K$10</definedName>
    <definedName name="VSTS_ValidationRange_c12e4272975e46f9ac990f415b66e1c4" hidden="1">VSTS_ValidationWS_1!$CY$1:$CY$10</definedName>
    <definedName name="VSTS_ValidationRange_cc9f45c3e9284c8e8231e51373e05e6a" hidden="1">VSTS_ValidationWS_1!$BV$1:$BV$10</definedName>
    <definedName name="VSTS_ValidationRange_d0421e295028449ea4ead535aef9fb5f" hidden="1">VSTS_ValidationWS_1!$DF$1:$DF$4</definedName>
    <definedName name="VSTS_ValidationRange_d0b34ebd3c49483abfa851bf56f45630" hidden="1">VSTS_ValidationWS_1!$AS$1:$AS$10</definedName>
    <definedName name="VSTS_ValidationRange_d2c92cca61fa419db4a846368f1b8686" hidden="1">VSTS_ValidationWS_1!$AP$1:$AP$10</definedName>
    <definedName name="VSTS_ValidationRange_d3319913035d431da9a4cf49d70d42a6" hidden="1">VSTS_ValidationWS_1!$EC$1</definedName>
    <definedName name="VSTS_ValidationRange_d6081280609b4bffad19a526fb953917" hidden="1">VSTS_ValidationWS_1!$CI$1</definedName>
    <definedName name="VSTS_ValidationRange_d7086d54ac794cb9ab45966b235667ed" hidden="1">VSTS_ValidationWS_1!$DY$1:$DY$5</definedName>
    <definedName name="VSTS_ValidationRange_d7280bfb37e0435798114a65224837a0" hidden="1">VSTS_ValidationWS_1!$CQ$1:$CQ$10</definedName>
    <definedName name="VSTS_ValidationRange_d7d5b063c9e74562b0a9de8b323fa4a9" hidden="1">VSTS_ValidationWS_1!$C$1</definedName>
    <definedName name="VSTS_ValidationRange_d9f63bd67e6f4d49be151e568443ea41" hidden="1">VSTS_ValidationWS_1!$CZ$1:$CZ$10</definedName>
    <definedName name="VSTS_ValidationRange_d9fe9cd3636a4ba0834b732486820c5a" hidden="1">VSTS_ValidationWS_1!$FF$1:$FF$4</definedName>
    <definedName name="VSTS_ValidationRange_db9ca9bac6b442a1b42d082d1f481198" hidden="1">VSTS_ValidationWS_1!$BB$1:$BB$9</definedName>
    <definedName name="VSTS_ValidationRange_ded83f89c5604b7da79cc8942f9ec4e6" hidden="1">VSTS_ValidationWS_1!$DM$1:$DM$10</definedName>
    <definedName name="VSTS_ValidationRange_e16c793f73a04150b6f12555bede9f1e" hidden="1">VSTS_ValidationWS_1!$CP$1:$CP$10</definedName>
    <definedName name="VSTS_ValidationRange_e280842ebd4345d2aa47cc318a1fab78" hidden="1">VSTS_ValidationWS_1!$D$1</definedName>
    <definedName name="VSTS_ValidationRange_e47afb53b2754236828e1d7debef0087" hidden="1">VSTS_ValidationWS_1!$BQ$1:$BQ$4</definedName>
    <definedName name="VSTS_ValidationRange_e7ecca59f98a46cea465533a81d7e004" hidden="1">VSTS_ValidationWS_1!$ET$1:$ET$2</definedName>
    <definedName name="VSTS_ValidationRange_ecaa42bb69844f64aaeb41659d4689bb" hidden="1">VSTS_ValidationWS_1!$EN$1:$EN$3</definedName>
    <definedName name="VSTS_ValidationRange_ed35c472178c4b02b6ecb38e0d05cb03" hidden="1">VSTS_ValidationWS_1!$H$1:$H$4</definedName>
    <definedName name="VSTS_ValidationRange_eecd45d8645748e49a3b64e68d1b8379" hidden="1">VSTS_ValidationWS_1!$BK$1:$BK$4</definedName>
    <definedName name="VSTS_ValidationRange_f009fb4df3e04abc9e71445dfdb53f8c" hidden="1">VSTS_ValidationWS_1!$DC$1:$DC$10</definedName>
    <definedName name="VSTS_ValidationRange_f315dee35702464796c85ad02d63afa0" hidden="1">VSTS_ValidationWS_1!$AC$1:$AC$4</definedName>
    <definedName name="VSTS_ValidationRange_f56e382c6afc4e18a17736e021ffd422" hidden="1">VSTS_ValidationWS_1!$FA$1:$FA$8</definedName>
    <definedName name="VSTS_ValidationRange_f735f3ada8ea4d00a9ac0d670ec51e32" hidden="1">VSTS_ValidationWS_1!$CO$1:$CO$4</definedName>
    <definedName name="VSTS_ValidationRange_f7c73e28c0284c96ae493299583c7ed0" hidden="1">VSTS_ValidationWS_1!$DI$1:$DI$4</definedName>
    <definedName name="VSTS_ValidationRange_f81528fa05e24b2ead68632d0a777188" hidden="1">VSTS_ValidationWS_1!$DV$1:$DV$14</definedName>
    <definedName name="VSTS_ValidationRange_f88af5906366422d85135d86c6db8557" hidden="1">VSTS_ValidationWS_1!$BX$1:$BX$10</definedName>
    <definedName name="VSTS_ValidationRange_fcb6fbf7e0b74bd1a92cfa55c055dd7f" hidden="1">VSTS_ValidationWS_1!$DB$1:$DB$8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41" i="1" l="1"/>
  <c r="K41" i="1"/>
  <c r="J41" i="1"/>
  <c r="O39" i="1"/>
  <c r="O37" i="1"/>
  <c r="O36" i="1"/>
  <c r="O33" i="1"/>
  <c r="O32" i="1"/>
  <c r="O31" i="1"/>
  <c r="O29" i="1"/>
  <c r="O28" i="1"/>
  <c r="O27" i="1"/>
  <c r="O26" i="1"/>
  <c r="O25" i="1"/>
  <c r="O11" i="1"/>
  <c r="O10" i="1"/>
  <c r="O9" i="1"/>
  <c r="O8" i="1"/>
  <c r="O7" i="1"/>
  <c r="O6" i="1"/>
</calcChain>
</file>

<file path=xl/sharedStrings.xml><?xml version="1.0" encoding="utf-8"?>
<sst xmlns="http://schemas.openxmlformats.org/spreadsheetml/2006/main" count="2009" uniqueCount="382">
  <si>
    <t>ID</t>
  </si>
  <si>
    <t>Work Item Type</t>
  </si>
  <si>
    <t>Title</t>
  </si>
  <si>
    <t>Assigned To</t>
  </si>
  <si>
    <t>Start Date</t>
  </si>
  <si>
    <t>Finish Date</t>
  </si>
  <si>
    <t>State</t>
  </si>
  <si>
    <t>Priority</t>
  </si>
  <si>
    <t>Original Estimate</t>
  </si>
  <si>
    <t>Remaining Work</t>
  </si>
  <si>
    <t>Completed Work</t>
  </si>
  <si>
    <t>value doesn't matter</t>
  </si>
  <si>
    <t>readOnlyTestRange_@</t>
  </si>
  <si>
    <t>readOnlyTestRange_0</t>
  </si>
  <si>
    <t>readOnlyTestRange_dd-MMM-yy h:mm AM/PM</t>
  </si>
  <si>
    <t>readOnlyTestRange_General</t>
  </si>
  <si>
    <t>admin</t>
  </si>
  <si>
    <t>dio</t>
  </si>
  <si>
    <t>fengyan</t>
  </si>
  <si>
    <t>hazel</t>
  </si>
  <si>
    <t>jifa</t>
  </si>
  <si>
    <t>LOCAL SERVICE</t>
  </si>
  <si>
    <t>peishan</t>
  </si>
  <si>
    <t>se18team8s</t>
  </si>
  <si>
    <t>thida</t>
  </si>
  <si>
    <t>zaw</t>
  </si>
  <si>
    <t>all_VSTS_b53978b7_d470_4f54_b4ad_8f6a9c5092d9_Bug_System.AssignedTo</t>
  </si>
  <si>
    <t>Active</t>
  </si>
  <si>
    <t>Closed</t>
  </si>
  <si>
    <t>Proposed</t>
  </si>
  <si>
    <t>Resolved</t>
  </si>
  <si>
    <t>all_VSTS_b53978b7_d470_4f54_b4ad_8f6a9c5092d9_Bug_System.State</t>
  </si>
  <si>
    <t>all_VSTS_b53978b7_d470_4f54_b4ad_8f6a9c5092d9_Bug_Microsoft.VSTS.Common.Priority</t>
  </si>
  <si>
    <t>all_VSTS_b53978b7_d470_4f54_b4ad_8f6a9c5092d9_Change Request_System.AssignedTo</t>
  </si>
  <si>
    <t>all_VSTS_b53978b7_d470_4f54_b4ad_8f6a9c5092d9_Change Request_System.State</t>
  </si>
  <si>
    <t>all_VSTS_b53978b7_d470_4f54_b4ad_8f6a9c5092d9_Change Request_Microsoft.VSTS.Common.Priority</t>
  </si>
  <si>
    <t>all_VSTS_b53978b7_d470_4f54_b4ad_8f6a9c5092d9_Issue_System.AssignedTo</t>
  </si>
  <si>
    <t>all_VSTS_b53978b7_d470_4f54_b4ad_8f6a9c5092d9_Issue_System.State</t>
  </si>
  <si>
    <t>all_VSTS_b53978b7_d470_4f54_b4ad_8f6a9c5092d9_Issue_Microsoft.VSTS.Common.Priority</t>
  </si>
  <si>
    <t>all_VSTS_b53978b7_d470_4f54_b4ad_8f6a9c5092d9_Requirement_System.AssignedTo</t>
  </si>
  <si>
    <t>all_VSTS_b53978b7_d470_4f54_b4ad_8f6a9c5092d9_Requirement_System.State</t>
  </si>
  <si>
    <t>all_VSTS_b53978b7_d470_4f54_b4ad_8f6a9c5092d9_Requirement_Microsoft.VSTS.Common.Priority</t>
  </si>
  <si>
    <t>all_VSTS_b53978b7_d470_4f54_b4ad_8f6a9c5092d9_Review_System.AssignedTo</t>
  </si>
  <si>
    <t>all_VSTS_b53978b7_d470_4f54_b4ad_8f6a9c5092d9_Review_System.State</t>
  </si>
  <si>
    <t>all_VSTS_b53978b7_d470_4f54_b4ad_8f6a9c5092d9_Risk_System.AssignedTo</t>
  </si>
  <si>
    <t>all_VSTS_b53978b7_d470_4f54_b4ad_8f6a9c5092d9_Risk_System.State</t>
  </si>
  <si>
    <t>all_VSTS_b53978b7_d470_4f54_b4ad_8f6a9c5092d9_Risk_Microsoft.VSTS.Common.Priority</t>
  </si>
  <si>
    <t>all_VSTS_b53978b7_d470_4f54_b4ad_8f6a9c5092d9_Shared Steps_System.AssignedTo</t>
  </si>
  <si>
    <t>all_VSTS_b53978b7_d470_4f54_b4ad_8f6a9c5092d9_Shared Steps_System.State</t>
  </si>
  <si>
    <t>all_VSTS_b53978b7_d470_4f54_b4ad_8f6a9c5092d9_Shared Steps_Microsoft.VSTS.Common.Priority</t>
  </si>
  <si>
    <t>all_VSTS_b53978b7_d470_4f54_b4ad_8f6a9c5092d9_Task_System.AssignedTo</t>
  </si>
  <si>
    <t>Assigned</t>
  </si>
  <si>
    <t>In progress</t>
  </si>
  <si>
    <t>all_VSTS_b53978b7_d470_4f54_b4ad_8f6a9c5092d9_Task_System.State</t>
  </si>
  <si>
    <t>all_VSTS_b53978b7_d470_4f54_b4ad_8f6a9c5092d9_Task_Microsoft.VSTS.Common.Priority</t>
  </si>
  <si>
    <t>all_VSTS_b53978b7_d470_4f54_b4ad_8f6a9c5092d9_Test Case_System.AssignedTo</t>
  </si>
  <si>
    <t>Design</t>
  </si>
  <si>
    <t>Ready</t>
  </si>
  <si>
    <t>all_VSTS_b53978b7_d470_4f54_b4ad_8f6a9c5092d9_Test Case_System.State</t>
  </si>
  <si>
    <t>all_VSTS_b53978b7_d470_4f54_b4ad_8f6a9c5092d9_Test Case_Microsoft.VSTS.Common.Priority</t>
  </si>
  <si>
    <t>Bug</t>
  </si>
  <si>
    <t>Change Request</t>
  </si>
  <si>
    <t>Issue</t>
  </si>
  <si>
    <t>Requirement</t>
  </si>
  <si>
    <t>Review</t>
  </si>
  <si>
    <t>Risk</t>
  </si>
  <si>
    <t>Shared Steps</t>
  </si>
  <si>
    <t>Task</t>
  </si>
  <si>
    <t>Test Case</t>
  </si>
  <si>
    <t>all_VSTS_b53978b7_d470_4f54_b4ad_8f6a9c5092d9_System.WorkItemType</t>
  </si>
  <si>
    <t>all_VSTS_b53978b7_d470_4f54_b4ad_8f6a9c5092d9_System.AssignedTo</t>
  </si>
  <si>
    <t>all_VSTS_b53978b7_d470_4f54_b4ad_8f6a9c5092d9_System.State</t>
  </si>
  <si>
    <t>all_VSTS_b53978b7_d470_4f54_b4ad_8f6a9c5092d9_Microsoft.VSTS.Common.Priority</t>
  </si>
  <si>
    <t>\</t>
  </si>
  <si>
    <t>\10 Requirements</t>
  </si>
  <si>
    <t>\20 Analysis</t>
  </si>
  <si>
    <t>\20 Analysis\21 Use Case Model Survey</t>
  </si>
  <si>
    <t>\20 Analysis\22 Use Case Realization Report (Analysis)</t>
  </si>
  <si>
    <t>\30 Prototype</t>
  </si>
  <si>
    <t>\30 Prototype\31 UI Prototype</t>
  </si>
  <si>
    <t>\30 Prototype\32 Architecture Prototye</t>
  </si>
  <si>
    <t>\30 Prototype\33 Prototype Study Report</t>
  </si>
  <si>
    <t>\40 Design</t>
  </si>
  <si>
    <t>\40 Design\41 High level architecture</t>
  </si>
  <si>
    <t>\40 Design\42 Detailed Design Specficiations</t>
  </si>
  <si>
    <t>\50 Build</t>
  </si>
  <si>
    <t>\50 Build\51 Security and Admin</t>
  </si>
  <si>
    <t>\50 Build\52 Volunteer Management</t>
  </si>
  <si>
    <t>\50 Build\53 Staff Management</t>
  </si>
  <si>
    <t>\50 Build\54 Project Management</t>
  </si>
  <si>
    <t>\50 Build\55 Itinerary Management</t>
  </si>
  <si>
    <t>\50 Build\56 Reporting</t>
  </si>
  <si>
    <t>\60 Test</t>
  </si>
  <si>
    <t>\60 Test\61 Unit test</t>
  </si>
  <si>
    <t>\60 Test\62 SIT</t>
  </si>
  <si>
    <t>\60 Test\63 UAT</t>
  </si>
  <si>
    <t>\70 Report</t>
  </si>
  <si>
    <t>\70 Report\71 Presentation Phase 1</t>
  </si>
  <si>
    <t>\70 Report\72 Presentation Phase 2</t>
  </si>
  <si>
    <t>\70 Report\73 Presentation Phase 3</t>
  </si>
  <si>
    <t>\70 Report\74 End project report</t>
  </si>
  <si>
    <t>\80 Project Management</t>
  </si>
  <si>
    <t>\90 Quality Management</t>
  </si>
  <si>
    <t>all_VSTS_b53978b7_d470_4f54_b4ad_8f6a9c5092d9_System.AreaPath</t>
  </si>
  <si>
    <t>\Phase 1</t>
  </si>
  <si>
    <t>\Phase 2</t>
  </si>
  <si>
    <t>\Phase 3</t>
  </si>
  <si>
    <t>all_VSTS_b53978b7_d470_4f54_b4ad_8f6a9c5092d9_System.IterationPath</t>
  </si>
  <si>
    <t>Development tasks break down - to use case level</t>
  </si>
  <si>
    <t>Looking for User</t>
  </si>
  <si>
    <t>Review WBS to reflect latest change</t>
  </si>
  <si>
    <t>To explore how to use SVN Bug tracker, and how to generate project reports from SVN</t>
  </si>
  <si>
    <t>To create User Interface Prototype draft 1</t>
  </si>
  <si>
    <t>Produce Test Plan</t>
  </si>
  <si>
    <t>Separate Internal Meeting Minutes and Quality Audit Meeting Minutes</t>
  </si>
  <si>
    <t>Put the indexing file to some specific required folder(E.g Analysis)</t>
  </si>
  <si>
    <t>High level Design (Prepare for technical Question)
Prototype (Technical Issue/Risk/learned….)</t>
  </si>
  <si>
    <t>Update the document reference to the document header beside the system name (the coming deliverables)</t>
  </si>
  <si>
    <t>VSTS_b53978b7_d470_4f54_b4ad_8f6a9c5092d9_63-3D-6E-FD-05-A5-E3-0A-3D-3B-27-25-0E-09-89-A2-24-50-7D-FA</t>
  </si>
  <si>
    <t>VSTS_b53978b7_d470_4f54_b4ad_8f6a9c5092d9_8B-D1-53-A2-A6-FB-4F-03-24-65-B4-29-73-CC-D1-C9-B6-3C-6A-90</t>
  </si>
  <si>
    <t>VSTS_b53978b7_d470_4f54_b4ad_8f6a9c5092d9_A9-74-3C-60-20-83-BF-D2-70-44-DA-6E-AF-8C-55-96-9A-24-CE-B3</t>
  </si>
  <si>
    <t>VSTS_b53978b7_d470_4f54_b4ad_8f6a9c5092d9_9F-F6-0F-1C-08-6A-BA-DC-02-F0-E1-1F-9D-C4-DD-F3-E1-46-6F-4A</t>
  </si>
  <si>
    <t>To complete prototype - get at least 1 use case working end-to-end (include AJAX-DWR)</t>
  </si>
  <si>
    <t>Create Review Form for all outstanding deliverables 
(High level Architecture Design, Prototype Study Report, Transition Strategy)</t>
  </si>
  <si>
    <t>Iteration Path</t>
  </si>
  <si>
    <t>Area Path</t>
  </si>
  <si>
    <t>To produce tasks assignment for Detailed Design Document - involved all team members</t>
  </si>
  <si>
    <t>VSTS_b53978b7_d470_4f54_b4ad_8f6a9c5092d9_50-5B-D0-C6-4D-02-A8-6F-40-65-26-EB-25-5E-77-D6-47-52-6D-6C</t>
  </si>
  <si>
    <t>To prepare Implementation Plan - down to use case level , include SIT</t>
  </si>
  <si>
    <t>To configure email sent out for TFS, to notice team member upon changes/new assignment</t>
  </si>
  <si>
    <t>Resolved By</t>
  </si>
  <si>
    <t>all_VSTS_b53978b7_d470_4f54_b4ad_8f6a9c5092d9_Bug_Microsoft.VSTS.Common.ResolvedBy</t>
  </si>
  <si>
    <t>all_VSTS_b53978b7_d470_4f54_b4ad_8f6a9c5092d9_Change Request_Microsoft.VSTS.Common.ResolvedBy</t>
  </si>
  <si>
    <t>all_VSTS_b53978b7_d470_4f54_b4ad_8f6a9c5092d9_Issue_Microsoft.VSTS.Common.ResolvedBy</t>
  </si>
  <si>
    <t>all_VSTS_b53978b7_d470_4f54_b4ad_8f6a9c5092d9_Requirement_Microsoft.VSTS.Common.ResolvedBy</t>
  </si>
  <si>
    <t>all_VSTS_b53978b7_d470_4f54_b4ad_8f6a9c5092d9_Review_Microsoft.VSTS.Common.ResolvedBy</t>
  </si>
  <si>
    <t>all_VSTS_b53978b7_d470_4f54_b4ad_8f6a9c5092d9_Risk_Microsoft.VSTS.Common.ResolvedBy</t>
  </si>
  <si>
    <t>all_VSTS_b53978b7_d470_4f54_b4ad_8f6a9c5092d9_Task_Microsoft.VSTS.Common.ResolvedBy</t>
  </si>
  <si>
    <t>all_VSTS_b53978b7_d470_4f54_b4ad_8f6a9c5092d9_Microsoft.VSTS.Common.ResolvedBy</t>
  </si>
  <si>
    <t>VSTS_b53978b7_d470_4f54_b4ad_8f6a9c5092d9_6F-C6-D8-EB-43-26-13-F5-A3-D3-8B-09-48-94-22-7A-77-AF-E5-C2</t>
  </si>
  <si>
    <t>all_VSTS_b53978b7_d470_4f54_b4ad_8f6a9c5092d9_Bug_Microsoft.VSTS.Common.ClosedBy</t>
  </si>
  <si>
    <t>all_VSTS_b53978b7_d470_4f54_b4ad_8f6a9c5092d9_Change Request_Microsoft.VSTS.Common.ClosedBy</t>
  </si>
  <si>
    <t>all_VSTS_b53978b7_d470_4f54_b4ad_8f6a9c5092d9_Issue_Microsoft.VSTS.Common.ClosedBy</t>
  </si>
  <si>
    <t>all_VSTS_b53978b7_d470_4f54_b4ad_8f6a9c5092d9_Requirement_Microsoft.VSTS.Common.ClosedBy</t>
  </si>
  <si>
    <t>all_VSTS_b53978b7_d470_4f54_b4ad_8f6a9c5092d9_Review_Microsoft.VSTS.Common.ClosedBy</t>
  </si>
  <si>
    <t>all_VSTS_b53978b7_d470_4f54_b4ad_8f6a9c5092d9_Risk_Microsoft.VSTS.Common.ClosedBy</t>
  </si>
  <si>
    <t>all_VSTS_b53978b7_d470_4f54_b4ad_8f6a9c5092d9_Shared Steps_Microsoft.VSTS.Common.ClosedBy</t>
  </si>
  <si>
    <t>all_VSTS_b53978b7_d470_4f54_b4ad_8f6a9c5092d9_Task_Microsoft.VSTS.Common.ClosedBy</t>
  </si>
  <si>
    <t>all_VSTS_b53978b7_d470_4f54_b4ad_8f6a9c5092d9_Test Case_Microsoft.VSTS.Common.ClosedBy</t>
  </si>
  <si>
    <t>all_VSTS_b53978b7_d470_4f54_b4ad_8f6a9c5092d9_Microsoft.VSTS.Common.ClosedBy</t>
  </si>
  <si>
    <t>Finish server setup</t>
  </si>
  <si>
    <t>Test out the SQL and TFS server</t>
  </si>
  <si>
    <t>To check with Zaw for MySQL setup</t>
  </si>
  <si>
    <t>To compare AJAX Framework for Prototype study report</t>
  </si>
  <si>
    <t>To compare UI AJAX Prototype</t>
  </si>
  <si>
    <t>To compare Framework Prototype for Prototype Study Report</t>
  </si>
  <si>
    <t>To produce Data Access Layer Prototype</t>
  </si>
  <si>
    <t>To compare Reporting Tool Prototype</t>
  </si>
  <si>
    <t>To compare Database system for Prototype study report</t>
  </si>
  <si>
    <t>to produce End to end Prototype draft 1</t>
  </si>
  <si>
    <t>To consolidate all parts to produce prototype study report</t>
  </si>
  <si>
    <t>To review UI draft 1 from Jifa</t>
  </si>
  <si>
    <t>To start WBS tasks breakdown , split tasks among team</t>
  </si>
  <si>
    <t>To review Database system for Prototype study report from Jifa</t>
  </si>
  <si>
    <t>Testing review my report tool</t>
  </si>
  <si>
    <t>To explorer TFS template, modify the project template to match ISS and project context</t>
  </si>
  <si>
    <t>Produce UCRR - Analysis</t>
  </si>
  <si>
    <t>Combine UCMS, UCRR into 1 document</t>
  </si>
  <si>
    <t>For the task tracking, use the TFS to generate the progress report and check in to the SVN</t>
  </si>
  <si>
    <t>Presentation - Project Background (2 Slides)</t>
  </si>
  <si>
    <t>Presentation - Global Use Case Modelling Picture</t>
  </si>
  <si>
    <t>Select Two use case for Demo
Decompose / Explain for chosen use cases</t>
  </si>
  <si>
    <t>Progress (Which task takes longer… 
Implementation Plan (what u r going to finish….)</t>
  </si>
  <si>
    <t>To modify TFS Template to match MTECH workflow</t>
  </si>
  <si>
    <r>
      <t xml:space="preserve">Project: </t>
    </r>
    <r>
      <rPr>
        <sz val="9"/>
        <color theme="1"/>
        <rFont val="Calibri"/>
        <family val="2"/>
        <scheme val="minor"/>
      </rPr>
      <t xml:space="preserve">MTECH SE18 TEAM8S   </t>
    </r>
    <r>
      <rPr>
        <b/>
        <sz val="9"/>
        <color theme="1"/>
        <rFont val="Calibri"/>
        <family val="2"/>
        <scheme val="minor"/>
      </rPr>
      <t xml:space="preserve"> Server:</t>
    </r>
    <r>
      <rPr>
        <sz val="9"/>
        <color theme="1"/>
        <rFont val="Calibri"/>
        <family val="2"/>
        <scheme val="minor"/>
      </rPr>
      <t xml:space="preserve"> team8s.myvnc.com\DefaultCollection   </t>
    </r>
    <r>
      <rPr>
        <b/>
        <sz val="9"/>
        <color theme="1"/>
        <rFont val="Calibri"/>
        <family val="2"/>
        <scheme val="minor"/>
      </rPr>
      <t xml:space="preserve"> Query:</t>
    </r>
    <r>
      <rPr>
        <sz val="9"/>
        <color theme="1"/>
        <rFont val="Calibri"/>
        <family val="2"/>
        <scheme val="minor"/>
      </rPr>
      <t xml:space="preserve"> All tasks   </t>
    </r>
    <r>
      <rPr>
        <b/>
        <sz val="9"/>
        <color theme="1"/>
        <rFont val="Calibri"/>
        <family val="2"/>
        <scheme val="minor"/>
      </rPr>
      <t xml:space="preserve"> List type:</t>
    </r>
    <r>
      <rPr>
        <sz val="9"/>
        <color theme="1"/>
        <rFont val="Calibri"/>
        <family val="2"/>
        <scheme val="minor"/>
      </rPr>
      <t xml:space="preserve"> Flat    </t>
    </r>
  </si>
  <si>
    <t>Get familiar with Team Foundation Server - know how to manage task/bug/issue status</t>
  </si>
  <si>
    <t>To produce Full Test Script for all use cases</t>
  </si>
  <si>
    <t>\50 Build\50 UI design</t>
  </si>
  <si>
    <t>To produce completed UI design of the whole system (include all pages) - prepare before development start</t>
  </si>
  <si>
    <t>Resolved Date</t>
  </si>
  <si>
    <t>TST - Not a bug</t>
  </si>
  <si>
    <t>System cannot start</t>
  </si>
  <si>
    <t>Description</t>
  </si>
  <si>
    <t>To finish TFS, (done)
MS SQL, (done)
MySQL, (done)
Java (done)
Tomcat (done)
Jtrac setup (N/A)</t>
  </si>
  <si>
    <t>Please try to test the function of TFS &amp; SQL</t>
  </si>
  <si>
    <t>Development tasks break down - to use case level (done - pending checked in SVN )
To review the draft WBS breakdown from Peishan (checked into SVN) (done)</t>
  </si>
  <si>
    <t>Prepare Implementation Plan - in detailed
Focus on :
- prototype completed solution
- integration phases
- DWR usage ? OK or not ?</t>
  </si>
  <si>
    <t>To configure email sent out for TFS for these items:
- Task created
- Bug update
- Review request</t>
  </si>
  <si>
    <t>To produce Detailed Design Document - all team members</t>
  </si>
  <si>
    <t>To review WBS and Project plan to reflect latest status</t>
  </si>
  <si>
    <t>To review UI draft 1 from Jifa , in SVN
- to suggest integrated view (all page with footer / header)
- to suggest navigation
- to suggest frame/ button/ layout / CSS usage</t>
  </si>
  <si>
    <t>To start WBS tasks breakdown , split tasks among team
- Split UCRR tasks for all members
- Split High level specs among Zaw, Feng Yan,  Peishan and Thida
- To get status update before 24 June 2011</t>
  </si>
  <si>
    <t>pls check for me</t>
  </si>
  <si>
    <t>To customize TFS template with task workflow, item workflow that match the ISS project waterfall model.
For e.g: To add more discipline into Tasks</t>
  </si>
  <si>
    <t>- Created Phases &amp; Iterations to match MTECH architecture</t>
  </si>
  <si>
    <t>Requirements:
- All UI design for all pages
- Design for main page, home screen
- Involve navigation and flow</t>
  </si>
  <si>
    <t>- To explore how to use SVN Bug tracker, and how to generate project reports from SVN.
For e.g:
- How to integrate SVN bug tracker into Eclipse
- How to generate report on active/closed/pending bugs
- Generate report on code coverage during testing stage
- Generate report on requirements coverage during testing stage</t>
  </si>
  <si>
    <t>To prepare User Interface Prototype for putative user to review, by 28th May 2011</t>
  </si>
  <si>
    <t>To compare UI AJAX Prototype for Prototype Study Report</t>
  </si>
  <si>
    <t>To consolidate all parts to product prototype study report</t>
  </si>
  <si>
    <t>Get familiar with Team Foundation Server
- Know how to create/update/close tasks
- Know how to create/update/close  requirement / assignment</t>
  </si>
  <si>
    <t>Complete UCRR (analysis ) for these Use case :
1. Login / Logout
2. Change password
3. Forget password
4. Register User Account
5. Update Profile
7. Raise Project Interest
8. Proposa Project
9. Post Experience
10. Post Feedback
11. Request for Certificate</t>
  </si>
  <si>
    <t>To compare AJAX Framework for Prototype study report
To be use in Prototype study report</t>
  </si>
  <si>
    <t>To continue looking for potential user</t>
  </si>
  <si>
    <t>To prepare slides for presentation (project background)</t>
  </si>
  <si>
    <t>To create UCMS for presentation</t>
  </si>
  <si>
    <t>To select 2 use cases for Phase 2 presentation</t>
  </si>
  <si>
    <t>To show the current progress of Phase 2</t>
  </si>
  <si>
    <t>To produce detailed Test Plan (maybe based on Unit 7 materials)</t>
  </si>
  <si>
    <t>History</t>
  </si>
  <si>
    <t>Update and Review all the UCRR (analysis) correctness</t>
  </si>
  <si>
    <t>Update and Review all the UCRR (Analysis)</t>
  </si>
  <si>
    <t>Activated By</t>
  </si>
  <si>
    <t>Reason</t>
  </si>
  <si>
    <t>Approved</t>
  </si>
  <si>
    <t>As Designed</t>
  </si>
  <si>
    <t>Build Failure</t>
  </si>
  <si>
    <t>Cannot Reproduce</t>
  </si>
  <si>
    <t>Closed in Error</t>
  </si>
  <si>
    <t>Deferred</t>
  </si>
  <si>
    <t>Duplicate</t>
  </si>
  <si>
    <t>Fixed</t>
  </si>
  <si>
    <t>Investigate</t>
  </si>
  <si>
    <t>Investigation Complete</t>
  </si>
  <si>
    <t>New</t>
  </si>
  <si>
    <t>Not fixed</t>
  </si>
  <si>
    <t>Obsolete</t>
  </si>
  <si>
    <t>Regression</t>
  </si>
  <si>
    <t>Rejected</t>
  </si>
  <si>
    <t>Test Failed</t>
  </si>
  <si>
    <t>Verified</t>
  </si>
  <si>
    <t>Abandoned</t>
  </si>
  <si>
    <t>Accepted</t>
  </si>
  <si>
    <t>Code Complete and System Tested</t>
  </si>
  <si>
    <t>Out-of-scope</t>
  </si>
  <si>
    <t>Validation Test Failed</t>
  </si>
  <si>
    <t>Validation Test Passed</t>
  </si>
  <si>
    <t>Overtaken by events</t>
  </si>
  <si>
    <t>Rejected (not an issue)</t>
  </si>
  <si>
    <t>Re-occurred</t>
  </si>
  <si>
    <t>Re-opened</t>
  </si>
  <si>
    <t>Resolution Verified and Accepted</t>
  </si>
  <si>
    <t>Rework</t>
  </si>
  <si>
    <t>Code Complete and System Test Passed</t>
  </si>
  <si>
    <t>Postponed</t>
  </si>
  <si>
    <t>Reintroduced in Scope</t>
  </si>
  <si>
    <t>Split</t>
  </si>
  <si>
    <t>Accepted (as is)</t>
  </si>
  <si>
    <t>Accepted with Major Changes</t>
  </si>
  <si>
    <t>Accepted with Minor Changes</t>
  </si>
  <si>
    <t>Major Changes Complete</t>
  </si>
  <si>
    <t>Minor Changes Complete</t>
  </si>
  <si>
    <t>Accepted (won't mitigate)</t>
  </si>
  <si>
    <t>Eliminated</t>
  </si>
  <si>
    <t>Mitigated</t>
  </si>
  <si>
    <t>Mitigation Action Complete</t>
  </si>
  <si>
    <t>Mitigation Action Unsatisfactory (rework)</t>
  </si>
  <si>
    <t>Mitigation Triggered</t>
  </si>
  <si>
    <t>Reactivated</t>
  </si>
  <si>
    <t>Cancelled</t>
  </si>
  <si>
    <t>Complete and Does Not Require Review/Test</t>
  </si>
  <si>
    <t>Complete and Requires Review/Test</t>
  </si>
  <si>
    <t>Cut</t>
  </si>
  <si>
    <t>Review/Test Failed</t>
  </si>
  <si>
    <t>Review/Test Passed</t>
  </si>
  <si>
    <t>Completed</t>
  </si>
  <si>
    <t>Update Test Case</t>
  </si>
  <si>
    <t>Try creating new bug</t>
  </si>
  <si>
    <t>all_VSTS_b27ef33b_290b_440a_ace5_e920054f3c20_Bug_System.AssignedTo</t>
  </si>
  <si>
    <t>all_VSTS_b27ef33b_290b_440a_ace5_e920054f3c20_Bug_System.State</t>
  </si>
  <si>
    <t>all_VSTS_b27ef33b_290b_440a_ace5_e920054f3c20_Change Request_System.AssignedTo</t>
  </si>
  <si>
    <t>all_VSTS_b27ef33b_290b_440a_ace5_e920054f3c20_Change Request_System.State</t>
  </si>
  <si>
    <t>all_VSTS_b27ef33b_290b_440a_ace5_e920054f3c20_Issue_System.AssignedTo</t>
  </si>
  <si>
    <t>all_VSTS_b27ef33b_290b_440a_ace5_e920054f3c20_Issue_System.State</t>
  </si>
  <si>
    <t>all_VSTS_b27ef33b_290b_440a_ace5_e920054f3c20_Requirement_System.AssignedTo</t>
  </si>
  <si>
    <t>all_VSTS_b27ef33b_290b_440a_ace5_e920054f3c20_Requirement_System.State</t>
  </si>
  <si>
    <t>all_VSTS_b27ef33b_290b_440a_ace5_e920054f3c20_Review_System.AssignedTo</t>
  </si>
  <si>
    <t>all_VSTS_b27ef33b_290b_440a_ace5_e920054f3c20_Review_System.State</t>
  </si>
  <si>
    <t>all_VSTS_b27ef33b_290b_440a_ace5_e920054f3c20_Risk_System.AssignedTo</t>
  </si>
  <si>
    <t>all_VSTS_b27ef33b_290b_440a_ace5_e920054f3c20_Risk_System.State</t>
  </si>
  <si>
    <t>all_VSTS_b27ef33b_290b_440a_ace5_e920054f3c20_Shared Steps_System.AssignedTo</t>
  </si>
  <si>
    <t>all_VSTS_b27ef33b_290b_440a_ace5_e920054f3c20_Shared Steps_System.State</t>
  </si>
  <si>
    <t>all_VSTS_b27ef33b_290b_440a_ace5_e920054f3c20_Task_System.AssignedTo</t>
  </si>
  <si>
    <t>all_VSTS_b27ef33b_290b_440a_ace5_e920054f3c20_Task_System.State</t>
  </si>
  <si>
    <t>all_VSTS_b27ef33b_290b_440a_ace5_e920054f3c20_Test Case_System.AssignedTo</t>
  </si>
  <si>
    <t>all_VSTS_b27ef33b_290b_440a_ace5_e920054f3c20_Test Case_System.State</t>
  </si>
  <si>
    <t>all_VSTS_b27ef33b_290b_440a_ace5_e920054f3c20_System.WorkItemType</t>
  </si>
  <si>
    <t>all_VSTS_b27ef33b_290b_440a_ace5_e920054f3c20_System.AssignedTo</t>
  </si>
  <si>
    <t>all_VSTS_b27ef33b_290b_440a_ace5_e920054f3c20_System.State</t>
  </si>
  <si>
    <t>all_VSTS_b27ef33b_290b_440a_ace5_e920054f3c20_System.AreaPath</t>
  </si>
  <si>
    <t>all_VSTS_b27ef33b_290b_440a_ace5_e920054f3c20_System.IterationPath</t>
  </si>
  <si>
    <r>
      <t xml:space="preserve">Project: </t>
    </r>
    <r>
      <rPr>
        <sz val="11"/>
        <color theme="1"/>
        <rFont val="Calibri"/>
        <family val="2"/>
        <scheme val="minor"/>
      </rPr>
      <t xml:space="preserve">MTECH SE18 TEAM8S   </t>
    </r>
    <r>
      <rPr>
        <b/>
        <sz val="11"/>
        <color theme="1"/>
        <rFont val="Calibri"/>
        <family val="2"/>
        <scheme val="minor"/>
      </rPr>
      <t xml:space="preserve"> Server:</t>
    </r>
    <r>
      <rPr>
        <sz val="11"/>
        <color theme="1"/>
        <rFont val="Calibri"/>
        <family val="2"/>
        <scheme val="minor"/>
      </rPr>
      <t xml:space="preserve"> team8s.myvnc.com\DefaultCollection   </t>
    </r>
    <r>
      <rPr>
        <b/>
        <sz val="11"/>
        <color theme="1"/>
        <rFont val="Calibri"/>
        <family val="2"/>
        <scheme val="minor"/>
      </rPr>
      <t xml:space="preserve"> Query:</t>
    </r>
    <r>
      <rPr>
        <sz val="11"/>
        <color theme="1"/>
        <rFont val="Calibri"/>
        <family val="2"/>
        <scheme val="minor"/>
      </rPr>
      <t xml:space="preserve"> All bugs   </t>
    </r>
    <r>
      <rPr>
        <b/>
        <sz val="11"/>
        <color theme="1"/>
        <rFont val="Calibri"/>
        <family val="2"/>
        <scheme val="minor"/>
      </rPr>
      <t xml:space="preserve"> List type:</t>
    </r>
    <r>
      <rPr>
        <sz val="11"/>
        <color theme="1"/>
        <rFont val="Calibri"/>
        <family val="2"/>
        <scheme val="minor"/>
      </rPr>
      <t xml:space="preserve"> Flat    </t>
    </r>
  </si>
  <si>
    <t>VSTS_b27ef33b_290b_440a_ace5_e920054f3c20_63-3D-6E-FD-05-A5-E3-0A-3D-3B-27-25-0E-09-89-A2-24-50-7D-FA</t>
  </si>
  <si>
    <t>VSTS_b27ef33b_290b_440a_ace5_e920054f3c20_C0-8B-87-81-67-52-71-76-29-2A-B8-4D-FB-D4-D6-6F-1E-E5-D9-2A</t>
  </si>
  <si>
    <t>VSTS_b27ef33b_290b_440a_ace5_e920054f3c20_F6-86-31-A3-47-27-76-CB-57-28-49-17-32-EB-97-93-07-11-CC-4D</t>
  </si>
  <si>
    <t>all_VSTS_af75de3b_2602_44c8_b56f_847d84f808bd_Bug_System.AssignedTo</t>
  </si>
  <si>
    <t>all_VSTS_af75de3b_2602_44c8_b56f_847d84f808bd_Bug_System.State</t>
  </si>
  <si>
    <t>all_VSTS_af75de3b_2602_44c8_b56f_847d84f808bd_Change Request_System.AssignedTo</t>
  </si>
  <si>
    <t>all_VSTS_af75de3b_2602_44c8_b56f_847d84f808bd_Change Request_System.State</t>
  </si>
  <si>
    <t>all_VSTS_af75de3b_2602_44c8_b56f_847d84f808bd_Issue_System.AssignedTo</t>
  </si>
  <si>
    <t>all_VSTS_af75de3b_2602_44c8_b56f_847d84f808bd_Issue_System.State</t>
  </si>
  <si>
    <t>all_VSTS_af75de3b_2602_44c8_b56f_847d84f808bd_Requirement_System.AssignedTo</t>
  </si>
  <si>
    <t>all_VSTS_af75de3b_2602_44c8_b56f_847d84f808bd_Requirement_System.State</t>
  </si>
  <si>
    <t>all_VSTS_af75de3b_2602_44c8_b56f_847d84f808bd_Review_System.AssignedTo</t>
  </si>
  <si>
    <t>all_VSTS_af75de3b_2602_44c8_b56f_847d84f808bd_Review_System.State</t>
  </si>
  <si>
    <t>all_VSTS_af75de3b_2602_44c8_b56f_847d84f808bd_Risk_System.AssignedTo</t>
  </si>
  <si>
    <t>all_VSTS_af75de3b_2602_44c8_b56f_847d84f808bd_Risk_System.State</t>
  </si>
  <si>
    <t>all_VSTS_af75de3b_2602_44c8_b56f_847d84f808bd_Shared Steps_System.AssignedTo</t>
  </si>
  <si>
    <t>all_VSTS_af75de3b_2602_44c8_b56f_847d84f808bd_Shared Steps_System.State</t>
  </si>
  <si>
    <t>all_VSTS_af75de3b_2602_44c8_b56f_847d84f808bd_Task_System.AssignedTo</t>
  </si>
  <si>
    <t>all_VSTS_af75de3b_2602_44c8_b56f_847d84f808bd_Task_System.State</t>
  </si>
  <si>
    <t>all_VSTS_af75de3b_2602_44c8_b56f_847d84f808bd_Test Case_System.AssignedTo</t>
  </si>
  <si>
    <t>all_VSTS_af75de3b_2602_44c8_b56f_847d84f808bd_Test Case_System.State</t>
  </si>
  <si>
    <t>all_VSTS_af75de3b_2602_44c8_b56f_847d84f808bd_System.WorkItemType</t>
  </si>
  <si>
    <t>all_VSTS_af75de3b_2602_44c8_b56f_847d84f808bd_System.AssignedTo</t>
  </si>
  <si>
    <t>all_VSTS_af75de3b_2602_44c8_b56f_847d84f808bd_System.State</t>
  </si>
  <si>
    <t>all_VSTS_af75de3b_2602_44c8_b56f_847d84f808bd_System.AreaPath</t>
  </si>
  <si>
    <t>all_VSTS_af75de3b_2602_44c8_b56f_847d84f808bd_System.IterationPath</t>
  </si>
  <si>
    <t>VSTS_af75de3b_2602_44c8_b56f_847d84f808bd_4F-DF-70-5A-5E-58-89-30-F3-EC-F6-04-C2-E7-A9-98-CA-BD-C1-48</t>
  </si>
  <si>
    <t>VSTS_af75de3b_2602_44c8_b56f_847d84f808bd_63-3D-6E-FD-05-A5-E3-0A-3D-3B-27-25-0E-09-89-A2-24-50-7D-FA</t>
  </si>
  <si>
    <t>VSTS_af75de3b_2602_44c8_b56f_847d84f808bd_13-BF-0E-11-6E-4D-41-8B-C1-69-64-FF-3E-CD-DE-18-56-FF-29-3F</t>
  </si>
  <si>
    <t>To test the creation of test case</t>
  </si>
  <si>
    <t>all_VSTS_af75de3b_2602_44c8_b56f_847d84f808bd_Bug_Microsoft.VSTS.Common.ActivatedBy</t>
  </si>
  <si>
    <t>all_VSTS_af75de3b_2602_44c8_b56f_847d84f808bd_Change Request_Microsoft.VSTS.Common.ActivatedBy</t>
  </si>
  <si>
    <t>all_VSTS_af75de3b_2602_44c8_b56f_847d84f808bd_Issue_Microsoft.VSTS.Common.ActivatedBy</t>
  </si>
  <si>
    <t>all_VSTS_af75de3b_2602_44c8_b56f_847d84f808bd_Requirement_Microsoft.VSTS.Common.ActivatedBy</t>
  </si>
  <si>
    <t>all_VSTS_af75de3b_2602_44c8_b56f_847d84f808bd_Review_Microsoft.VSTS.Common.ActivatedBy</t>
  </si>
  <si>
    <t>all_VSTS_af75de3b_2602_44c8_b56f_847d84f808bd_Risk_Microsoft.VSTS.Common.ActivatedBy</t>
  </si>
  <si>
    <t>all_VSTS_af75de3b_2602_44c8_b56f_847d84f808bd_Shared Steps_Microsoft.VSTS.Common.ActivatedBy</t>
  </si>
  <si>
    <t>all_VSTS_af75de3b_2602_44c8_b56f_847d84f808bd_Task_Microsoft.VSTS.Common.ActivatedBy</t>
  </si>
  <si>
    <t>all_VSTS_af75de3b_2602_44c8_b56f_847d84f808bd_Test Case_Microsoft.VSTS.Common.ActivatedBy</t>
  </si>
  <si>
    <t>all_VSTS_af75de3b_2602_44c8_b56f_847d84f808bd_Microsoft.VSTS.Common.ActivatedBy</t>
  </si>
  <si>
    <t>all_VSTS_af75de3b_2602_44c8_b56f_847d84f808bd_Bug_System.Reason</t>
  </si>
  <si>
    <t>all_VSTS_af75de3b_2602_44c8_b56f_847d84f808bd_Change Request_System.Reason</t>
  </si>
  <si>
    <t>all_VSTS_af75de3b_2602_44c8_b56f_847d84f808bd_Issue_System.Reason</t>
  </si>
  <si>
    <t>all_VSTS_af75de3b_2602_44c8_b56f_847d84f808bd_Requirement_System.Reason</t>
  </si>
  <si>
    <t>all_VSTS_af75de3b_2602_44c8_b56f_847d84f808bd_Review_System.Reason</t>
  </si>
  <si>
    <t>all_VSTS_af75de3b_2602_44c8_b56f_847d84f808bd_Risk_System.Reason</t>
  </si>
  <si>
    <t>all_VSTS_af75de3b_2602_44c8_b56f_847d84f808bd_Shared Steps_System.Reason</t>
  </si>
  <si>
    <t>all_VSTS_af75de3b_2602_44c8_b56f_847d84f808bd_Task_System.Reason</t>
  </si>
  <si>
    <t>all_VSTS_af75de3b_2602_44c8_b56f_847d84f808bd_Test Case_System.Reason</t>
  </si>
  <si>
    <t>all_VSTS_af75de3b_2602_44c8_b56f_847d84f808bd_System.Reason</t>
  </si>
  <si>
    <t>VSTS_af75de3b_2602_44c8_b56f_847d84f808bd_EC-0F-7A-13-B7-B8-F1-00-EB-63-A3-B5-07-10-E1-15-11-B0-2B-46</t>
  </si>
  <si>
    <r>
      <t xml:space="preserve">Project: </t>
    </r>
    <r>
      <rPr>
        <sz val="11"/>
        <color theme="1"/>
        <rFont val="Calibri"/>
        <family val="2"/>
        <scheme val="minor"/>
      </rPr>
      <t xml:space="preserve">MTECH SE18 TEAM8S   </t>
    </r>
    <r>
      <rPr>
        <b/>
        <sz val="11"/>
        <color theme="1"/>
        <rFont val="Calibri"/>
        <family val="2"/>
        <scheme val="minor"/>
      </rPr>
      <t xml:space="preserve"> Server:</t>
    </r>
    <r>
      <rPr>
        <sz val="11"/>
        <color theme="1"/>
        <rFont val="Calibri"/>
        <family val="2"/>
        <scheme val="minor"/>
      </rPr>
      <t xml:space="preserve"> team8s.myvnc.com\DefaultCollection   </t>
    </r>
    <r>
      <rPr>
        <b/>
        <sz val="11"/>
        <color theme="1"/>
        <rFont val="Calibri"/>
        <family val="2"/>
        <scheme val="minor"/>
      </rPr>
      <t xml:space="preserve"> Query:</t>
    </r>
    <r>
      <rPr>
        <sz val="11"/>
        <color theme="1"/>
        <rFont val="Calibri"/>
        <family val="2"/>
        <scheme val="minor"/>
      </rPr>
      <t xml:space="preserve"> Test case - All   </t>
    </r>
    <r>
      <rPr>
        <b/>
        <sz val="11"/>
        <color theme="1"/>
        <rFont val="Calibri"/>
        <family val="2"/>
        <scheme val="minor"/>
      </rPr>
      <t xml:space="preserve"> List type:</t>
    </r>
    <r>
      <rPr>
        <sz val="11"/>
        <color theme="1"/>
        <rFont val="Calibri"/>
        <family val="2"/>
        <scheme val="minor"/>
      </rPr>
      <t xml:space="preserve"> Flat    </t>
    </r>
  </si>
  <si>
    <t>VSTS_af75de3b_2602_44c8_b56f_847d84f808bd_E4-CA-08-0D-C5-01-AB-82-96-6F-B8-39-E9-3E-EA-3F-57-42-86-2A</t>
  </si>
  <si>
    <t>Register Volunteer with invalid name</t>
  </si>
  <si>
    <t>all_VSTS_9008c800_2551_458e_9040_a57c55b05a6f_Bug_System.AssignedTo</t>
  </si>
  <si>
    <t>all_VSTS_9008c800_2551_458e_9040_a57c55b05a6f_Bug_System.State</t>
  </si>
  <si>
    <t>all_VSTS_9008c800_2551_458e_9040_a57c55b05a6f_Change Request_System.AssignedTo</t>
  </si>
  <si>
    <t>all_VSTS_9008c800_2551_458e_9040_a57c55b05a6f_Change Request_System.State</t>
  </si>
  <si>
    <t>all_VSTS_9008c800_2551_458e_9040_a57c55b05a6f_Issue_System.AssignedTo</t>
  </si>
  <si>
    <t>all_VSTS_9008c800_2551_458e_9040_a57c55b05a6f_Issue_System.State</t>
  </si>
  <si>
    <t>all_VSTS_9008c800_2551_458e_9040_a57c55b05a6f_Requirement_System.AssignedTo</t>
  </si>
  <si>
    <t>all_VSTS_9008c800_2551_458e_9040_a57c55b05a6f_Requirement_System.State</t>
  </si>
  <si>
    <t>all_VSTS_9008c800_2551_458e_9040_a57c55b05a6f_Review_System.AssignedTo</t>
  </si>
  <si>
    <t>all_VSTS_9008c800_2551_458e_9040_a57c55b05a6f_Review_System.State</t>
  </si>
  <si>
    <t>all_VSTS_9008c800_2551_458e_9040_a57c55b05a6f_Risk_System.AssignedTo</t>
  </si>
  <si>
    <t>all_VSTS_9008c800_2551_458e_9040_a57c55b05a6f_Risk_System.State</t>
  </si>
  <si>
    <t>all_VSTS_9008c800_2551_458e_9040_a57c55b05a6f_Shared Steps_System.AssignedTo</t>
  </si>
  <si>
    <t>all_VSTS_9008c800_2551_458e_9040_a57c55b05a6f_Shared Steps_System.State</t>
  </si>
  <si>
    <t>all_VSTS_9008c800_2551_458e_9040_a57c55b05a6f_Task_System.AssignedTo</t>
  </si>
  <si>
    <t>all_VSTS_9008c800_2551_458e_9040_a57c55b05a6f_Task_System.State</t>
  </si>
  <si>
    <t>all_VSTS_9008c800_2551_458e_9040_a57c55b05a6f_Test Case_System.AssignedTo</t>
  </si>
  <si>
    <t>all_VSTS_9008c800_2551_458e_9040_a57c55b05a6f_Test Case_System.State</t>
  </si>
  <si>
    <t>all_VSTS_9008c800_2551_458e_9040_a57c55b05a6f_System.WorkItemType</t>
  </si>
  <si>
    <t>all_VSTS_9008c800_2551_458e_9040_a57c55b05a6f_System.AssignedTo</t>
  </si>
  <si>
    <t>all_VSTS_9008c800_2551_458e_9040_a57c55b05a6f_System.State</t>
  </si>
  <si>
    <t>all_VSTS_9008c800_2551_458e_9040_a57c55b05a6f_System.AreaPath</t>
  </si>
  <si>
    <t>all_VSTS_9008c800_2551_458e_9040_a57c55b05a6f_System.IterationPath</t>
  </si>
  <si>
    <t>To learn team site tool and start using it - updating tasks status via web</t>
  </si>
  <si>
    <t>To Review the correctness of &lt;&lt;Include&gt;&gt; / &lt;&lt;Exclude&gt;&gt; in the UCMS</t>
  </si>
  <si>
    <t>To Review All UCRR (Analysis)</t>
  </si>
  <si>
    <t>To remove the clustering option on the High Level Architecture</t>
  </si>
  <si>
    <t>To build a Access Control Framework to manage both granular security level</t>
  </si>
  <si>
    <t>To Review DWR usage - vs. Dojo</t>
  </si>
  <si>
    <t>VSTS_9008c800_2551_458e_9040_a57c55b05a6f_63-3D-6E-FD-05-A5-E3-0A-3D-3B-27-25-0E-09-89-A2-24-50-7D-FA</t>
  </si>
  <si>
    <t>VSTS_9008c800_2551_458e_9040_a57c55b05a6f_50-5B-D0-C6-4D-02-A8-6F-40-65-26-EB-25-5E-77-D6-47-52-6D-6C</t>
  </si>
  <si>
    <t>VSTS_9008c800_2551_458e_9040_a57c55b05a6f_9F-F6-0F-1C-08-6A-BA-DC-02-F0-E1-1F-9D-C4-DD-F3-E1-46-6F-4A</t>
  </si>
  <si>
    <t>VSTS_9008c800_2551_458e_9040_a57c55b05a6f_F6-86-31-A3-47-27-76-CB-57-28-49-17-32-EB-97-93-07-11-CC-4D</t>
  </si>
  <si>
    <t>VSTS_9008c800_2551_458e_9040_a57c55b05a6f_E4-CA-08-0D-C5-01-AB-82-96-6F-B8-39-E9-3E-EA-3F-57-42-86-2A</t>
  </si>
  <si>
    <r>
      <t xml:space="preserve">Project: </t>
    </r>
    <r>
      <rPr>
        <sz val="11"/>
        <color theme="1"/>
        <rFont val="Calibri"/>
        <family val="2"/>
        <scheme val="minor"/>
      </rPr>
      <t xml:space="preserve">MTECH SE18 TEAM8S   </t>
    </r>
    <r>
      <rPr>
        <b/>
        <sz val="11"/>
        <color theme="1"/>
        <rFont val="Calibri"/>
        <family val="2"/>
        <scheme val="minor"/>
      </rPr>
      <t xml:space="preserve"> Server:</t>
    </r>
    <r>
      <rPr>
        <sz val="11"/>
        <color theme="1"/>
        <rFont val="Calibri"/>
        <family val="2"/>
        <scheme val="minor"/>
      </rPr>
      <t xml:space="preserve"> team8s.myvnc.com\DefaultCollection   </t>
    </r>
    <r>
      <rPr>
        <b/>
        <sz val="11"/>
        <color theme="1"/>
        <rFont val="Calibri"/>
        <family val="2"/>
        <scheme val="minor"/>
      </rPr>
      <t xml:space="preserve"> Query:</t>
    </r>
    <r>
      <rPr>
        <sz val="11"/>
        <color theme="1"/>
        <rFont val="Calibri"/>
        <family val="2"/>
        <scheme val="minor"/>
      </rPr>
      <t xml:space="preserve"> Work items - All   </t>
    </r>
    <r>
      <rPr>
        <b/>
        <sz val="11"/>
        <color theme="1"/>
        <rFont val="Calibri"/>
        <family val="2"/>
        <scheme val="minor"/>
      </rPr>
      <t xml:space="preserve"> List type:</t>
    </r>
    <r>
      <rPr>
        <sz val="11"/>
        <color theme="1"/>
        <rFont val="Calibri"/>
        <family val="2"/>
        <scheme val="minor"/>
      </rPr>
      <t xml:space="preserve"> Flat    </t>
    </r>
  </si>
  <si>
    <t>Looking for Actual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</si>
</sst>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 h:mm\ AM/PM"/>
    <numFmt numFmtId="165" formatCode="[$-409]d/mmm/yy;@"/>
  </numFmts>
  <fonts count="5" x14ac:knownFonts="1">
    <font>
      <sz val="11"/>
      <color theme="1"/>
      <name val="Calibri"/>
      <family val="2"/>
      <scheme val="minor"/>
    </font>
    <font>
      <b/>
      <sz val="9"/>
      <color theme="1"/>
      <name val="Calibri"/>
      <family val="2"/>
      <scheme val="minor"/>
    </font>
    <font>
      <sz val="9"/>
      <color theme="1"/>
      <name val="Calibri"/>
      <family val="2"/>
      <scheme val="minor"/>
    </font>
    <font>
      <sz val="9"/>
      <color theme="1"/>
      <name val="Calibri"/>
      <scheme val="minor"/>
    </font>
    <font>
      <b/>
      <sz val="11"/>
      <color theme="1"/>
      <name val="Calibri"/>
      <family val="2"/>
      <scheme val="minor"/>
    </font>
  </fonts>
  <fills count="3">
    <fill>
      <patternFill patternType="none"/>
    </fill>
    <fill>
      <patternFill patternType="gray125"/>
    </fill>
    <fill>
      <patternFill patternType="solid">
        <fgColor indexed="44"/>
        <bgColor indexed="64"/>
      </patternFill>
    </fill>
  </fills>
  <borders count="1">
    <border>
      <left/>
      <right/>
      <top/>
      <bottom/>
      <diagonal/>
    </border>
  </borders>
  <cellStyleXfs count="1">
    <xf numFmtId="0" fontId="0" fillId="0" borderId="0"/>
  </cellStyleXfs>
  <cellXfs count="37">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2" fillId="2" borderId="0" xfId="0" applyFont="1" applyFill="1" applyAlignment="1">
      <alignment horizontal="left" vertical="top"/>
    </xf>
    <xf numFmtId="165" fontId="2" fillId="2" borderId="0" xfId="0" applyNumberFormat="1" applyFont="1" applyFill="1" applyAlignment="1">
      <alignment horizontal="center" vertical="top"/>
    </xf>
    <xf numFmtId="0" fontId="2" fillId="2" borderId="0" xfId="0" applyFont="1" applyFill="1" applyAlignment="1">
      <alignment horizontal="center" vertical="top"/>
    </xf>
    <xf numFmtId="0" fontId="2" fillId="0" borderId="0" xfId="0" applyFont="1" applyAlignment="1">
      <alignment horizontal="left" vertical="top"/>
    </xf>
    <xf numFmtId="49" fontId="2" fillId="0" borderId="0" xfId="0" applyNumberFormat="1" applyFont="1" applyAlignment="1">
      <alignment horizontal="left" vertical="top" wrapText="1"/>
    </xf>
    <xf numFmtId="0" fontId="2" fillId="0" borderId="0" xfId="0" applyFont="1" applyAlignment="1">
      <alignment horizontal="left" vertical="top" wrapText="1"/>
    </xf>
    <xf numFmtId="165" fontId="2" fillId="0" borderId="0" xfId="0" applyNumberFormat="1" applyFont="1" applyAlignment="1">
      <alignment horizontal="center" vertical="top" wrapText="1"/>
    </xf>
    <xf numFmtId="0" fontId="1" fillId="2" borderId="0" xfId="0" applyFont="1" applyFill="1" applyAlignment="1">
      <alignment horizontal="left" vertical="center"/>
    </xf>
    <xf numFmtId="49" fontId="2" fillId="0" borderId="0" xfId="0" applyNumberFormat="1" applyFont="1" applyAlignment="1">
      <alignment horizontal="center" vertical="top" wrapText="1"/>
    </xf>
    <xf numFmtId="49" fontId="3" fillId="0" borderId="0" xfId="0" applyNumberFormat="1" applyFont="1" applyAlignment="1">
      <alignment horizontal="left" vertical="top" wrapText="1"/>
    </xf>
    <xf numFmtId="0" fontId="2" fillId="0" borderId="0" xfId="0" applyFont="1" applyFill="1" applyAlignment="1">
      <alignment horizontal="left" vertical="top" wrapText="1"/>
    </xf>
    <xf numFmtId="165" fontId="2" fillId="0" borderId="0" xfId="0" applyNumberFormat="1" applyFont="1" applyFill="1" applyAlignment="1">
      <alignment horizontal="center" vertical="top" wrapText="1"/>
    </xf>
    <xf numFmtId="1" fontId="2" fillId="0" borderId="0" xfId="0" applyNumberFormat="1" applyFont="1" applyAlignment="1">
      <alignment horizontal="left" vertical="top" wrapText="1"/>
    </xf>
    <xf numFmtId="1" fontId="2" fillId="0" borderId="0" xfId="0" applyNumberFormat="1" applyFont="1" applyAlignment="1">
      <alignment horizontal="center" vertical="top" wrapText="1"/>
    </xf>
    <xf numFmtId="0" fontId="2" fillId="0" borderId="0" xfId="0" applyNumberFormat="1" applyFont="1" applyAlignment="1">
      <alignment horizontal="center" vertical="top" wrapText="1"/>
    </xf>
    <xf numFmtId="1" fontId="3" fillId="0" borderId="0" xfId="0" applyNumberFormat="1" applyFont="1" applyAlignment="1">
      <alignment horizontal="left" vertical="top" wrapText="1"/>
    </xf>
    <xf numFmtId="165" fontId="3" fillId="0" borderId="0" xfId="0" applyNumberFormat="1" applyFont="1" applyAlignment="1">
      <alignment horizontal="center" vertical="top" wrapText="1"/>
    </xf>
    <xf numFmtId="1" fontId="3" fillId="0" borderId="0" xfId="0" applyNumberFormat="1" applyFont="1" applyAlignment="1">
      <alignment horizontal="center" vertical="top" wrapText="1"/>
    </xf>
    <xf numFmtId="0" fontId="3" fillId="0" borderId="0" xfId="0" applyNumberFormat="1" applyFont="1" applyAlignment="1">
      <alignment horizontal="center" vertical="top" wrapText="1"/>
    </xf>
    <xf numFmtId="0" fontId="2" fillId="0" borderId="0" xfId="0" applyFont="1" applyAlignment="1">
      <alignment horizontal="center" vertical="top" wrapText="1"/>
    </xf>
    <xf numFmtId="164" fontId="2" fillId="0" borderId="0" xfId="0" applyNumberFormat="1" applyFont="1" applyAlignment="1">
      <alignment horizontal="left" vertical="top" wrapText="1"/>
    </xf>
    <xf numFmtId="0" fontId="2" fillId="0" borderId="0" xfId="0" applyNumberFormat="1" applyFont="1" applyAlignment="1">
      <alignment horizontal="left" vertical="top" wrapText="1"/>
    </xf>
    <xf numFmtId="0" fontId="3" fillId="0" borderId="0" xfId="0" applyNumberFormat="1" applyFont="1" applyAlignment="1">
      <alignment horizontal="left" vertical="top" wrapText="1"/>
    </xf>
    <xf numFmtId="164" fontId="3" fillId="0" borderId="0" xfId="0" applyNumberFormat="1" applyFont="1" applyAlignment="1">
      <alignment horizontal="left" vertical="top" wrapText="1"/>
    </xf>
    <xf numFmtId="49" fontId="3" fillId="0" borderId="0" xfId="0" applyNumberFormat="1" applyFont="1" applyAlignment="1">
      <alignment horizontal="center" vertical="top" wrapText="1"/>
    </xf>
    <xf numFmtId="0" fontId="2" fillId="0" borderId="0" xfId="0" applyFont="1" applyFill="1" applyAlignment="1">
      <alignment horizontal="center" vertical="top" wrapText="1"/>
    </xf>
    <xf numFmtId="49" fontId="0" fillId="0" borderId="0" xfId="0" applyNumberFormat="1" applyFont="1" applyAlignment="1">
      <alignment horizontal="left" vertical="top"/>
    </xf>
    <xf numFmtId="49" fontId="0" fillId="0" borderId="0" xfId="0" applyNumberFormat="1" applyFont="1" applyAlignment="1">
      <alignment horizontal="center" vertical="top"/>
    </xf>
    <xf numFmtId="0" fontId="0" fillId="0" borderId="0" xfId="0" applyFont="1" applyAlignment="1">
      <alignment horizontal="left" vertical="top"/>
    </xf>
    <xf numFmtId="0" fontId="4" fillId="2" borderId="0" xfId="0" applyFont="1" applyFill="1" applyAlignment="1">
      <alignment vertical="center"/>
    </xf>
    <xf numFmtId="0" fontId="0" fillId="2" borderId="0" xfId="0" applyFill="1"/>
    <xf numFmtId="49" fontId="0" fillId="0" borderId="0" xfId="0" applyNumberFormat="1" applyAlignment="1">
      <alignment wrapText="1"/>
    </xf>
  </cellXfs>
  <cellStyles count="1">
    <cellStyle name="Normal" xfId="0" builtinId="0"/>
  </cellStyles>
  <dxfs count="38">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1" formatCode="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center"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center"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164" formatCode="dd\-mmm\-yy\ h:mm\ AM/PM"/>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165" formatCode="[$-409]d/mmm/yy;@"/>
      <alignment horizontal="center" vertical="top" textRotation="0" wrapText="1" indent="0" justifyLastLine="0" shrinkToFit="0" readingOrder="0"/>
    </dxf>
    <dxf>
      <font>
        <strike val="0"/>
        <outline val="0"/>
        <shadow val="0"/>
        <u val="none"/>
        <vertAlign val="baseline"/>
        <sz val="9"/>
        <color theme="1"/>
        <name val="Calibri"/>
        <scheme val="minor"/>
      </font>
      <numFmt numFmtId="165" formatCode="[$-409]d/mmm/yy;@"/>
      <alignment horizontal="center"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1" formatCode="0"/>
      <alignment horizontal="center" vertical="top" textRotation="0" wrapText="1" indent="0" justifyLastLine="0" shrinkToFit="0" readingOrder="0"/>
    </dxf>
    <dxf>
      <font>
        <strike val="0"/>
        <outline val="0"/>
        <shadow val="0"/>
        <u val="none"/>
        <vertAlign val="baseline"/>
        <sz val="9"/>
        <color theme="1"/>
        <name val="Calibri"/>
        <scheme val="minor"/>
      </font>
      <numFmt numFmtId="30" formatCode="@"/>
      <alignment horizontal="center"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1" formatCode="0"/>
      <alignment horizontal="left" vertical="top" textRotation="0" wrapText="1" indent="0" justifyLastLine="0" shrinkToFit="0" readingOrder="0"/>
    </dxf>
    <dxf>
      <font>
        <strike val="0"/>
        <outline val="0"/>
        <shadow val="0"/>
        <u val="none"/>
        <vertAlign val="baseline"/>
        <sz val="9"/>
        <color theme="1"/>
        <name val="Calibri"/>
        <scheme val="minor"/>
      </font>
      <alignment horizontal="left" vertical="top" textRotation="0" wrapText="1" indent="0" justifyLastLine="0" shrinkToFit="0" readingOrder="0"/>
    </dxf>
    <dxf>
      <font>
        <strike val="0"/>
        <outline val="0"/>
        <shadow val="0"/>
        <u val="none"/>
        <vertAlign val="baseline"/>
        <sz val="11"/>
        <color theme="1"/>
        <name val="Calibri"/>
        <scheme val="minor"/>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VSTS_b53978b7_d470_4f54_b4ad_8f6a9c5092d9" displayName="VSTS_b53978b7_d470_4f54_b4ad_8f6a9c5092d9" ref="A2:Q45" totalsRowShown="0" headerRowDxfId="37" dataDxfId="36">
  <autoFilter ref="A2:Q45">
    <filterColumn colId="3">
      <filters>
        <filter val="dio"/>
      </filters>
    </filterColumn>
    <filterColumn colId="7">
      <filters>
        <filter val="Assigned"/>
        <filter val="In progress"/>
      </filters>
    </filterColumn>
  </autoFilter>
  <sortState ref="A3:R45">
    <sortCondition ref="D2:D45"/>
  </sortState>
  <tableColumns count="17">
    <tableColumn id="1" name="ID" dataDxfId="35"/>
    <tableColumn id="12" name="Iteration Path" dataDxfId="34"/>
    <tableColumn id="13" name="Area Path" dataDxfId="33"/>
    <tableColumn id="4" name="Assigned To" dataDxfId="32"/>
    <tableColumn id="8" name="Priority" dataDxfId="31"/>
    <tableColumn id="3" name="Title" dataDxfId="30"/>
    <tableColumn id="2" name="Description" dataDxfId="29"/>
    <tableColumn id="7" name="State" dataDxfId="28"/>
    <tableColumn id="16" name="History" dataDxfId="27"/>
    <tableColumn id="5" name="Start Date" dataDxfId="26"/>
    <tableColumn id="6" name="Finish Date" dataDxfId="25"/>
    <tableColumn id="14" name="Resolved By" dataDxfId="24"/>
    <tableColumn id="15" name="Resolved Date" dataDxfId="23"/>
    <tableColumn id="9" name="Original Estimate" dataDxfId="22"/>
    <tableColumn id="10" name="Remaining Work" dataDxfId="21"/>
    <tableColumn id="11" name="Completed Work" dataDxfId="20"/>
    <tableColumn id="17" name="Work Item Type" dataDxfId="19"/>
  </tableColumns>
  <tableStyleInfo name="TableStyleMedium2" showFirstColumn="0" showLastColumn="0" showRowStripes="1" showColumnStripes="0"/>
</table>
</file>

<file path=xl/tables/table2.xml><?xml version="1.0" encoding="utf-8"?>
<table xmlns="http://schemas.openxmlformats.org/spreadsheetml/2006/main" id="2" name="VSTS_b27ef33b_290b_440a_ace5_e920054f3c20" displayName="VSTS_b27ef33b_290b_440a_ace5_e920054f3c20" ref="A2:E5" totalsRowShown="0">
  <autoFilter ref="A2:E5"/>
  <tableColumns count="5">
    <tableColumn id="1" name="ID" dataDxfId="18"/>
    <tableColumn id="2" name="Work Item Type" dataDxfId="17"/>
    <tableColumn id="3" name="Title" dataDxfId="16"/>
    <tableColumn id="4" name="Assigned To" dataDxfId="15"/>
    <tableColumn id="5" name="State" dataDxfId="14"/>
  </tableColumns>
  <tableStyleInfo name="TableStyleMedium2" showFirstColumn="0" showLastColumn="0" showRowStripes="1" showColumnStripes="0"/>
</table>
</file>

<file path=xl/tables/table3.xml><?xml version="1.0" encoding="utf-8"?>
<table xmlns="http://schemas.openxmlformats.org/spreadsheetml/2006/main" id="3" name="VSTS_af75de3b_2602_44c8_b56f_847d84f808bd" displayName="VSTS_af75de3b_2602_44c8_b56f_847d84f808bd" ref="A2:I4" totalsRowShown="0">
  <autoFilter ref="A2:I4"/>
  <tableColumns count="9">
    <tableColumn id="1" name="ID" dataDxfId="13"/>
    <tableColumn id="2" name="Work Item Type" dataDxfId="12"/>
    <tableColumn id="3" name="Title" dataDxfId="11"/>
    <tableColumn id="4" name="Assigned To" dataDxfId="10"/>
    <tableColumn id="5" name="State" dataDxfId="9"/>
    <tableColumn id="6" name="Activated By" dataDxfId="8"/>
    <tableColumn id="7" name="Area Path" dataDxfId="7"/>
    <tableColumn id="8" name="Iteration Path" dataDxfId="6"/>
    <tableColumn id="9" name="Reason" dataDxfId="5"/>
  </tableColumns>
  <tableStyleInfo name="TableStyleMedium2" showFirstColumn="0" showLastColumn="0" showRowStripes="1" showColumnStripes="0"/>
</table>
</file>

<file path=xl/tables/table4.xml><?xml version="1.0" encoding="utf-8"?>
<table xmlns="http://schemas.openxmlformats.org/spreadsheetml/2006/main" id="4" name="VSTS_9008c800_2551_458e_9040_a57c55b05a6f" displayName="VSTS_9008c800_2551_458e_9040_a57c55b05a6f" ref="A2:E56" totalsRowShown="0">
  <autoFilter ref="A2:E56">
    <filterColumn colId="4">
      <filters>
        <filter val="Active"/>
        <filter val="Assigned"/>
        <filter val="Design"/>
        <filter val="In progress"/>
      </filters>
    </filterColumn>
  </autoFilter>
  <tableColumns count="5">
    <tableColumn id="1" name="ID" dataDxfId="4"/>
    <tableColumn id="2" name="Work Item Type" dataDxfId="3"/>
    <tableColumn id="3" name="Title" dataDxfId="2"/>
    <tableColumn id="4" name="Assigned To" dataDxfId="1"/>
    <tableColumn id="5" name="St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opLeftCell="B1" zoomScale="150" zoomScaleNormal="150" zoomScalePageLayoutView="150" workbookViewId="0">
      <selection activeCell="D7" sqref="D7"/>
    </sheetView>
  </sheetViews>
  <sheetFormatPr baseColWidth="10" defaultColWidth="8.83203125" defaultRowHeight="12" x14ac:dyDescent="0"/>
  <cols>
    <col min="1" max="1" width="4.5" style="10" customWidth="1"/>
    <col min="2" max="2" width="15.5" style="10" customWidth="1"/>
    <col min="3" max="3" width="21.5" style="10" customWidth="1"/>
    <col min="4" max="4" width="16.1640625" style="24" customWidth="1"/>
    <col min="5" max="5" width="10.6640625" style="11" customWidth="1"/>
    <col min="6" max="6" width="42.33203125" style="11" customWidth="1"/>
    <col min="7" max="7" width="46" style="10" customWidth="1"/>
    <col min="8" max="8" width="9.6640625" style="24" customWidth="1"/>
    <col min="9" max="9" width="18.33203125" style="11" customWidth="1"/>
    <col min="10" max="10" width="12.83203125" style="24" customWidth="1"/>
    <col min="11" max="11" width="13.5" style="24" customWidth="1"/>
    <col min="12" max="12" width="14.5" style="10" customWidth="1"/>
    <col min="13" max="13" width="16.33203125" style="10" customWidth="1"/>
    <col min="14" max="14" width="20.83203125" style="10" customWidth="1"/>
    <col min="15" max="15" width="20.5" style="10" customWidth="1"/>
    <col min="16" max="16" width="20.83203125" style="10" customWidth="1"/>
    <col min="17" max="17" width="17.5" style="10" customWidth="1"/>
    <col min="18" max="16384" width="8.83203125" style="10"/>
  </cols>
  <sheetData>
    <row r="1" spans="1:17" s="8" customFormat="1" ht="44" customHeight="1">
      <c r="A1" s="12" t="s">
        <v>174</v>
      </c>
      <c r="B1" s="5"/>
      <c r="C1" s="5"/>
      <c r="D1" s="7"/>
      <c r="E1" s="6"/>
      <c r="F1" s="6"/>
      <c r="G1" s="5"/>
      <c r="H1" s="7"/>
      <c r="I1" s="6"/>
      <c r="J1" s="7"/>
      <c r="K1" s="7"/>
      <c r="L1" s="5"/>
      <c r="M1" s="5"/>
      <c r="N1" s="5"/>
      <c r="O1" s="5"/>
      <c r="P1" s="5"/>
      <c r="Q1" s="5"/>
    </row>
    <row r="2" spans="1:17" s="33" customFormat="1" ht="22.5" customHeight="1">
      <c r="A2" s="31" t="s">
        <v>0</v>
      </c>
      <c r="B2" s="31" t="s">
        <v>124</v>
      </c>
      <c r="C2" s="31" t="s">
        <v>125</v>
      </c>
      <c r="D2" s="32" t="s">
        <v>3</v>
      </c>
      <c r="E2" s="32" t="s">
        <v>7</v>
      </c>
      <c r="F2" s="32" t="s">
        <v>2</v>
      </c>
      <c r="G2" s="32" t="s">
        <v>182</v>
      </c>
      <c r="H2" s="31" t="s">
        <v>6</v>
      </c>
      <c r="I2" s="31" t="s">
        <v>209</v>
      </c>
      <c r="J2" s="32" t="s">
        <v>4</v>
      </c>
      <c r="K2" s="32" t="s">
        <v>5</v>
      </c>
      <c r="L2" s="31" t="s">
        <v>130</v>
      </c>
      <c r="M2" s="31" t="s">
        <v>179</v>
      </c>
      <c r="N2" s="32" t="s">
        <v>8</v>
      </c>
      <c r="O2" s="32" t="s">
        <v>9</v>
      </c>
      <c r="P2" s="32" t="s">
        <v>10</v>
      </c>
      <c r="Q2" s="31" t="s">
        <v>1</v>
      </c>
    </row>
    <row r="3" spans="1:17" ht="72" hidden="1">
      <c r="A3" s="17">
        <v>1</v>
      </c>
      <c r="B3" s="9" t="s">
        <v>104</v>
      </c>
      <c r="C3" s="9" t="s">
        <v>101</v>
      </c>
      <c r="D3" s="13" t="s">
        <v>16</v>
      </c>
      <c r="E3" s="18">
        <v>1</v>
      </c>
      <c r="F3" s="9" t="s">
        <v>150</v>
      </c>
      <c r="G3" s="26" t="s">
        <v>183</v>
      </c>
      <c r="H3" s="9" t="s">
        <v>28</v>
      </c>
      <c r="I3" s="26"/>
      <c r="J3" s="11">
        <v>40684.333333333336</v>
      </c>
      <c r="K3" s="11">
        <v>40695.708333333336</v>
      </c>
      <c r="L3" s="9"/>
      <c r="M3" s="25"/>
      <c r="N3" s="19">
        <v>8</v>
      </c>
      <c r="O3" s="19">
        <v>64</v>
      </c>
      <c r="P3" s="19">
        <v>8</v>
      </c>
      <c r="Q3" s="9" t="s">
        <v>67</v>
      </c>
    </row>
    <row r="4" spans="1:17" hidden="1">
      <c r="A4" s="17">
        <v>2</v>
      </c>
      <c r="B4" s="9" t="s">
        <v>105</v>
      </c>
      <c r="C4" s="9" t="s">
        <v>177</v>
      </c>
      <c r="D4" s="13" t="s">
        <v>16</v>
      </c>
      <c r="E4" s="18">
        <v>2</v>
      </c>
      <c r="F4" s="9" t="s">
        <v>151</v>
      </c>
      <c r="G4" s="26" t="s">
        <v>184</v>
      </c>
      <c r="H4" s="9" t="s">
        <v>28</v>
      </c>
      <c r="I4" s="26"/>
      <c r="J4" s="11">
        <v>40684.333333333336</v>
      </c>
      <c r="K4" s="11">
        <v>40702.708333333336</v>
      </c>
      <c r="L4" s="9"/>
      <c r="M4" s="25"/>
      <c r="N4" s="19">
        <v>0</v>
      </c>
      <c r="O4" s="19">
        <v>0</v>
      </c>
      <c r="P4" s="19">
        <v>112</v>
      </c>
      <c r="Q4" s="9" t="s">
        <v>67</v>
      </c>
    </row>
    <row r="5" spans="1:17" hidden="1">
      <c r="A5" s="17">
        <v>3</v>
      </c>
      <c r="B5" s="9" t="s">
        <v>105</v>
      </c>
      <c r="C5" s="9" t="s">
        <v>101</v>
      </c>
      <c r="D5" s="13" t="s">
        <v>16</v>
      </c>
      <c r="E5" s="18">
        <v>2</v>
      </c>
      <c r="F5" s="9" t="s">
        <v>152</v>
      </c>
      <c r="G5" s="26" t="s">
        <v>152</v>
      </c>
      <c r="H5" s="9" t="s">
        <v>28</v>
      </c>
      <c r="I5" s="26"/>
      <c r="J5" s="11">
        <v>40684.333333333336</v>
      </c>
      <c r="K5" s="11">
        <v>40781.708333333336</v>
      </c>
      <c r="L5" s="9"/>
      <c r="M5" s="25"/>
      <c r="N5" s="19">
        <v>0</v>
      </c>
      <c r="O5" s="19">
        <v>112</v>
      </c>
      <c r="P5" s="19">
        <v>0</v>
      </c>
      <c r="Q5" s="9" t="s">
        <v>67</v>
      </c>
    </row>
    <row r="6" spans="1:17" ht="48">
      <c r="A6" s="17">
        <v>23</v>
      </c>
      <c r="B6" s="9" t="s">
        <v>106</v>
      </c>
      <c r="C6" s="9" t="s">
        <v>101</v>
      </c>
      <c r="D6" s="13" t="s">
        <v>17</v>
      </c>
      <c r="E6" s="18">
        <v>1</v>
      </c>
      <c r="F6" s="9" t="s">
        <v>108</v>
      </c>
      <c r="G6" s="26" t="s">
        <v>185</v>
      </c>
      <c r="H6" s="9" t="s">
        <v>52</v>
      </c>
      <c r="I6" s="26"/>
      <c r="J6" s="11">
        <v>40768.028495370374</v>
      </c>
      <c r="K6" s="11">
        <v>40774.028541666667</v>
      </c>
      <c r="L6" s="9"/>
      <c r="M6" s="25"/>
      <c r="N6" s="19">
        <v>12</v>
      </c>
      <c r="O6" s="19">
        <f>VSTS_b53978b7_d470_4f54_b4ad_8f6a9c5092d9[[#This Row],[Original Estimate]]-VSTS_b53978b7_d470_4f54_b4ad_8f6a9c5092d9[[#This Row],[Completed Work]]</f>
        <v>8</v>
      </c>
      <c r="P6" s="19">
        <v>4</v>
      </c>
      <c r="Q6" s="9" t="s">
        <v>67</v>
      </c>
    </row>
    <row r="7" spans="1:17" ht="60">
      <c r="A7" s="17">
        <v>28</v>
      </c>
      <c r="B7" s="9" t="s">
        <v>106</v>
      </c>
      <c r="C7" s="9" t="s">
        <v>101</v>
      </c>
      <c r="D7" s="13" t="s">
        <v>17</v>
      </c>
      <c r="E7" s="18">
        <v>1</v>
      </c>
      <c r="F7" s="9" t="s">
        <v>128</v>
      </c>
      <c r="G7" s="26" t="s">
        <v>186</v>
      </c>
      <c r="H7" s="9" t="s">
        <v>52</v>
      </c>
      <c r="I7" s="26"/>
      <c r="J7" s="11">
        <v>40768.028495370374</v>
      </c>
      <c r="K7" s="11">
        <v>40775</v>
      </c>
      <c r="L7" s="9"/>
      <c r="M7" s="25"/>
      <c r="N7" s="19">
        <v>16</v>
      </c>
      <c r="O7" s="19">
        <f>VSTS_b53978b7_d470_4f54_b4ad_8f6a9c5092d9[[#This Row],[Original Estimate]]-VSTS_b53978b7_d470_4f54_b4ad_8f6a9c5092d9[[#This Row],[Completed Work]]</f>
        <v>14</v>
      </c>
      <c r="P7" s="19">
        <v>2</v>
      </c>
      <c r="Q7" s="9" t="s">
        <v>67</v>
      </c>
    </row>
    <row r="8" spans="1:17" ht="48">
      <c r="A8" s="17">
        <v>49</v>
      </c>
      <c r="B8" s="9" t="s">
        <v>106</v>
      </c>
      <c r="C8" s="9" t="s">
        <v>101</v>
      </c>
      <c r="D8" s="13" t="s">
        <v>17</v>
      </c>
      <c r="E8" s="18">
        <v>2</v>
      </c>
      <c r="F8" s="9" t="s">
        <v>129</v>
      </c>
      <c r="G8" s="26" t="s">
        <v>187</v>
      </c>
      <c r="H8" s="9" t="s">
        <v>52</v>
      </c>
      <c r="I8" s="26"/>
      <c r="J8" s="11">
        <v>40776.66914351852</v>
      </c>
      <c r="K8" s="11">
        <v>40776.669166666667</v>
      </c>
      <c r="L8" s="9"/>
      <c r="M8" s="25"/>
      <c r="N8" s="19">
        <v>8</v>
      </c>
      <c r="O8" s="19">
        <f>VSTS_b53978b7_d470_4f54_b4ad_8f6a9c5092d9[[#This Row],[Original Estimate]]-VSTS_b53978b7_d470_4f54_b4ad_8f6a9c5092d9[[#This Row],[Completed Work]]</f>
        <v>8</v>
      </c>
      <c r="P8" s="19">
        <v>0</v>
      </c>
      <c r="Q8" s="9" t="s">
        <v>67</v>
      </c>
    </row>
    <row r="9" spans="1:17" ht="24">
      <c r="A9" s="17">
        <v>29</v>
      </c>
      <c r="B9" s="9" t="s">
        <v>106</v>
      </c>
      <c r="C9" s="9" t="s">
        <v>101</v>
      </c>
      <c r="D9" s="13" t="s">
        <v>17</v>
      </c>
      <c r="E9" s="18">
        <v>1</v>
      </c>
      <c r="F9" s="9" t="s">
        <v>126</v>
      </c>
      <c r="G9" s="26" t="s">
        <v>188</v>
      </c>
      <c r="H9" s="9" t="s">
        <v>52</v>
      </c>
      <c r="I9" s="26"/>
      <c r="J9" s="11">
        <v>40768.745127314818</v>
      </c>
      <c r="K9" s="11">
        <v>40780.745138888888</v>
      </c>
      <c r="L9" s="9"/>
      <c r="M9" s="25"/>
      <c r="N9" s="19">
        <v>8</v>
      </c>
      <c r="O9" s="19">
        <f>VSTS_b53978b7_d470_4f54_b4ad_8f6a9c5092d9[[#This Row],[Original Estimate]]-VSTS_b53978b7_d470_4f54_b4ad_8f6a9c5092d9[[#This Row],[Completed Work]]</f>
        <v>8</v>
      </c>
      <c r="P9" s="19">
        <v>0</v>
      </c>
      <c r="Q9" s="9" t="s">
        <v>67</v>
      </c>
    </row>
    <row r="10" spans="1:17">
      <c r="A10" s="17">
        <v>5</v>
      </c>
      <c r="B10" s="9" t="s">
        <v>105</v>
      </c>
      <c r="C10" s="9" t="s">
        <v>101</v>
      </c>
      <c r="D10" s="13" t="s">
        <v>17</v>
      </c>
      <c r="E10" s="18">
        <v>1</v>
      </c>
      <c r="F10" s="9" t="s">
        <v>110</v>
      </c>
      <c r="G10" s="26" t="s">
        <v>189</v>
      </c>
      <c r="H10" s="9" t="s">
        <v>52</v>
      </c>
      <c r="I10" s="26"/>
      <c r="J10" s="11">
        <v>40695.333333333336</v>
      </c>
      <c r="K10" s="11">
        <v>40787.708333333336</v>
      </c>
      <c r="L10" s="9"/>
      <c r="M10" s="25"/>
      <c r="N10" s="19">
        <v>8</v>
      </c>
      <c r="O10" s="19">
        <f>VSTS_b53978b7_d470_4f54_b4ad_8f6a9c5092d9[[#This Row],[Original Estimate]]-VSTS_b53978b7_d470_4f54_b4ad_8f6a9c5092d9[[#This Row],[Completed Work]]</f>
        <v>7</v>
      </c>
      <c r="P10" s="19">
        <v>1</v>
      </c>
      <c r="Q10" s="9" t="s">
        <v>67</v>
      </c>
    </row>
    <row r="11" spans="1:17">
      <c r="A11" s="17">
        <v>35</v>
      </c>
      <c r="B11" s="9" t="s">
        <v>73</v>
      </c>
      <c r="C11" s="9" t="s">
        <v>101</v>
      </c>
      <c r="D11" s="13" t="s">
        <v>17</v>
      </c>
      <c r="E11" s="18">
        <v>4</v>
      </c>
      <c r="F11" s="9" t="s">
        <v>381</v>
      </c>
      <c r="G11" s="26" t="s">
        <v>203</v>
      </c>
      <c r="H11" s="9" t="s">
        <v>51</v>
      </c>
      <c r="I11" s="26"/>
      <c r="J11" s="11">
        <v>40544.028495370374</v>
      </c>
      <c r="K11" s="11">
        <v>40909</v>
      </c>
      <c r="L11" s="9"/>
      <c r="M11" s="25"/>
      <c r="N11" s="19">
        <v>8</v>
      </c>
      <c r="O11" s="19">
        <f>VSTS_b53978b7_d470_4f54_b4ad_8f6a9c5092d9[[#This Row],[Original Estimate]]-VSTS_b53978b7_d470_4f54_b4ad_8f6a9c5092d9[[#This Row],[Completed Work]]</f>
        <v>8</v>
      </c>
      <c r="P11" s="19">
        <v>0</v>
      </c>
      <c r="Q11" s="9" t="s">
        <v>67</v>
      </c>
    </row>
    <row r="12" spans="1:17" ht="24" hidden="1">
      <c r="A12" s="17">
        <v>10</v>
      </c>
      <c r="B12" s="9" t="s">
        <v>105</v>
      </c>
      <c r="C12" s="9" t="s">
        <v>81</v>
      </c>
      <c r="D12" s="13" t="s">
        <v>17</v>
      </c>
      <c r="E12" s="18">
        <v>2</v>
      </c>
      <c r="F12" s="9" t="s">
        <v>157</v>
      </c>
      <c r="G12" s="26" t="s">
        <v>157</v>
      </c>
      <c r="H12" s="9" t="s">
        <v>28</v>
      </c>
      <c r="I12" s="26"/>
      <c r="J12" s="11">
        <v>40695.333333333336</v>
      </c>
      <c r="K12" s="11">
        <v>40775</v>
      </c>
      <c r="L12" s="9" t="s">
        <v>24</v>
      </c>
      <c r="M12" s="25"/>
      <c r="N12" s="19">
        <v>8</v>
      </c>
      <c r="O12" s="19">
        <v>0</v>
      </c>
      <c r="P12" s="19">
        <v>8</v>
      </c>
      <c r="Q12" s="9" t="s">
        <v>67</v>
      </c>
    </row>
    <row r="13" spans="1:17" ht="60" hidden="1">
      <c r="A13" s="17">
        <v>14</v>
      </c>
      <c r="B13" s="9" t="s">
        <v>105</v>
      </c>
      <c r="C13" s="9" t="s">
        <v>79</v>
      </c>
      <c r="D13" s="13" t="s">
        <v>17</v>
      </c>
      <c r="E13" s="18">
        <v>2</v>
      </c>
      <c r="F13" s="9" t="s">
        <v>161</v>
      </c>
      <c r="G13" s="26" t="s">
        <v>190</v>
      </c>
      <c r="H13" s="9" t="s">
        <v>28</v>
      </c>
      <c r="I13" s="26"/>
      <c r="J13" s="11">
        <v>40695.333333333336</v>
      </c>
      <c r="K13" s="11">
        <v>40708.708333333336</v>
      </c>
      <c r="L13" s="9"/>
      <c r="M13" s="25"/>
      <c r="N13" s="19">
        <v>8</v>
      </c>
      <c r="O13" s="19">
        <v>0</v>
      </c>
      <c r="P13" s="19">
        <v>8</v>
      </c>
      <c r="Q13" s="9" t="s">
        <v>67</v>
      </c>
    </row>
    <row r="14" spans="1:17" ht="60" hidden="1">
      <c r="A14" s="17">
        <v>15</v>
      </c>
      <c r="B14" s="9" t="s">
        <v>105</v>
      </c>
      <c r="C14" s="9" t="s">
        <v>101</v>
      </c>
      <c r="D14" s="13" t="s">
        <v>17</v>
      </c>
      <c r="E14" s="18">
        <v>1</v>
      </c>
      <c r="F14" s="9" t="s">
        <v>162</v>
      </c>
      <c r="G14" s="26" t="s">
        <v>191</v>
      </c>
      <c r="H14" s="9" t="s">
        <v>28</v>
      </c>
      <c r="I14" s="26"/>
      <c r="J14" s="11">
        <v>40725.7890162037</v>
      </c>
      <c r="K14" s="11">
        <v>40785.789050925923</v>
      </c>
      <c r="L14" s="9"/>
      <c r="M14" s="25"/>
      <c r="N14" s="19">
        <v>0</v>
      </c>
      <c r="O14" s="19">
        <v>0</v>
      </c>
      <c r="P14" s="19">
        <v>12</v>
      </c>
      <c r="Q14" s="9" t="s">
        <v>67</v>
      </c>
    </row>
    <row r="15" spans="1:17" ht="24" hidden="1">
      <c r="A15" s="17">
        <v>17</v>
      </c>
      <c r="B15" s="9" t="s">
        <v>105</v>
      </c>
      <c r="C15" s="9" t="s">
        <v>80</v>
      </c>
      <c r="D15" s="13" t="s">
        <v>17</v>
      </c>
      <c r="E15" s="18">
        <v>2</v>
      </c>
      <c r="F15" s="9" t="s">
        <v>163</v>
      </c>
      <c r="G15" s="26" t="s">
        <v>163</v>
      </c>
      <c r="H15" s="9" t="s">
        <v>28</v>
      </c>
      <c r="I15" s="26"/>
      <c r="J15" s="11">
        <v>40695.741099537037</v>
      </c>
      <c r="K15" s="11">
        <v>40731.741261574076</v>
      </c>
      <c r="L15" s="9" t="s">
        <v>17</v>
      </c>
      <c r="M15" s="25">
        <v>40768.741331018522</v>
      </c>
      <c r="N15" s="19">
        <v>4</v>
      </c>
      <c r="O15" s="19">
        <v>4</v>
      </c>
      <c r="P15" s="19">
        <v>0</v>
      </c>
      <c r="Q15" s="9" t="s">
        <v>67</v>
      </c>
    </row>
    <row r="16" spans="1:17" hidden="1">
      <c r="A16" s="17">
        <v>18</v>
      </c>
      <c r="B16" s="9" t="s">
        <v>105</v>
      </c>
      <c r="C16" s="9" t="s">
        <v>78</v>
      </c>
      <c r="D16" s="13" t="s">
        <v>17</v>
      </c>
      <c r="E16" s="18">
        <v>1</v>
      </c>
      <c r="F16" s="9" t="s">
        <v>164</v>
      </c>
      <c r="G16" s="26" t="s">
        <v>192</v>
      </c>
      <c r="H16" s="9" t="s">
        <v>28</v>
      </c>
      <c r="I16" s="26"/>
      <c r="J16" s="11">
        <v>40769.016550925924</v>
      </c>
      <c r="K16" s="11">
        <v>40769.016597222224</v>
      </c>
      <c r="L16" s="9" t="s">
        <v>24</v>
      </c>
      <c r="M16" s="25">
        <v>40705.699756944443</v>
      </c>
      <c r="N16" s="19">
        <v>8</v>
      </c>
      <c r="O16" s="19">
        <v>0</v>
      </c>
      <c r="P16" s="19">
        <v>8</v>
      </c>
      <c r="Q16" s="9" t="s">
        <v>67</v>
      </c>
    </row>
    <row r="17" spans="1:17" ht="48" hidden="1">
      <c r="A17" s="17">
        <v>20</v>
      </c>
      <c r="B17" s="9" t="s">
        <v>105</v>
      </c>
      <c r="C17" s="9" t="s">
        <v>101</v>
      </c>
      <c r="D17" s="13" t="s">
        <v>17</v>
      </c>
      <c r="E17" s="18">
        <v>2</v>
      </c>
      <c r="F17" s="9" t="s">
        <v>165</v>
      </c>
      <c r="G17" s="26" t="s">
        <v>193</v>
      </c>
      <c r="H17" s="9" t="s">
        <v>28</v>
      </c>
      <c r="I17" s="26"/>
      <c r="J17" s="11">
        <v>40768.016226851854</v>
      </c>
      <c r="K17" s="11">
        <v>40769.016261574077</v>
      </c>
      <c r="L17" s="9"/>
      <c r="M17" s="25"/>
      <c r="N17" s="19">
        <v>8</v>
      </c>
      <c r="O17" s="19">
        <v>0</v>
      </c>
      <c r="P17" s="19">
        <v>8</v>
      </c>
      <c r="Q17" s="9" t="s">
        <v>67</v>
      </c>
    </row>
    <row r="18" spans="1:17" ht="24" hidden="1">
      <c r="A18" s="17">
        <v>27</v>
      </c>
      <c r="B18" s="9" t="s">
        <v>105</v>
      </c>
      <c r="C18" s="9" t="s">
        <v>101</v>
      </c>
      <c r="D18" s="13" t="s">
        <v>17</v>
      </c>
      <c r="E18" s="18">
        <v>2</v>
      </c>
      <c r="F18" s="9" t="s">
        <v>168</v>
      </c>
      <c r="G18" s="26" t="s">
        <v>168</v>
      </c>
      <c r="H18" s="9" t="s">
        <v>28</v>
      </c>
      <c r="I18" s="26"/>
      <c r="J18" s="11">
        <v>40768.688275462962</v>
      </c>
      <c r="K18" s="11">
        <v>40775.688414351855</v>
      </c>
      <c r="L18" s="9"/>
      <c r="M18" s="25"/>
      <c r="N18" s="19">
        <v>8</v>
      </c>
      <c r="O18" s="19">
        <v>0</v>
      </c>
      <c r="P18" s="19">
        <v>8</v>
      </c>
      <c r="Q18" s="9" t="s">
        <v>67</v>
      </c>
    </row>
    <row r="19" spans="1:17" ht="24" hidden="1">
      <c r="A19" s="17">
        <v>36</v>
      </c>
      <c r="B19" s="9" t="s">
        <v>105</v>
      </c>
      <c r="C19" s="9" t="s">
        <v>98</v>
      </c>
      <c r="D19" s="13" t="s">
        <v>17</v>
      </c>
      <c r="E19" s="18">
        <v>2</v>
      </c>
      <c r="F19" s="9" t="s">
        <v>169</v>
      </c>
      <c r="G19" s="26" t="s">
        <v>204</v>
      </c>
      <c r="H19" s="9" t="s">
        <v>28</v>
      </c>
      <c r="I19" s="26"/>
      <c r="J19" s="11">
        <v>40768.028495370374</v>
      </c>
      <c r="K19" s="11">
        <v>40775</v>
      </c>
      <c r="L19" s="9"/>
      <c r="M19" s="25"/>
      <c r="N19" s="19">
        <v>8</v>
      </c>
      <c r="O19" s="19">
        <v>0</v>
      </c>
      <c r="P19" s="19">
        <v>8</v>
      </c>
      <c r="Q19" s="9" t="s">
        <v>67</v>
      </c>
    </row>
    <row r="20" spans="1:17" ht="24" hidden="1">
      <c r="A20" s="17">
        <v>37</v>
      </c>
      <c r="B20" s="9" t="s">
        <v>105</v>
      </c>
      <c r="C20" s="9" t="s">
        <v>98</v>
      </c>
      <c r="D20" s="13" t="s">
        <v>17</v>
      </c>
      <c r="E20" s="18">
        <v>2</v>
      </c>
      <c r="F20" s="9" t="s">
        <v>170</v>
      </c>
      <c r="G20" s="26" t="s">
        <v>205</v>
      </c>
      <c r="H20" s="9" t="s">
        <v>28</v>
      </c>
      <c r="I20" s="26"/>
      <c r="J20" s="11">
        <v>40768.028495370374</v>
      </c>
      <c r="K20" s="11">
        <v>40775</v>
      </c>
      <c r="L20" s="9"/>
      <c r="M20" s="25"/>
      <c r="N20" s="19">
        <v>8</v>
      </c>
      <c r="O20" s="19">
        <v>0</v>
      </c>
      <c r="P20" s="19">
        <v>8</v>
      </c>
      <c r="Q20" s="9" t="s">
        <v>67</v>
      </c>
    </row>
    <row r="21" spans="1:17" ht="24" hidden="1">
      <c r="A21" s="17">
        <v>38</v>
      </c>
      <c r="B21" s="9" t="s">
        <v>105</v>
      </c>
      <c r="C21" s="9" t="s">
        <v>98</v>
      </c>
      <c r="D21" s="13" t="s">
        <v>17</v>
      </c>
      <c r="E21" s="18">
        <v>2</v>
      </c>
      <c r="F21" s="9" t="s">
        <v>171</v>
      </c>
      <c r="G21" s="26" t="s">
        <v>206</v>
      </c>
      <c r="H21" s="9" t="s">
        <v>28</v>
      </c>
      <c r="I21" s="26"/>
      <c r="J21" s="11">
        <v>40768.028495370374</v>
      </c>
      <c r="K21" s="11">
        <v>40775</v>
      </c>
      <c r="L21" s="9"/>
      <c r="M21" s="25"/>
      <c r="N21" s="19">
        <v>8</v>
      </c>
      <c r="O21" s="19">
        <v>8</v>
      </c>
      <c r="P21" s="19">
        <v>0</v>
      </c>
      <c r="Q21" s="9" t="s">
        <v>67</v>
      </c>
    </row>
    <row r="22" spans="1:17" ht="24" hidden="1">
      <c r="A22" s="17">
        <v>40</v>
      </c>
      <c r="B22" s="9" t="s">
        <v>105</v>
      </c>
      <c r="C22" s="9" t="s">
        <v>98</v>
      </c>
      <c r="D22" s="13" t="s">
        <v>17</v>
      </c>
      <c r="E22" s="18">
        <v>2</v>
      </c>
      <c r="F22" s="9" t="s">
        <v>172</v>
      </c>
      <c r="G22" s="26" t="s">
        <v>207</v>
      </c>
      <c r="H22" s="9" t="s">
        <v>28</v>
      </c>
      <c r="I22" s="26"/>
      <c r="J22" s="11">
        <v>40768.028495370374</v>
      </c>
      <c r="K22" s="11">
        <v>40775</v>
      </c>
      <c r="L22" s="9"/>
      <c r="M22" s="25"/>
      <c r="N22" s="19">
        <v>8</v>
      </c>
      <c r="O22" s="19">
        <v>8</v>
      </c>
      <c r="P22" s="19">
        <v>0</v>
      </c>
      <c r="Q22" s="9" t="s">
        <v>67</v>
      </c>
    </row>
    <row r="23" spans="1:17" hidden="1">
      <c r="A23" s="17">
        <v>42</v>
      </c>
      <c r="B23" s="9" t="s">
        <v>104</v>
      </c>
      <c r="C23" s="9" t="s">
        <v>101</v>
      </c>
      <c r="D23" s="13" t="s">
        <v>17</v>
      </c>
      <c r="E23" s="18">
        <v>1</v>
      </c>
      <c r="F23" s="9" t="s">
        <v>173</v>
      </c>
      <c r="G23" s="26" t="s">
        <v>194</v>
      </c>
      <c r="H23" s="9" t="s">
        <v>28</v>
      </c>
      <c r="I23" s="26"/>
      <c r="J23" s="11">
        <v>40768.792037037034</v>
      </c>
      <c r="K23" s="11">
        <v>40769.792094907411</v>
      </c>
      <c r="L23" s="9"/>
      <c r="M23" s="25"/>
      <c r="N23" s="19">
        <v>4</v>
      </c>
      <c r="O23" s="19">
        <v>0</v>
      </c>
      <c r="P23" s="19">
        <v>4</v>
      </c>
      <c r="Q23" s="9" t="s">
        <v>67</v>
      </c>
    </row>
    <row r="24" spans="1:17" ht="48">
      <c r="A24" s="20">
        <v>51</v>
      </c>
      <c r="B24" s="14" t="s">
        <v>106</v>
      </c>
      <c r="C24" s="14" t="s">
        <v>177</v>
      </c>
      <c r="D24" s="29" t="s">
        <v>17</v>
      </c>
      <c r="E24" s="22">
        <v>2</v>
      </c>
      <c r="F24" s="14" t="s">
        <v>178</v>
      </c>
      <c r="G24" s="27" t="s">
        <v>195</v>
      </c>
      <c r="H24" s="14" t="s">
        <v>51</v>
      </c>
      <c r="I24" s="26"/>
      <c r="J24" s="21">
        <v>40776.9378125</v>
      </c>
      <c r="K24" s="21">
        <v>40783.937835648147</v>
      </c>
      <c r="L24" s="14"/>
      <c r="M24" s="28"/>
      <c r="N24" s="23">
        <v>30</v>
      </c>
      <c r="O24" s="23">
        <v>30</v>
      </c>
      <c r="P24" s="23">
        <v>0</v>
      </c>
      <c r="Q24" s="9" t="s">
        <v>67</v>
      </c>
    </row>
    <row r="25" spans="1:17" ht="96" hidden="1">
      <c r="A25" s="17">
        <v>21</v>
      </c>
      <c r="B25" s="9" t="s">
        <v>105</v>
      </c>
      <c r="C25" s="9" t="s">
        <v>101</v>
      </c>
      <c r="D25" s="13" t="s">
        <v>18</v>
      </c>
      <c r="E25" s="18">
        <v>2</v>
      </c>
      <c r="F25" s="9" t="s">
        <v>111</v>
      </c>
      <c r="G25" s="26" t="s">
        <v>196</v>
      </c>
      <c r="H25" s="9" t="s">
        <v>52</v>
      </c>
      <c r="I25" s="26"/>
      <c r="J25" s="11">
        <v>40768.028495370374</v>
      </c>
      <c r="K25" s="11">
        <v>40775</v>
      </c>
      <c r="L25" s="9"/>
      <c r="M25" s="25"/>
      <c r="N25" s="19">
        <v>12</v>
      </c>
      <c r="O25" s="19">
        <f>VSTS_b53978b7_d470_4f54_b4ad_8f6a9c5092d9[[#This Row],[Original Estimate]]-VSTS_b53978b7_d470_4f54_b4ad_8f6a9c5092d9[[#This Row],[Completed Work]]</f>
        <v>11</v>
      </c>
      <c r="P25" s="19">
        <v>1</v>
      </c>
      <c r="Q25" s="9" t="s">
        <v>67</v>
      </c>
    </row>
    <row r="26" spans="1:17" ht="24" hidden="1">
      <c r="A26" s="17">
        <v>4</v>
      </c>
      <c r="B26" s="9" t="s">
        <v>105</v>
      </c>
      <c r="C26" s="9" t="s">
        <v>79</v>
      </c>
      <c r="D26" s="13" t="s">
        <v>19</v>
      </c>
      <c r="E26" s="18">
        <v>1</v>
      </c>
      <c r="F26" s="9" t="s">
        <v>112</v>
      </c>
      <c r="G26" s="26" t="s">
        <v>197</v>
      </c>
      <c r="H26" s="9" t="s">
        <v>28</v>
      </c>
      <c r="I26" s="26"/>
      <c r="J26" s="11">
        <v>40699.333333333336</v>
      </c>
      <c r="K26" s="11">
        <v>40710.708333333336</v>
      </c>
      <c r="L26" s="9" t="s">
        <v>19</v>
      </c>
      <c r="M26" s="25">
        <v>40776.937164351853</v>
      </c>
      <c r="N26" s="19">
        <v>16</v>
      </c>
      <c r="O26" s="19">
        <f>VSTS_b53978b7_d470_4f54_b4ad_8f6a9c5092d9[[#This Row],[Original Estimate]]-VSTS_b53978b7_d470_4f54_b4ad_8f6a9c5092d9[[#This Row],[Completed Work]]</f>
        <v>6</v>
      </c>
      <c r="P26" s="19">
        <v>10</v>
      </c>
      <c r="Q26" s="9" t="s">
        <v>67</v>
      </c>
    </row>
    <row r="27" spans="1:17" hidden="1">
      <c r="A27" s="17">
        <v>30</v>
      </c>
      <c r="B27" s="9" t="s">
        <v>106</v>
      </c>
      <c r="C27" s="9" t="s">
        <v>92</v>
      </c>
      <c r="D27" s="13" t="s">
        <v>20</v>
      </c>
      <c r="E27" s="18">
        <v>2</v>
      </c>
      <c r="F27" s="9" t="s">
        <v>113</v>
      </c>
      <c r="G27" s="26" t="s">
        <v>208</v>
      </c>
      <c r="H27" s="9" t="s">
        <v>52</v>
      </c>
      <c r="I27" s="26"/>
      <c r="J27" s="11">
        <v>40768.028495370374</v>
      </c>
      <c r="K27" s="11">
        <v>40775</v>
      </c>
      <c r="L27" s="9"/>
      <c r="M27" s="25"/>
      <c r="N27" s="19">
        <v>8</v>
      </c>
      <c r="O27" s="19">
        <f>VSTS_b53978b7_d470_4f54_b4ad_8f6a9c5092d9[[#This Row],[Original Estimate]]-VSTS_b53978b7_d470_4f54_b4ad_8f6a9c5092d9[[#This Row],[Completed Work]]</f>
        <v>8</v>
      </c>
      <c r="P27" s="19">
        <v>0</v>
      </c>
      <c r="Q27" s="9" t="s">
        <v>67</v>
      </c>
    </row>
    <row r="28" spans="1:17" hidden="1">
      <c r="A28" s="17">
        <v>31</v>
      </c>
      <c r="B28" s="9" t="s">
        <v>106</v>
      </c>
      <c r="C28" s="9" t="s">
        <v>92</v>
      </c>
      <c r="D28" s="13" t="s">
        <v>20</v>
      </c>
      <c r="E28" s="18">
        <v>2</v>
      </c>
      <c r="F28" s="9" t="s">
        <v>176</v>
      </c>
      <c r="G28" s="9" t="s">
        <v>176</v>
      </c>
      <c r="H28" s="9" t="s">
        <v>52</v>
      </c>
      <c r="I28" s="26"/>
      <c r="J28" s="11">
        <v>40768.028495370374</v>
      </c>
      <c r="K28" s="11">
        <v>40775</v>
      </c>
      <c r="L28" s="9"/>
      <c r="M28" s="25"/>
      <c r="N28" s="19">
        <v>8</v>
      </c>
      <c r="O28" s="19">
        <f>VSTS_b53978b7_d470_4f54_b4ad_8f6a9c5092d9[[#This Row],[Original Estimate]]-VSTS_b53978b7_d470_4f54_b4ad_8f6a9c5092d9[[#This Row],[Completed Work]]</f>
        <v>8</v>
      </c>
      <c r="P28" s="19">
        <v>0</v>
      </c>
      <c r="Q28" s="9" t="s">
        <v>67</v>
      </c>
    </row>
    <row r="29" spans="1:17" ht="36" hidden="1">
      <c r="A29" s="17">
        <v>32</v>
      </c>
      <c r="B29" s="9" t="s">
        <v>106</v>
      </c>
      <c r="C29" s="9" t="s">
        <v>102</v>
      </c>
      <c r="D29" s="13" t="s">
        <v>20</v>
      </c>
      <c r="E29" s="18">
        <v>2</v>
      </c>
      <c r="F29" s="9" t="s">
        <v>123</v>
      </c>
      <c r="G29" s="9" t="s">
        <v>123</v>
      </c>
      <c r="H29" s="9" t="s">
        <v>52</v>
      </c>
      <c r="I29" s="26"/>
      <c r="J29" s="11">
        <v>40768.028495370374</v>
      </c>
      <c r="K29" s="11">
        <v>40775</v>
      </c>
      <c r="L29" s="9"/>
      <c r="M29" s="25"/>
      <c r="N29" s="19">
        <v>8</v>
      </c>
      <c r="O29" s="19">
        <f>VSTS_b53978b7_d470_4f54_b4ad_8f6a9c5092d9[[#This Row],[Original Estimate]]-VSTS_b53978b7_d470_4f54_b4ad_8f6a9c5092d9[[#This Row],[Completed Work]]</f>
        <v>8</v>
      </c>
      <c r="P29" s="19">
        <v>0</v>
      </c>
      <c r="Q29" s="9" t="s">
        <v>67</v>
      </c>
    </row>
    <row r="30" spans="1:17" ht="24" hidden="1">
      <c r="A30" s="17">
        <v>11</v>
      </c>
      <c r="B30" s="9" t="s">
        <v>105</v>
      </c>
      <c r="C30" s="9" t="s">
        <v>81</v>
      </c>
      <c r="D30" s="13" t="s">
        <v>20</v>
      </c>
      <c r="E30" s="18">
        <v>2</v>
      </c>
      <c r="F30" s="9" t="s">
        <v>158</v>
      </c>
      <c r="G30" s="26" t="s">
        <v>158</v>
      </c>
      <c r="H30" s="9" t="s">
        <v>28</v>
      </c>
      <c r="I30" s="26"/>
      <c r="J30" s="11">
        <v>40768.028495370374</v>
      </c>
      <c r="K30" s="11">
        <v>40775</v>
      </c>
      <c r="L30" s="9" t="s">
        <v>20</v>
      </c>
      <c r="M30" s="25">
        <v>40704.374583333331</v>
      </c>
      <c r="N30" s="19">
        <v>8</v>
      </c>
      <c r="O30" s="19">
        <v>0</v>
      </c>
      <c r="P30" s="19">
        <v>8</v>
      </c>
      <c r="Q30" s="9" t="s">
        <v>67</v>
      </c>
    </row>
    <row r="31" spans="1:17" ht="24" hidden="1">
      <c r="A31" s="17">
        <v>39</v>
      </c>
      <c r="B31" s="9" t="s">
        <v>105</v>
      </c>
      <c r="C31" s="9" t="s">
        <v>98</v>
      </c>
      <c r="D31" s="13" t="s">
        <v>22</v>
      </c>
      <c r="E31" s="18">
        <v>2</v>
      </c>
      <c r="F31" s="9" t="s">
        <v>116</v>
      </c>
      <c r="G31" s="9" t="s">
        <v>116</v>
      </c>
      <c r="H31" s="9" t="s">
        <v>30</v>
      </c>
      <c r="I31" s="26"/>
      <c r="J31" s="11">
        <v>40768.028495370374</v>
      </c>
      <c r="K31" s="11">
        <v>40775</v>
      </c>
      <c r="L31" s="9" t="s">
        <v>22</v>
      </c>
      <c r="M31" s="25">
        <v>40776.768240740741</v>
      </c>
      <c r="N31" s="19">
        <v>8</v>
      </c>
      <c r="O31" s="19">
        <f>VSTS_b53978b7_d470_4f54_b4ad_8f6a9c5092d9[[#This Row],[Original Estimate]]-VSTS_b53978b7_d470_4f54_b4ad_8f6a9c5092d9[[#This Row],[Completed Work]]</f>
        <v>8</v>
      </c>
      <c r="P31" s="19">
        <v>0</v>
      </c>
      <c r="Q31" s="9" t="s">
        <v>67</v>
      </c>
    </row>
    <row r="32" spans="1:17" ht="24" hidden="1">
      <c r="A32" s="17">
        <v>25</v>
      </c>
      <c r="B32" s="9" t="s">
        <v>106</v>
      </c>
      <c r="C32" s="9" t="s">
        <v>102</v>
      </c>
      <c r="D32" s="13" t="s">
        <v>22</v>
      </c>
      <c r="E32" s="18">
        <v>2</v>
      </c>
      <c r="F32" s="9" t="s">
        <v>114</v>
      </c>
      <c r="G32" s="9" t="s">
        <v>114</v>
      </c>
      <c r="H32" s="9" t="s">
        <v>52</v>
      </c>
      <c r="I32" s="26"/>
      <c r="J32" s="11">
        <v>40768.028495370374</v>
      </c>
      <c r="K32" s="11">
        <v>40775</v>
      </c>
      <c r="L32" s="9"/>
      <c r="M32" s="25"/>
      <c r="N32" s="19">
        <v>8</v>
      </c>
      <c r="O32" s="19">
        <f>VSTS_b53978b7_d470_4f54_b4ad_8f6a9c5092d9[[#This Row],[Original Estimate]]-VSTS_b53978b7_d470_4f54_b4ad_8f6a9c5092d9[[#This Row],[Completed Work]]</f>
        <v>8</v>
      </c>
      <c r="P32" s="19">
        <v>0</v>
      </c>
      <c r="Q32" s="9" t="s">
        <v>67</v>
      </c>
    </row>
    <row r="33" spans="1:17" hidden="1">
      <c r="A33" s="17">
        <v>34</v>
      </c>
      <c r="B33" s="9" t="s">
        <v>106</v>
      </c>
      <c r="C33" s="9" t="s">
        <v>102</v>
      </c>
      <c r="D33" s="13" t="s">
        <v>22</v>
      </c>
      <c r="E33" s="18">
        <v>3</v>
      </c>
      <c r="F33" s="9" t="s">
        <v>115</v>
      </c>
      <c r="G33" s="9" t="s">
        <v>115</v>
      </c>
      <c r="H33" s="9" t="s">
        <v>52</v>
      </c>
      <c r="I33" s="26"/>
      <c r="J33" s="11">
        <v>40768.028495370374</v>
      </c>
      <c r="K33" s="11">
        <v>40775</v>
      </c>
      <c r="L33" s="9"/>
      <c r="M33" s="25"/>
      <c r="N33" s="19">
        <v>8</v>
      </c>
      <c r="O33" s="19">
        <f>VSTS_b53978b7_d470_4f54_b4ad_8f6a9c5092d9[[#This Row],[Original Estimate]]-VSTS_b53978b7_d470_4f54_b4ad_8f6a9c5092d9[[#This Row],[Completed Work]]</f>
        <v>8</v>
      </c>
      <c r="P33" s="19">
        <v>0</v>
      </c>
      <c r="Q33" s="9" t="s">
        <v>67</v>
      </c>
    </row>
    <row r="34" spans="1:17" ht="24" hidden="1">
      <c r="A34" s="17">
        <v>7</v>
      </c>
      <c r="B34" s="9" t="s">
        <v>105</v>
      </c>
      <c r="C34" s="9" t="s">
        <v>81</v>
      </c>
      <c r="D34" s="13" t="s">
        <v>22</v>
      </c>
      <c r="E34" s="18">
        <v>2</v>
      </c>
      <c r="F34" s="9" t="s">
        <v>154</v>
      </c>
      <c r="G34" s="26" t="s">
        <v>198</v>
      </c>
      <c r="H34" s="9" t="s">
        <v>28</v>
      </c>
      <c r="I34" s="26"/>
      <c r="J34" s="11">
        <v>40695.333333333336</v>
      </c>
      <c r="K34" s="11">
        <v>40775</v>
      </c>
      <c r="L34" s="9"/>
      <c r="M34" s="25"/>
      <c r="N34" s="19">
        <v>8</v>
      </c>
      <c r="O34" s="19">
        <v>8</v>
      </c>
      <c r="P34" s="19"/>
      <c r="Q34" s="9" t="s">
        <v>67</v>
      </c>
    </row>
    <row r="35" spans="1:17" ht="24" hidden="1">
      <c r="A35" s="17">
        <v>13</v>
      </c>
      <c r="B35" s="9" t="s">
        <v>105</v>
      </c>
      <c r="C35" s="9" t="s">
        <v>81</v>
      </c>
      <c r="D35" s="13" t="s">
        <v>22</v>
      </c>
      <c r="E35" s="18">
        <v>2</v>
      </c>
      <c r="F35" s="9" t="s">
        <v>160</v>
      </c>
      <c r="G35" s="26" t="s">
        <v>199</v>
      </c>
      <c r="H35" s="9" t="s">
        <v>28</v>
      </c>
      <c r="I35" s="26"/>
      <c r="J35" s="11">
        <v>40695.333333333336</v>
      </c>
      <c r="K35" s="11">
        <v>40775</v>
      </c>
      <c r="L35" s="9"/>
      <c r="M35" s="25"/>
      <c r="N35" s="19">
        <v>16</v>
      </c>
      <c r="O35" s="19">
        <v>0</v>
      </c>
      <c r="P35" s="19">
        <v>16</v>
      </c>
      <c r="Q35" s="9" t="s">
        <v>67</v>
      </c>
    </row>
    <row r="36" spans="1:17" ht="36" hidden="1">
      <c r="A36" s="17">
        <v>19</v>
      </c>
      <c r="B36" s="9" t="s">
        <v>105</v>
      </c>
      <c r="C36" s="9" t="s">
        <v>101</v>
      </c>
      <c r="D36" s="13" t="s">
        <v>23</v>
      </c>
      <c r="E36" s="18">
        <v>2</v>
      </c>
      <c r="F36" s="9" t="s">
        <v>175</v>
      </c>
      <c r="G36" s="26" t="s">
        <v>200</v>
      </c>
      <c r="H36" s="9" t="s">
        <v>52</v>
      </c>
      <c r="I36" s="26"/>
      <c r="J36" s="11">
        <v>40768.028495370374</v>
      </c>
      <c r="K36" s="11">
        <v>40775</v>
      </c>
      <c r="L36" s="9"/>
      <c r="M36" s="25"/>
      <c r="N36" s="19">
        <v>8</v>
      </c>
      <c r="O36" s="19">
        <f>VSTS_b53978b7_d470_4f54_b4ad_8f6a9c5092d9[[#This Row],[Original Estimate]]-VSTS_b53978b7_d470_4f54_b4ad_8f6a9c5092d9[[#This Row],[Completed Work]]</f>
        <v>8</v>
      </c>
      <c r="P36" s="19">
        <v>0</v>
      </c>
      <c r="Q36" s="9" t="s">
        <v>67</v>
      </c>
    </row>
    <row r="37" spans="1:17" ht="24" hidden="1">
      <c r="A37" s="17">
        <v>26</v>
      </c>
      <c r="B37" s="9" t="s">
        <v>106</v>
      </c>
      <c r="C37" s="9" t="s">
        <v>102</v>
      </c>
      <c r="D37" s="13" t="s">
        <v>23</v>
      </c>
      <c r="E37" s="18">
        <v>2</v>
      </c>
      <c r="F37" s="9" t="s">
        <v>117</v>
      </c>
      <c r="G37" s="9" t="s">
        <v>117</v>
      </c>
      <c r="H37" s="9" t="s">
        <v>52</v>
      </c>
      <c r="I37" s="26"/>
      <c r="J37" s="11">
        <v>40768.028495370374</v>
      </c>
      <c r="K37" s="11">
        <v>40775</v>
      </c>
      <c r="L37" s="9"/>
      <c r="M37" s="25"/>
      <c r="N37" s="19">
        <v>8</v>
      </c>
      <c r="O37" s="19">
        <f>VSTS_b53978b7_d470_4f54_b4ad_8f6a9c5092d9[[#This Row],[Original Estimate]]-VSTS_b53978b7_d470_4f54_b4ad_8f6a9c5092d9[[#This Row],[Completed Work]]</f>
        <v>8</v>
      </c>
      <c r="P37" s="19">
        <v>0</v>
      </c>
      <c r="Q37" s="9" t="s">
        <v>67</v>
      </c>
    </row>
    <row r="38" spans="1:17" ht="132" hidden="1">
      <c r="A38" s="17">
        <v>22</v>
      </c>
      <c r="B38" s="9" t="s">
        <v>105</v>
      </c>
      <c r="C38" s="9" t="s">
        <v>77</v>
      </c>
      <c r="D38" s="13" t="s">
        <v>23</v>
      </c>
      <c r="E38" s="18">
        <v>1</v>
      </c>
      <c r="F38" s="9" t="s">
        <v>166</v>
      </c>
      <c r="G38" s="26" t="s">
        <v>201</v>
      </c>
      <c r="H38" s="9" t="s">
        <v>28</v>
      </c>
      <c r="I38" s="26"/>
      <c r="J38" s="11">
        <v>40768.028495370374</v>
      </c>
      <c r="K38" s="11">
        <v>40775</v>
      </c>
      <c r="L38" s="9"/>
      <c r="M38" s="25"/>
      <c r="N38" s="19">
        <v>24</v>
      </c>
      <c r="O38" s="19">
        <v>0</v>
      </c>
      <c r="P38" s="19">
        <v>24</v>
      </c>
      <c r="Q38" s="9" t="s">
        <v>67</v>
      </c>
    </row>
    <row r="39" spans="1:17" hidden="1">
      <c r="A39" s="17">
        <v>33</v>
      </c>
      <c r="B39" s="9" t="s">
        <v>106</v>
      </c>
      <c r="C39" s="9" t="s">
        <v>102</v>
      </c>
      <c r="D39" s="13" t="s">
        <v>24</v>
      </c>
      <c r="E39" s="18">
        <v>1</v>
      </c>
      <c r="F39" s="9" t="s">
        <v>211</v>
      </c>
      <c r="G39" s="9" t="s">
        <v>210</v>
      </c>
      <c r="H39" s="9" t="s">
        <v>52</v>
      </c>
      <c r="I39" s="26"/>
      <c r="J39" s="11">
        <v>40768.028495370374</v>
      </c>
      <c r="K39" s="11">
        <v>40779</v>
      </c>
      <c r="L39" s="9"/>
      <c r="M39" s="25"/>
      <c r="N39" s="19">
        <v>8</v>
      </c>
      <c r="O39" s="19">
        <f>VSTS_b53978b7_d470_4f54_b4ad_8f6a9c5092d9[[#This Row],[Original Estimate]]-VSTS_b53978b7_d470_4f54_b4ad_8f6a9c5092d9[[#This Row],[Completed Work]]</f>
        <v>8</v>
      </c>
      <c r="P39" s="19">
        <v>0</v>
      </c>
      <c r="Q39" s="9" t="s">
        <v>67</v>
      </c>
    </row>
    <row r="40" spans="1:17" hidden="1">
      <c r="A40" s="17">
        <v>24</v>
      </c>
      <c r="B40" s="9" t="s">
        <v>105</v>
      </c>
      <c r="C40" s="9" t="s">
        <v>75</v>
      </c>
      <c r="D40" s="13" t="s">
        <v>24</v>
      </c>
      <c r="E40" s="18">
        <v>2</v>
      </c>
      <c r="F40" s="9" t="s">
        <v>167</v>
      </c>
      <c r="G40" s="9" t="s">
        <v>167</v>
      </c>
      <c r="H40" s="9" t="s">
        <v>28</v>
      </c>
      <c r="I40" s="26"/>
      <c r="J40" s="11">
        <v>40768.028495370374</v>
      </c>
      <c r="K40" s="11">
        <v>40775</v>
      </c>
      <c r="L40" s="9" t="s">
        <v>17</v>
      </c>
      <c r="M40" s="25">
        <v>40776.759479166663</v>
      </c>
      <c r="N40" s="19">
        <v>8</v>
      </c>
      <c r="O40" s="19">
        <v>0</v>
      </c>
      <c r="P40" s="19">
        <v>8</v>
      </c>
      <c r="Q40" s="9" t="s">
        <v>67</v>
      </c>
    </row>
    <row r="41" spans="1:17" ht="24" hidden="1">
      <c r="A41" s="17">
        <v>50</v>
      </c>
      <c r="B41" s="9" t="s">
        <v>106</v>
      </c>
      <c r="C41" s="9" t="s">
        <v>78</v>
      </c>
      <c r="D41" s="13" t="s">
        <v>25</v>
      </c>
      <c r="E41" s="18">
        <v>2</v>
      </c>
      <c r="F41" s="9" t="s">
        <v>122</v>
      </c>
      <c r="G41" s="9" t="s">
        <v>122</v>
      </c>
      <c r="H41" s="9" t="s">
        <v>52</v>
      </c>
      <c r="I41" s="26"/>
      <c r="J41" s="11">
        <f ca="1">TODAY()</f>
        <v>40804</v>
      </c>
      <c r="K41" s="11">
        <f ca="1">TODAY()+7</f>
        <v>40811</v>
      </c>
      <c r="L41" s="9"/>
      <c r="M41" s="25"/>
      <c r="N41" s="19">
        <v>50</v>
      </c>
      <c r="O41" s="19">
        <f>VSTS_b53978b7_d470_4f54_b4ad_8f6a9c5092d9[[#This Row],[Original Estimate]]-VSTS_b53978b7_d470_4f54_b4ad_8f6a9c5092d9[[#This Row],[Completed Work]]</f>
        <v>50</v>
      </c>
      <c r="P41" s="19">
        <v>0</v>
      </c>
      <c r="Q41" s="9" t="s">
        <v>67</v>
      </c>
    </row>
    <row r="42" spans="1:17" ht="36" hidden="1">
      <c r="A42" s="17">
        <v>6</v>
      </c>
      <c r="B42" s="9" t="s">
        <v>105</v>
      </c>
      <c r="C42" s="9" t="s">
        <v>81</v>
      </c>
      <c r="D42" s="13" t="s">
        <v>25</v>
      </c>
      <c r="E42" s="18">
        <v>2</v>
      </c>
      <c r="F42" s="9" t="s">
        <v>153</v>
      </c>
      <c r="G42" s="26" t="s">
        <v>202</v>
      </c>
      <c r="H42" s="9" t="s">
        <v>28</v>
      </c>
      <c r="I42" s="26"/>
      <c r="J42" s="11">
        <v>40768.028495370374</v>
      </c>
      <c r="K42" s="11">
        <v>40775</v>
      </c>
      <c r="L42" s="9"/>
      <c r="M42" s="25"/>
      <c r="N42" s="19">
        <v>8</v>
      </c>
      <c r="O42" s="19">
        <v>0</v>
      </c>
      <c r="P42" s="19">
        <v>8</v>
      </c>
      <c r="Q42" s="9" t="s">
        <v>67</v>
      </c>
    </row>
    <row r="43" spans="1:17" ht="24" hidden="1">
      <c r="A43" s="17">
        <v>8</v>
      </c>
      <c r="B43" s="9" t="s">
        <v>105</v>
      </c>
      <c r="C43" s="9" t="s">
        <v>81</v>
      </c>
      <c r="D43" s="13" t="s">
        <v>25</v>
      </c>
      <c r="E43" s="18">
        <v>2</v>
      </c>
      <c r="F43" s="9" t="s">
        <v>155</v>
      </c>
      <c r="G43" s="26" t="s">
        <v>155</v>
      </c>
      <c r="H43" s="9" t="s">
        <v>28</v>
      </c>
      <c r="I43" s="26"/>
      <c r="J43" s="11">
        <v>40695.333333333336</v>
      </c>
      <c r="K43" s="11">
        <v>40775</v>
      </c>
      <c r="L43" s="9" t="s">
        <v>25</v>
      </c>
      <c r="M43" s="25">
        <v>40776.768877314818</v>
      </c>
      <c r="N43" s="19">
        <v>8</v>
      </c>
      <c r="O43" s="19">
        <v>8</v>
      </c>
      <c r="P43" s="19">
        <v>0</v>
      </c>
      <c r="Q43" s="9" t="s">
        <v>67</v>
      </c>
    </row>
    <row r="44" spans="1:17" ht="24" hidden="1">
      <c r="A44" s="17">
        <v>9</v>
      </c>
      <c r="B44" s="9" t="s">
        <v>105</v>
      </c>
      <c r="C44" s="9" t="s">
        <v>80</v>
      </c>
      <c r="D44" s="13" t="s">
        <v>25</v>
      </c>
      <c r="E44" s="18">
        <v>2</v>
      </c>
      <c r="F44" s="9" t="s">
        <v>156</v>
      </c>
      <c r="G44" s="26" t="s">
        <v>156</v>
      </c>
      <c r="H44" s="9" t="s">
        <v>28</v>
      </c>
      <c r="I44" s="26"/>
      <c r="J44" s="11">
        <v>40695.333333333336</v>
      </c>
      <c r="K44" s="11">
        <v>40708.708333333336</v>
      </c>
      <c r="L44" s="9"/>
      <c r="M44" s="25"/>
      <c r="N44" s="19">
        <v>16</v>
      </c>
      <c r="O44" s="19">
        <v>0</v>
      </c>
      <c r="P44" s="19">
        <v>16</v>
      </c>
      <c r="Q44" s="9" t="s">
        <v>67</v>
      </c>
    </row>
    <row r="45" spans="1:17" hidden="1">
      <c r="A45" s="17">
        <v>12</v>
      </c>
      <c r="B45" s="9" t="s">
        <v>105</v>
      </c>
      <c r="C45" s="9" t="s">
        <v>78</v>
      </c>
      <c r="D45" s="13" t="s">
        <v>25</v>
      </c>
      <c r="E45" s="18">
        <v>1</v>
      </c>
      <c r="F45" s="9" t="s">
        <v>159</v>
      </c>
      <c r="G45" s="26" t="s">
        <v>159</v>
      </c>
      <c r="H45" s="9" t="s">
        <v>28</v>
      </c>
      <c r="I45" s="26"/>
      <c r="J45" s="11">
        <v>40695.333333333336</v>
      </c>
      <c r="K45" s="11">
        <v>40708.708333333336</v>
      </c>
      <c r="L45" s="9"/>
      <c r="M45" s="25"/>
      <c r="N45" s="19">
        <v>16</v>
      </c>
      <c r="O45" s="19">
        <v>0</v>
      </c>
      <c r="P45" s="19">
        <v>16</v>
      </c>
      <c r="Q45" s="9" t="s">
        <v>67</v>
      </c>
    </row>
    <row r="46" spans="1:17">
      <c r="A46" s="15"/>
      <c r="B46" s="15"/>
      <c r="C46" s="15"/>
      <c r="D46" s="30"/>
      <c r="E46" s="16"/>
      <c r="F46" s="16"/>
      <c r="G46" s="15"/>
      <c r="H46" s="30"/>
      <c r="I46" s="16"/>
      <c r="J46" s="30"/>
      <c r="K46" s="30"/>
      <c r="L46" s="15"/>
      <c r="M46" s="15"/>
      <c r="N46" s="15"/>
      <c r="O46" s="15"/>
      <c r="P46" s="15"/>
      <c r="Q46" s="15"/>
    </row>
    <row r="47" spans="1:17">
      <c r="A47" s="15"/>
      <c r="B47" s="15"/>
      <c r="C47" s="15"/>
      <c r="D47" s="30"/>
      <c r="E47" s="16"/>
      <c r="F47" s="16"/>
      <c r="G47" s="15"/>
      <c r="H47" s="30"/>
      <c r="I47" s="16"/>
      <c r="J47" s="30"/>
      <c r="K47" s="30"/>
      <c r="L47" s="15"/>
      <c r="M47" s="15"/>
      <c r="N47" s="15"/>
      <c r="O47" s="15"/>
      <c r="P47" s="15"/>
      <c r="Q47" s="15"/>
    </row>
  </sheetData>
  <dataValidations count="41">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"Iteration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"Area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"Priority"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formula1>"Description"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formula1>"History"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J2">
      <formula1>"Start Date"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K2">
      <formula1>"Finish Date"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2">
      <formula1>"Resolved By"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2">
      <formula1>"Resolved Date"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N2">
      <formula1>"Original Estimate"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O2">
      <formula1>"Remaining Work"</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P2">
      <formula1>"Completed Work"</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Q2">
      <formula1>"Work Item Type"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24">
      <formula1>"51"</formula1>
    </dataValidation>
    <dataValidation type="list" operator="equal" allowBlank="1" showInputMessage="1" showErrorMessage="1" errorTitle="Microsoft Excel" error="TF84042: The value you entered is not supported in this field. Select a supported value from the list." sqref="B24">
      <formula1>VSTS_ValidationRange_d0421e295028449ea4ead535aef9fb5f</formula1>
    </dataValidation>
    <dataValidation type="list" operator="equal" allowBlank="1" showInputMessage="1" showErrorMessage="1" errorTitle="Microsoft Excel" error="TF84042: The value you entered is not supported in this field. Select a supported value from the list." sqref="C24">
      <formula1>VSTS_ValidationRange_17216d7f6d414e559b091c8d936ccef1</formula1>
    </dataValidation>
    <dataValidation type="list" operator="equal" allowBlank="1" showInputMessage="1" showErrorMessage="1" errorTitle="Microsoft Excel" error="TF84042: The value you entered is not supported in this field. Select a supported value from the list." sqref="D24">
      <formula1>VSTS_ValidationRange_4a5b5789390c408ea3a578afcce0c9b1</formula1>
    </dataValidation>
    <dataValidation type="list" operator="equal" showInputMessage="1" showErrorMessage="1" errorTitle="Microsoft Excel" error="TF84042: The value you entered is not supported in this field. Select a supported value from the list." sqref="E24">
      <formula1>VSTS_ValidationRange_f7c73e28c0284c96ae493299583c7ed0</formula1>
    </dataValidation>
    <dataValidation type="textLength" showInputMessage="1" sqref="F24">
      <formula1>1</formula1>
      <formula2>255</formula2>
    </dataValidation>
    <dataValidation type="textLength" allowBlank="1" showInputMessage="1" sqref="G24">
      <formula1>0</formula1>
      <formula2>32767</formula2>
    </dataValidation>
    <dataValidation type="list" operator="equal" showInputMessage="1" showErrorMessage="1" errorTitle="Microsoft Excel" error="TF84042: The value you entered is not supported in this field. Select a supported value from the list." sqref="H24">
      <formula1>VSTS_ValidationRange_9e9b90b25583430c8cfd2f6eda10174c</formula1>
    </dataValidation>
    <dataValidation type="textLength" allowBlank="1" showInputMessage="1" prompt="Type a comment here and publish to add a new history entry. After publishing this cell will be cleared." sqref="I24">
      <formula1>0</formula1>
      <formula2>32767</formula2>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24">
      <formula1>" "</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24">
      <formula1>" "</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Q24">
      <formula1>"Task"</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8">
      <formula1>"49"</formula1>
    </dataValidation>
    <dataValidation type="list" operator="equal" allowBlank="1" showInputMessage="1" showErrorMessage="1" errorTitle="Microsoft Excel" error="TF84042: The value you entered is not supported in this field. Select a supported value from the list." sqref="B8">
      <formula1>VSTS_ValidationRange_d0421e295028449ea4ead535aef9fb5f</formula1>
    </dataValidation>
    <dataValidation type="list" operator="equal" allowBlank="1" showInputMessage="1" showErrorMessage="1" errorTitle="Microsoft Excel" error="TF84042: The value you entered is not supported in this field. Select a supported value from the list." sqref="C8">
      <formula1>VSTS_ValidationRange_17216d7f6d414e559b091c8d936ccef1</formula1>
    </dataValidation>
    <dataValidation type="list" operator="equal" showInputMessage="1" showErrorMessage="1" errorTitle="Microsoft Excel" error="TF84042: The value you entered is not supported in this field. Select a supported value from the list." sqref="D8">
      <formula1>VSTS_ValidationRange_4a5b5789390c408ea3a578afcce0c9b1</formula1>
    </dataValidation>
    <dataValidation type="list" operator="equal" showInputMessage="1" showErrorMessage="1" errorTitle="Microsoft Excel" error="TF84042: The value you entered is not supported in this field. Select a supported value from the list." sqref="E8">
      <formula1>VSTS_ValidationRange_f7c73e28c0284c96ae493299583c7ed0</formula1>
    </dataValidation>
    <dataValidation type="textLength" showInputMessage="1" sqref="F8">
      <formula1>1</formula1>
      <formula2>255</formula2>
    </dataValidation>
    <dataValidation type="textLength" allowBlank="1" showInputMessage="1" sqref="G8">
      <formula1>0</formula1>
      <formula2>32767</formula2>
    </dataValidation>
    <dataValidation type="list" operator="equal" showInputMessage="1" showErrorMessage="1" errorTitle="Microsoft Excel" error="TF84042: The value you entered is not supported in this field. Select a supported value from the list." sqref="H8">
      <formula1>VSTS_ValidationRange_2ed1a31c494e4507ab5b97121ccb6d13</formula1>
    </dataValidation>
    <dataValidation type="textLength" allowBlank="1" showInputMessage="1" prompt="Type a comment here and publish to add a new history entry. After publishing this cell will be cleared." sqref="I8">
      <formula1>0</formula1>
      <formula2>32767</formula2>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8">
      <formula1>" "</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8">
      <formula1>" "</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Q8">
      <formula1>"Task"</formula1>
    </dataValidation>
  </dataValidations>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55"/>
  <sheetViews>
    <sheetView workbookViewId="0"/>
  </sheetViews>
  <sheetFormatPr baseColWidth="10" defaultColWidth="8.83203125" defaultRowHeight="14" x14ac:dyDescent="0"/>
  <cols>
    <col min="1" max="4" width="200.6640625" customWidth="1"/>
  </cols>
  <sheetData>
    <row r="1" spans="1:164">
      <c r="A1" s="1" t="s">
        <v>11</v>
      </c>
      <c r="B1" s="2" t="s">
        <v>11</v>
      </c>
      <c r="C1" s="3">
        <v>40777.608495370368</v>
      </c>
      <c r="D1" s="4" t="s">
        <v>11</v>
      </c>
      <c r="E1" s="1" t="s">
        <v>16</v>
      </c>
      <c r="F1" s="1" t="s">
        <v>27</v>
      </c>
      <c r="G1" s="1" t="s">
        <v>16</v>
      </c>
      <c r="H1" s="1" t="s">
        <v>27</v>
      </c>
      <c r="I1" s="1" t="s">
        <v>16</v>
      </c>
      <c r="J1" s="1" t="s">
        <v>27</v>
      </c>
      <c r="K1" s="1" t="s">
        <v>16</v>
      </c>
      <c r="L1" s="1" t="s">
        <v>27</v>
      </c>
      <c r="M1" s="1" t="s">
        <v>16</v>
      </c>
      <c r="N1" s="1" t="s">
        <v>27</v>
      </c>
      <c r="O1" s="1" t="s">
        <v>16</v>
      </c>
      <c r="P1" s="1" t="s">
        <v>16</v>
      </c>
      <c r="Q1" s="1" t="s">
        <v>27</v>
      </c>
      <c r="R1" s="1" t="s">
        <v>16</v>
      </c>
      <c r="S1" s="2">
        <v>1</v>
      </c>
      <c r="T1" s="1" t="s">
        <v>16</v>
      </c>
      <c r="U1" s="1" t="s">
        <v>16</v>
      </c>
      <c r="V1" s="1" t="s">
        <v>27</v>
      </c>
      <c r="W1" s="1" t="s">
        <v>16</v>
      </c>
      <c r="X1" s="2">
        <v>1</v>
      </c>
      <c r="Y1" s="1" t="s">
        <v>16</v>
      </c>
      <c r="Z1" s="1" t="s">
        <v>16</v>
      </c>
      <c r="AA1" s="1" t="s">
        <v>27</v>
      </c>
      <c r="AB1" s="1" t="s">
        <v>16</v>
      </c>
      <c r="AC1" s="2">
        <v>1</v>
      </c>
      <c r="AD1" s="1" t="s">
        <v>16</v>
      </c>
      <c r="AE1" s="1" t="s">
        <v>16</v>
      </c>
      <c r="AF1" s="1" t="s">
        <v>27</v>
      </c>
      <c r="AG1" s="1" t="s">
        <v>16</v>
      </c>
      <c r="AH1" s="2">
        <v>1</v>
      </c>
      <c r="AI1" s="1" t="s">
        <v>16</v>
      </c>
      <c r="AJ1" s="1" t="s">
        <v>16</v>
      </c>
      <c r="AK1" s="1" t="s">
        <v>27</v>
      </c>
      <c r="AL1" s="1" t="s">
        <v>16</v>
      </c>
      <c r="AM1" s="1" t="s">
        <v>16</v>
      </c>
      <c r="AN1" s="1" t="s">
        <v>16</v>
      </c>
      <c r="AO1" s="1" t="s">
        <v>27</v>
      </c>
      <c r="AP1" s="1" t="s">
        <v>16</v>
      </c>
      <c r="AQ1" s="2">
        <v>1</v>
      </c>
      <c r="AR1" s="1" t="s">
        <v>16</v>
      </c>
      <c r="AS1" s="1" t="s">
        <v>16</v>
      </c>
      <c r="AT1" s="1" t="s">
        <v>16</v>
      </c>
      <c r="AU1" s="1" t="s">
        <v>27</v>
      </c>
      <c r="AV1" s="1" t="s">
        <v>16</v>
      </c>
      <c r="AW1" s="1" t="s">
        <v>27</v>
      </c>
      <c r="AX1" s="1" t="s">
        <v>16</v>
      </c>
      <c r="AY1" s="1" t="s">
        <v>51</v>
      </c>
      <c r="AZ1" s="1" t="s">
        <v>16</v>
      </c>
      <c r="BA1" s="1" t="s">
        <v>28</v>
      </c>
      <c r="BB1" s="1" t="s">
        <v>60</v>
      </c>
      <c r="BC1" s="1" t="s">
        <v>16</v>
      </c>
      <c r="BD1" s="1" t="s">
        <v>27</v>
      </c>
      <c r="BE1" s="1" t="s">
        <v>73</v>
      </c>
      <c r="BF1" s="1" t="s">
        <v>73</v>
      </c>
      <c r="BG1" s="1" t="s">
        <v>16</v>
      </c>
      <c r="BH1" s="1" t="s">
        <v>27</v>
      </c>
      <c r="BI1" s="1" t="s">
        <v>27</v>
      </c>
      <c r="BJ1" s="1" t="s">
        <v>16</v>
      </c>
      <c r="BK1" s="1" t="s">
        <v>27</v>
      </c>
      <c r="BL1" s="1" t="s">
        <v>16</v>
      </c>
      <c r="BM1" s="1" t="s">
        <v>27</v>
      </c>
      <c r="BN1" s="1" t="s">
        <v>16</v>
      </c>
      <c r="BO1" s="1" t="s">
        <v>27</v>
      </c>
      <c r="BP1" s="1" t="s">
        <v>16</v>
      </c>
      <c r="BQ1" s="1" t="s">
        <v>27</v>
      </c>
      <c r="BR1" s="1" t="s">
        <v>16</v>
      </c>
      <c r="BS1" s="1" t="s">
        <v>27</v>
      </c>
      <c r="BT1" s="1" t="s">
        <v>16</v>
      </c>
      <c r="BU1" s="1" t="s">
        <v>27</v>
      </c>
      <c r="BV1" s="1" t="s">
        <v>16</v>
      </c>
      <c r="BW1" s="1" t="s">
        <v>27</v>
      </c>
      <c r="BX1" s="1" t="s">
        <v>16</v>
      </c>
      <c r="BY1" s="1" t="s">
        <v>51</v>
      </c>
      <c r="BZ1" s="1" t="s">
        <v>16</v>
      </c>
      <c r="CA1" s="1" t="s">
        <v>28</v>
      </c>
      <c r="CB1" s="1" t="s">
        <v>60</v>
      </c>
      <c r="CC1" s="1" t="s">
        <v>16</v>
      </c>
      <c r="CD1" s="1" t="s">
        <v>27</v>
      </c>
      <c r="CG1" s="1" t="s">
        <v>60</v>
      </c>
      <c r="CH1" s="1" t="s">
        <v>16</v>
      </c>
      <c r="CI1" s="1" t="s">
        <v>56</v>
      </c>
      <c r="CJ1" s="1" t="s">
        <v>16</v>
      </c>
      <c r="CK1" s="1" t="s">
        <v>16</v>
      </c>
      <c r="CL1" s="1" t="s">
        <v>16</v>
      </c>
      <c r="CM1" s="1" t="s">
        <v>16</v>
      </c>
      <c r="CN1" s="1" t="s">
        <v>27</v>
      </c>
      <c r="CO1" s="2">
        <v>1</v>
      </c>
      <c r="CP1" s="1" t="s">
        <v>16</v>
      </c>
      <c r="CQ1" s="1" t="s">
        <v>16</v>
      </c>
      <c r="CR1" s="1" t="s">
        <v>51</v>
      </c>
      <c r="CS1" s="1" t="s">
        <v>16</v>
      </c>
      <c r="CT1" s="2">
        <v>1</v>
      </c>
      <c r="CU1" s="1" t="s">
        <v>16</v>
      </c>
      <c r="CV1" s="1" t="s">
        <v>16</v>
      </c>
      <c r="CW1" s="1" t="s">
        <v>28</v>
      </c>
      <c r="CX1" s="2">
        <v>1</v>
      </c>
      <c r="CY1" s="1" t="s">
        <v>16</v>
      </c>
      <c r="CZ1" s="1" t="s">
        <v>16</v>
      </c>
      <c r="DA1" s="1" t="s">
        <v>16</v>
      </c>
      <c r="DB1" s="1" t="s">
        <v>27</v>
      </c>
      <c r="DC1" s="1" t="s">
        <v>16</v>
      </c>
      <c r="DD1" s="2">
        <v>1</v>
      </c>
      <c r="DE1" s="1" t="s">
        <v>73</v>
      </c>
      <c r="DF1" s="1" t="s">
        <v>73</v>
      </c>
      <c r="DG1" s="1" t="s">
        <v>16</v>
      </c>
      <c r="DH1" s="1" t="s">
        <v>51</v>
      </c>
      <c r="DI1" s="2">
        <v>1</v>
      </c>
      <c r="DJ1" s="1" t="s">
        <v>28</v>
      </c>
      <c r="DK1" s="1" t="s">
        <v>51</v>
      </c>
      <c r="DL1" s="1" t="s">
        <v>16</v>
      </c>
      <c r="DM1" s="1" t="s">
        <v>16</v>
      </c>
      <c r="DN1" s="1" t="s">
        <v>16</v>
      </c>
      <c r="DO1" s="1" t="s">
        <v>16</v>
      </c>
      <c r="DP1" s="1" t="s">
        <v>16</v>
      </c>
      <c r="DQ1" s="1" t="s">
        <v>73</v>
      </c>
      <c r="DR1" s="1" t="s">
        <v>73</v>
      </c>
      <c r="DS1" s="1" t="s">
        <v>214</v>
      </c>
      <c r="DT1" s="1" t="s">
        <v>231</v>
      </c>
      <c r="DU1" s="1" t="s">
        <v>232</v>
      </c>
      <c r="DV1" s="1" t="s">
        <v>231</v>
      </c>
      <c r="DW1" s="1" t="s">
        <v>247</v>
      </c>
      <c r="DX1" s="1" t="s">
        <v>252</v>
      </c>
      <c r="DY1" s="1" t="s">
        <v>219</v>
      </c>
      <c r="DZ1" s="1" t="s">
        <v>232</v>
      </c>
      <c r="EA1" s="1" t="s">
        <v>265</v>
      </c>
      <c r="EB1" s="1" t="s">
        <v>214</v>
      </c>
      <c r="EC1" s="1" t="s">
        <v>224</v>
      </c>
      <c r="ED1" s="1" t="s">
        <v>28</v>
      </c>
      <c r="EE1" s="1" t="s">
        <v>16</v>
      </c>
      <c r="EF1" s="1" t="s">
        <v>27</v>
      </c>
      <c r="EG1" s="1" t="s">
        <v>16</v>
      </c>
      <c r="EH1" s="1" t="s">
        <v>27</v>
      </c>
      <c r="EI1" s="1" t="s">
        <v>16</v>
      </c>
      <c r="EJ1" s="1" t="s">
        <v>27</v>
      </c>
      <c r="EK1" s="1" t="s">
        <v>16</v>
      </c>
      <c r="EL1" s="1" t="s">
        <v>27</v>
      </c>
      <c r="EM1" s="1" t="s">
        <v>16</v>
      </c>
      <c r="EN1" s="1" t="s">
        <v>27</v>
      </c>
      <c r="EO1" s="1" t="s">
        <v>16</v>
      </c>
      <c r="EP1" s="1" t="s">
        <v>28</v>
      </c>
      <c r="EQ1" s="1" t="s">
        <v>60</v>
      </c>
      <c r="ER1" s="1" t="s">
        <v>27</v>
      </c>
      <c r="ES1" s="1" t="s">
        <v>16</v>
      </c>
      <c r="ET1" s="1" t="s">
        <v>27</v>
      </c>
      <c r="EU1" s="1" t="s">
        <v>16</v>
      </c>
      <c r="EV1" s="1" t="s">
        <v>51</v>
      </c>
      <c r="EW1" s="1" t="s">
        <v>16</v>
      </c>
      <c r="EX1" s="1" t="s">
        <v>28</v>
      </c>
      <c r="EY1" s="1" t="s">
        <v>60</v>
      </c>
      <c r="EZ1" s="1" t="s">
        <v>16</v>
      </c>
      <c r="FA1" s="1" t="s">
        <v>27</v>
      </c>
      <c r="FB1" s="1" t="s">
        <v>73</v>
      </c>
      <c r="FC1" s="1" t="s">
        <v>73</v>
      </c>
      <c r="FD1" s="1" t="s">
        <v>16</v>
      </c>
      <c r="FE1" s="1" t="s">
        <v>28</v>
      </c>
      <c r="FF1" s="1" t="s">
        <v>51</v>
      </c>
      <c r="FG1" s="1" t="s">
        <v>27</v>
      </c>
      <c r="FH1" s="1" t="s">
        <v>28</v>
      </c>
    </row>
    <row r="2" spans="1:164">
      <c r="A2" t="s">
        <v>12</v>
      </c>
      <c r="B2" t="s">
        <v>13</v>
      </c>
      <c r="C2" t="s">
        <v>14</v>
      </c>
      <c r="D2" t="s">
        <v>15</v>
      </c>
      <c r="E2" s="1" t="s">
        <v>17</v>
      </c>
      <c r="F2" s="1" t="s">
        <v>28</v>
      </c>
      <c r="G2" s="1" t="s">
        <v>17</v>
      </c>
      <c r="H2" s="1" t="s">
        <v>28</v>
      </c>
      <c r="I2" s="1" t="s">
        <v>17</v>
      </c>
      <c r="J2" s="1" t="s">
        <v>28</v>
      </c>
      <c r="K2" s="1" t="s">
        <v>17</v>
      </c>
      <c r="L2" s="1" t="s">
        <v>28</v>
      </c>
      <c r="M2" s="1" t="s">
        <v>17</v>
      </c>
      <c r="N2" s="1" t="s">
        <v>28</v>
      </c>
      <c r="O2" s="1" t="s">
        <v>17</v>
      </c>
      <c r="P2" s="1" t="s">
        <v>17</v>
      </c>
      <c r="Q2" s="1" t="s">
        <v>28</v>
      </c>
      <c r="R2" s="1" t="s">
        <v>17</v>
      </c>
      <c r="S2" s="2">
        <v>2</v>
      </c>
      <c r="T2" s="1" t="s">
        <v>17</v>
      </c>
      <c r="U2" s="1" t="s">
        <v>17</v>
      </c>
      <c r="V2" s="1" t="s">
        <v>28</v>
      </c>
      <c r="W2" s="1" t="s">
        <v>17</v>
      </c>
      <c r="X2" s="2">
        <v>2</v>
      </c>
      <c r="Y2" s="1" t="s">
        <v>17</v>
      </c>
      <c r="Z2" s="1" t="s">
        <v>17</v>
      </c>
      <c r="AA2" s="1" t="s">
        <v>28</v>
      </c>
      <c r="AB2" s="1" t="s">
        <v>17</v>
      </c>
      <c r="AC2" s="2">
        <v>2</v>
      </c>
      <c r="AD2" s="1" t="s">
        <v>17</v>
      </c>
      <c r="AE2" s="1" t="s">
        <v>17</v>
      </c>
      <c r="AF2" s="1" t="s">
        <v>28</v>
      </c>
      <c r="AG2" s="1" t="s">
        <v>17</v>
      </c>
      <c r="AH2" s="2">
        <v>2</v>
      </c>
      <c r="AI2" s="1" t="s">
        <v>17</v>
      </c>
      <c r="AJ2" s="1" t="s">
        <v>17</v>
      </c>
      <c r="AK2" s="1" t="s">
        <v>28</v>
      </c>
      <c r="AL2" s="1" t="s">
        <v>17</v>
      </c>
      <c r="AM2" s="1" t="s">
        <v>17</v>
      </c>
      <c r="AN2" s="1" t="s">
        <v>17</v>
      </c>
      <c r="AO2" s="1" t="s">
        <v>28</v>
      </c>
      <c r="AP2" s="1" t="s">
        <v>17</v>
      </c>
      <c r="AQ2" s="2">
        <v>2</v>
      </c>
      <c r="AR2" s="1" t="s">
        <v>17</v>
      </c>
      <c r="AS2" s="1" t="s">
        <v>17</v>
      </c>
      <c r="AT2" s="1" t="s">
        <v>17</v>
      </c>
      <c r="AU2" s="1" t="s">
        <v>28</v>
      </c>
      <c r="AV2" s="1" t="s">
        <v>17</v>
      </c>
      <c r="AW2" s="1" t="s">
        <v>28</v>
      </c>
      <c r="AX2" s="1" t="s">
        <v>17</v>
      </c>
      <c r="AY2" s="1" t="s">
        <v>28</v>
      </c>
      <c r="AZ2" s="1" t="s">
        <v>17</v>
      </c>
      <c r="BA2" s="1" t="s">
        <v>56</v>
      </c>
      <c r="BB2" s="1" t="s">
        <v>61</v>
      </c>
      <c r="BC2" s="1" t="s">
        <v>17</v>
      </c>
      <c r="BD2" s="1" t="s">
        <v>28</v>
      </c>
      <c r="BE2" s="1" t="s">
        <v>74</v>
      </c>
      <c r="BF2" s="1" t="s">
        <v>104</v>
      </c>
      <c r="BG2" s="1" t="s">
        <v>17</v>
      </c>
      <c r="BH2" s="1" t="s">
        <v>28</v>
      </c>
      <c r="BI2" s="1" t="s">
        <v>29</v>
      </c>
      <c r="BJ2" s="1" t="s">
        <v>17</v>
      </c>
      <c r="BK2" s="1" t="s">
        <v>28</v>
      </c>
      <c r="BL2" s="1" t="s">
        <v>17</v>
      </c>
      <c r="BM2" s="1" t="s">
        <v>28</v>
      </c>
      <c r="BN2" s="1" t="s">
        <v>17</v>
      </c>
      <c r="BO2" s="1" t="s">
        <v>28</v>
      </c>
      <c r="BP2" s="1" t="s">
        <v>17</v>
      </c>
      <c r="BQ2" s="1" t="s">
        <v>28</v>
      </c>
      <c r="BR2" s="1" t="s">
        <v>17</v>
      </c>
      <c r="BS2" s="1" t="s">
        <v>28</v>
      </c>
      <c r="BT2" s="1" t="s">
        <v>17</v>
      </c>
      <c r="BU2" s="1" t="s">
        <v>28</v>
      </c>
      <c r="BV2" s="1" t="s">
        <v>17</v>
      </c>
      <c r="BW2" s="1" t="s">
        <v>28</v>
      </c>
      <c r="BX2" s="1" t="s">
        <v>17</v>
      </c>
      <c r="BY2" s="1" t="s">
        <v>28</v>
      </c>
      <c r="BZ2" s="1" t="s">
        <v>17</v>
      </c>
      <c r="CA2" s="1" t="s">
        <v>56</v>
      </c>
      <c r="CB2" s="1" t="s">
        <v>61</v>
      </c>
      <c r="CC2" s="1" t="s">
        <v>17</v>
      </c>
      <c r="CD2" s="1" t="s">
        <v>28</v>
      </c>
      <c r="CG2" s="1" t="s">
        <v>61</v>
      </c>
      <c r="CH2" s="1" t="s">
        <v>17</v>
      </c>
      <c r="CI2" t="s">
        <v>320</v>
      </c>
      <c r="CJ2" s="1" t="s">
        <v>17</v>
      </c>
      <c r="CK2" s="1" t="s">
        <v>17</v>
      </c>
      <c r="CL2" s="1" t="s">
        <v>17</v>
      </c>
      <c r="CM2" s="1" t="s">
        <v>17</v>
      </c>
      <c r="CN2" s="1" t="s">
        <v>28</v>
      </c>
      <c r="CO2" s="2">
        <v>2</v>
      </c>
      <c r="CP2" s="1" t="s">
        <v>17</v>
      </c>
      <c r="CQ2" s="1" t="s">
        <v>17</v>
      </c>
      <c r="CR2" s="1" t="s">
        <v>28</v>
      </c>
      <c r="CS2" s="1" t="s">
        <v>17</v>
      </c>
      <c r="CT2" s="2">
        <v>2</v>
      </c>
      <c r="CU2" s="1" t="s">
        <v>17</v>
      </c>
      <c r="CV2" s="1" t="s">
        <v>17</v>
      </c>
      <c r="CW2" s="1" t="s">
        <v>56</v>
      </c>
      <c r="CX2" s="2">
        <v>2</v>
      </c>
      <c r="CY2" s="1" t="s">
        <v>17</v>
      </c>
      <c r="CZ2" s="1" t="s">
        <v>17</v>
      </c>
      <c r="DA2" s="1" t="s">
        <v>17</v>
      </c>
      <c r="DB2" s="1" t="s">
        <v>28</v>
      </c>
      <c r="DC2" s="1" t="s">
        <v>17</v>
      </c>
      <c r="DD2" s="2">
        <v>2</v>
      </c>
      <c r="DE2" s="1" t="s">
        <v>74</v>
      </c>
      <c r="DF2" s="1" t="s">
        <v>104</v>
      </c>
      <c r="DG2" s="1" t="s">
        <v>17</v>
      </c>
      <c r="DH2" s="1" t="s">
        <v>28</v>
      </c>
      <c r="DI2" s="2">
        <v>2</v>
      </c>
      <c r="DJ2" s="1" t="s">
        <v>52</v>
      </c>
      <c r="DK2" s="1" t="s">
        <v>28</v>
      </c>
      <c r="DL2" s="1" t="s">
        <v>17</v>
      </c>
      <c r="DM2" s="1" t="s">
        <v>17</v>
      </c>
      <c r="DN2" s="1" t="s">
        <v>17</v>
      </c>
      <c r="DO2" s="1" t="s">
        <v>17</v>
      </c>
      <c r="DP2" s="1" t="s">
        <v>17</v>
      </c>
      <c r="DQ2" s="1" t="s">
        <v>74</v>
      </c>
      <c r="DR2" s="1" t="s">
        <v>104</v>
      </c>
      <c r="DS2" s="1" t="s">
        <v>215</v>
      </c>
      <c r="DT2" s="1" t="s">
        <v>232</v>
      </c>
      <c r="DU2" s="1" t="s">
        <v>218</v>
      </c>
      <c r="DV2" s="1" t="s">
        <v>232</v>
      </c>
      <c r="DW2" s="1" t="s">
        <v>248</v>
      </c>
      <c r="DX2" s="1" t="s">
        <v>218</v>
      </c>
      <c r="DY2" s="1" t="s">
        <v>220</v>
      </c>
      <c r="DZ2" s="1" t="s">
        <v>259</v>
      </c>
      <c r="EA2" s="1" t="s">
        <v>219</v>
      </c>
      <c r="EB2" s="1" t="s">
        <v>215</v>
      </c>
      <c r="EC2" t="s">
        <v>342</v>
      </c>
      <c r="ED2" s="1" t="s">
        <v>56</v>
      </c>
      <c r="EE2" s="1" t="s">
        <v>17</v>
      </c>
      <c r="EF2" s="1" t="s">
        <v>28</v>
      </c>
      <c r="EG2" s="1" t="s">
        <v>17</v>
      </c>
      <c r="EH2" s="1" t="s">
        <v>28</v>
      </c>
      <c r="EI2" s="1" t="s">
        <v>17</v>
      </c>
      <c r="EJ2" s="1" t="s">
        <v>28</v>
      </c>
      <c r="EK2" s="1" t="s">
        <v>17</v>
      </c>
      <c r="EL2" s="1" t="s">
        <v>28</v>
      </c>
      <c r="EM2" s="1" t="s">
        <v>17</v>
      </c>
      <c r="EN2" s="1" t="s">
        <v>28</v>
      </c>
      <c r="EO2" s="1" t="s">
        <v>17</v>
      </c>
      <c r="EP2" s="1" t="s">
        <v>52</v>
      </c>
      <c r="EQ2" s="1" t="s">
        <v>61</v>
      </c>
      <c r="ER2" s="1" t="s">
        <v>28</v>
      </c>
      <c r="ES2" s="1" t="s">
        <v>17</v>
      </c>
      <c r="ET2" s="1" t="s">
        <v>28</v>
      </c>
      <c r="EU2" s="1" t="s">
        <v>17</v>
      </c>
      <c r="EV2" s="1" t="s">
        <v>28</v>
      </c>
      <c r="EW2" s="1" t="s">
        <v>17</v>
      </c>
      <c r="EX2" s="1" t="s">
        <v>56</v>
      </c>
      <c r="EY2" s="1" t="s">
        <v>61</v>
      </c>
      <c r="EZ2" s="1" t="s">
        <v>17</v>
      </c>
      <c r="FA2" s="1" t="s">
        <v>28</v>
      </c>
      <c r="FB2" s="1" t="s">
        <v>74</v>
      </c>
      <c r="FC2" s="1" t="s">
        <v>104</v>
      </c>
      <c r="FD2" s="1" t="s">
        <v>17</v>
      </c>
      <c r="FE2" s="1" t="s">
        <v>52</v>
      </c>
      <c r="FF2" s="1" t="s">
        <v>28</v>
      </c>
      <c r="FG2" s="1" t="s">
        <v>29</v>
      </c>
      <c r="FH2" s="1" t="s">
        <v>56</v>
      </c>
    </row>
    <row r="3" spans="1:164">
      <c r="E3" s="1" t="s">
        <v>18</v>
      </c>
      <c r="F3" s="1" t="s">
        <v>29</v>
      </c>
      <c r="G3" s="1" t="s">
        <v>18</v>
      </c>
      <c r="H3" s="1" t="s">
        <v>29</v>
      </c>
      <c r="I3" s="1" t="s">
        <v>18</v>
      </c>
      <c r="J3" s="1" t="s">
        <v>29</v>
      </c>
      <c r="K3" s="1" t="s">
        <v>18</v>
      </c>
      <c r="L3" s="1" t="s">
        <v>29</v>
      </c>
      <c r="M3" s="1" t="s">
        <v>18</v>
      </c>
      <c r="N3" s="1" t="s">
        <v>30</v>
      </c>
      <c r="O3" s="1" t="s">
        <v>18</v>
      </c>
      <c r="P3" s="1" t="s">
        <v>18</v>
      </c>
      <c r="Q3" s="1" t="s">
        <v>29</v>
      </c>
      <c r="R3" s="1" t="s">
        <v>18</v>
      </c>
      <c r="S3" s="2">
        <v>3</v>
      </c>
      <c r="T3" s="1" t="s">
        <v>18</v>
      </c>
      <c r="U3" s="1" t="s">
        <v>18</v>
      </c>
      <c r="V3" s="1" t="s">
        <v>29</v>
      </c>
      <c r="W3" s="1" t="s">
        <v>18</v>
      </c>
      <c r="X3" s="2">
        <v>3</v>
      </c>
      <c r="Y3" s="1" t="s">
        <v>18</v>
      </c>
      <c r="Z3" s="1" t="s">
        <v>18</v>
      </c>
      <c r="AA3" s="1" t="s">
        <v>29</v>
      </c>
      <c r="AB3" s="1" t="s">
        <v>18</v>
      </c>
      <c r="AC3" s="2">
        <v>3</v>
      </c>
      <c r="AD3" s="1" t="s">
        <v>18</v>
      </c>
      <c r="AE3" s="1" t="s">
        <v>18</v>
      </c>
      <c r="AF3" s="1" t="s">
        <v>29</v>
      </c>
      <c r="AG3" s="1" t="s">
        <v>18</v>
      </c>
      <c r="AH3" s="2">
        <v>3</v>
      </c>
      <c r="AI3" s="1" t="s">
        <v>18</v>
      </c>
      <c r="AJ3" s="1" t="s">
        <v>18</v>
      </c>
      <c r="AK3" s="1" t="s">
        <v>30</v>
      </c>
      <c r="AL3" s="1" t="s">
        <v>18</v>
      </c>
      <c r="AM3" s="1" t="s">
        <v>18</v>
      </c>
      <c r="AN3" s="1" t="s">
        <v>18</v>
      </c>
      <c r="AO3" s="1" t="s">
        <v>29</v>
      </c>
      <c r="AP3" s="1" t="s">
        <v>18</v>
      </c>
      <c r="AQ3" s="2">
        <v>3</v>
      </c>
      <c r="AR3" s="1" t="s">
        <v>18</v>
      </c>
      <c r="AS3" s="1" t="s">
        <v>18</v>
      </c>
      <c r="AT3" s="1" t="s">
        <v>18</v>
      </c>
      <c r="AU3" s="1" t="s">
        <v>29</v>
      </c>
      <c r="AV3" s="1" t="s">
        <v>18</v>
      </c>
      <c r="AW3" t="s">
        <v>281</v>
      </c>
      <c r="AX3" s="1" t="s">
        <v>18</v>
      </c>
      <c r="AY3" s="1" t="s">
        <v>52</v>
      </c>
      <c r="AZ3" s="1" t="s">
        <v>18</v>
      </c>
      <c r="BA3" s="1" t="s">
        <v>57</v>
      </c>
      <c r="BB3" s="1" t="s">
        <v>62</v>
      </c>
      <c r="BC3" s="1" t="s">
        <v>18</v>
      </c>
      <c r="BD3" s="1" t="s">
        <v>29</v>
      </c>
      <c r="BE3" s="1" t="s">
        <v>75</v>
      </c>
      <c r="BF3" s="1" t="s">
        <v>105</v>
      </c>
      <c r="BG3" s="1" t="s">
        <v>18</v>
      </c>
      <c r="BH3" t="s">
        <v>293</v>
      </c>
      <c r="BI3" s="1" t="s">
        <v>30</v>
      </c>
      <c r="BJ3" s="1" t="s">
        <v>18</v>
      </c>
      <c r="BK3" s="1" t="s">
        <v>29</v>
      </c>
      <c r="BL3" s="1" t="s">
        <v>18</v>
      </c>
      <c r="BM3" s="1" t="s">
        <v>29</v>
      </c>
      <c r="BN3" s="1" t="s">
        <v>18</v>
      </c>
      <c r="BO3" s="1" t="s">
        <v>29</v>
      </c>
      <c r="BP3" s="1" t="s">
        <v>18</v>
      </c>
      <c r="BQ3" s="1" t="s">
        <v>29</v>
      </c>
      <c r="BR3" s="1" t="s">
        <v>18</v>
      </c>
      <c r="BS3" s="1" t="s">
        <v>30</v>
      </c>
      <c r="BT3" s="1" t="s">
        <v>18</v>
      </c>
      <c r="BU3" s="1" t="s">
        <v>29</v>
      </c>
      <c r="BV3" s="1" t="s">
        <v>18</v>
      </c>
      <c r="BW3" t="s">
        <v>308</v>
      </c>
      <c r="BX3" s="1" t="s">
        <v>18</v>
      </c>
      <c r="BY3" s="1" t="s">
        <v>52</v>
      </c>
      <c r="BZ3" s="1" t="s">
        <v>18</v>
      </c>
      <c r="CA3" s="1" t="s">
        <v>57</v>
      </c>
      <c r="CB3" s="1" t="s">
        <v>62</v>
      </c>
      <c r="CC3" s="1" t="s">
        <v>18</v>
      </c>
      <c r="CD3" s="1" t="s">
        <v>29</v>
      </c>
      <c r="CG3" s="1" t="s">
        <v>62</v>
      </c>
      <c r="CH3" s="1" t="s">
        <v>18</v>
      </c>
      <c r="CJ3" s="1" t="s">
        <v>18</v>
      </c>
      <c r="CK3" s="1" t="s">
        <v>18</v>
      </c>
      <c r="CL3" s="1" t="s">
        <v>18</v>
      </c>
      <c r="CM3" s="1" t="s">
        <v>18</v>
      </c>
      <c r="CN3" t="s">
        <v>48</v>
      </c>
      <c r="CO3" s="2">
        <v>3</v>
      </c>
      <c r="CP3" s="1" t="s">
        <v>18</v>
      </c>
      <c r="CQ3" s="1" t="s">
        <v>18</v>
      </c>
      <c r="CR3" s="1" t="s">
        <v>52</v>
      </c>
      <c r="CS3" s="1" t="s">
        <v>18</v>
      </c>
      <c r="CT3" s="2">
        <v>3</v>
      </c>
      <c r="CU3" s="1" t="s">
        <v>18</v>
      </c>
      <c r="CV3" s="1" t="s">
        <v>18</v>
      </c>
      <c r="CW3" s="1" t="s">
        <v>57</v>
      </c>
      <c r="CX3" s="2">
        <v>3</v>
      </c>
      <c r="CY3" s="1" t="s">
        <v>18</v>
      </c>
      <c r="CZ3" s="1" t="s">
        <v>18</v>
      </c>
      <c r="DA3" s="1" t="s">
        <v>18</v>
      </c>
      <c r="DB3" s="1" t="s">
        <v>29</v>
      </c>
      <c r="DC3" s="1" t="s">
        <v>18</v>
      </c>
      <c r="DD3" s="2">
        <v>3</v>
      </c>
      <c r="DE3" s="1" t="s">
        <v>75</v>
      </c>
      <c r="DF3" s="1" t="s">
        <v>105</v>
      </c>
      <c r="DG3" s="1" t="s">
        <v>18</v>
      </c>
      <c r="DH3" s="1" t="s">
        <v>52</v>
      </c>
      <c r="DI3" s="2">
        <v>3</v>
      </c>
      <c r="DJ3" t="s">
        <v>127</v>
      </c>
      <c r="DK3" s="1" t="s">
        <v>52</v>
      </c>
      <c r="DL3" s="1" t="s">
        <v>18</v>
      </c>
      <c r="DM3" s="1" t="s">
        <v>18</v>
      </c>
      <c r="DN3" s="1" t="s">
        <v>18</v>
      </c>
      <c r="DO3" s="1" t="s">
        <v>18</v>
      </c>
      <c r="DP3" s="1" t="s">
        <v>18</v>
      </c>
      <c r="DQ3" s="1" t="s">
        <v>75</v>
      </c>
      <c r="DR3" s="1" t="s">
        <v>105</v>
      </c>
      <c r="DS3" s="1" t="s">
        <v>216</v>
      </c>
      <c r="DT3" s="1" t="s">
        <v>218</v>
      </c>
      <c r="DU3" s="1" t="s">
        <v>222</v>
      </c>
      <c r="DV3" s="1" t="s">
        <v>218</v>
      </c>
      <c r="DW3" s="1" t="s">
        <v>249</v>
      </c>
      <c r="DX3" s="1" t="s">
        <v>253</v>
      </c>
      <c r="DY3" s="1" t="s">
        <v>224</v>
      </c>
      <c r="DZ3" s="1" t="s">
        <v>218</v>
      </c>
      <c r="EA3" s="1" t="s">
        <v>220</v>
      </c>
      <c r="EB3" s="1" t="s">
        <v>216</v>
      </c>
      <c r="ED3" s="1" t="s">
        <v>57</v>
      </c>
      <c r="EE3" s="1" t="s">
        <v>18</v>
      </c>
      <c r="EF3" s="1" t="s">
        <v>29</v>
      </c>
      <c r="EG3" s="1" t="s">
        <v>18</v>
      </c>
      <c r="EH3" s="1" t="s">
        <v>29</v>
      </c>
      <c r="EI3" s="1" t="s">
        <v>18</v>
      </c>
      <c r="EJ3" s="1" t="s">
        <v>29</v>
      </c>
      <c r="EK3" s="1" t="s">
        <v>18</v>
      </c>
      <c r="EL3" s="1" t="s">
        <v>29</v>
      </c>
      <c r="EM3" s="1" t="s">
        <v>18</v>
      </c>
      <c r="EN3" s="1" t="s">
        <v>30</v>
      </c>
      <c r="EO3" s="1" t="s">
        <v>18</v>
      </c>
      <c r="EP3" s="1" t="s">
        <v>30</v>
      </c>
      <c r="EQ3" s="1" t="s">
        <v>62</v>
      </c>
      <c r="ER3" s="1" t="s">
        <v>29</v>
      </c>
      <c r="ES3" s="1" t="s">
        <v>18</v>
      </c>
      <c r="ET3" t="s">
        <v>359</v>
      </c>
      <c r="EU3" s="1" t="s">
        <v>18</v>
      </c>
      <c r="EV3" s="1" t="s">
        <v>52</v>
      </c>
      <c r="EW3" s="1" t="s">
        <v>18</v>
      </c>
      <c r="EX3" s="1" t="s">
        <v>57</v>
      </c>
      <c r="EY3" s="1" t="s">
        <v>62</v>
      </c>
      <c r="EZ3" s="1" t="s">
        <v>18</v>
      </c>
      <c r="FA3" s="1" t="s">
        <v>29</v>
      </c>
      <c r="FB3" s="1" t="s">
        <v>75</v>
      </c>
      <c r="FC3" s="1" t="s">
        <v>105</v>
      </c>
      <c r="FD3" s="1" t="s">
        <v>18</v>
      </c>
      <c r="FE3" t="s">
        <v>376</v>
      </c>
      <c r="FF3" s="1" t="s">
        <v>52</v>
      </c>
      <c r="FG3" s="1" t="s">
        <v>30</v>
      </c>
      <c r="FH3" s="1" t="s">
        <v>57</v>
      </c>
    </row>
    <row r="4" spans="1:164">
      <c r="E4" s="1" t="s">
        <v>19</v>
      </c>
      <c r="F4" s="1" t="s">
        <v>30</v>
      </c>
      <c r="G4" s="1" t="s">
        <v>19</v>
      </c>
      <c r="H4" s="1" t="s">
        <v>30</v>
      </c>
      <c r="I4" s="1" t="s">
        <v>19</v>
      </c>
      <c r="J4" s="1" t="s">
        <v>30</v>
      </c>
      <c r="K4" s="1" t="s">
        <v>19</v>
      </c>
      <c r="L4" s="1" t="s">
        <v>30</v>
      </c>
      <c r="M4" s="1" t="s">
        <v>19</v>
      </c>
      <c r="N4" t="s">
        <v>277</v>
      </c>
      <c r="O4" s="1" t="s">
        <v>19</v>
      </c>
      <c r="P4" s="1" t="s">
        <v>19</v>
      </c>
      <c r="Q4" s="1" t="s">
        <v>30</v>
      </c>
      <c r="R4" s="1" t="s">
        <v>19</v>
      </c>
      <c r="S4" s="2">
        <v>4</v>
      </c>
      <c r="T4" s="1" t="s">
        <v>19</v>
      </c>
      <c r="U4" s="1" t="s">
        <v>19</v>
      </c>
      <c r="V4" s="1" t="s">
        <v>30</v>
      </c>
      <c r="W4" s="1" t="s">
        <v>19</v>
      </c>
      <c r="X4" s="2">
        <v>4</v>
      </c>
      <c r="Y4" s="1" t="s">
        <v>19</v>
      </c>
      <c r="Z4" s="1" t="s">
        <v>19</v>
      </c>
      <c r="AA4" s="1" t="s">
        <v>30</v>
      </c>
      <c r="AB4" s="1" t="s">
        <v>19</v>
      </c>
      <c r="AC4" s="2">
        <v>4</v>
      </c>
      <c r="AD4" s="1" t="s">
        <v>19</v>
      </c>
      <c r="AE4" s="1" t="s">
        <v>19</v>
      </c>
      <c r="AF4" s="1" t="s">
        <v>30</v>
      </c>
      <c r="AG4" s="1" t="s">
        <v>19</v>
      </c>
      <c r="AH4" s="2">
        <v>4</v>
      </c>
      <c r="AI4" s="1" t="s">
        <v>19</v>
      </c>
      <c r="AJ4" s="1" t="s">
        <v>19</v>
      </c>
      <c r="AK4" t="s">
        <v>43</v>
      </c>
      <c r="AL4" s="1" t="s">
        <v>19</v>
      </c>
      <c r="AM4" s="1" t="s">
        <v>19</v>
      </c>
      <c r="AN4" s="1" t="s">
        <v>19</v>
      </c>
      <c r="AO4" s="1" t="s">
        <v>30</v>
      </c>
      <c r="AP4" s="1" t="s">
        <v>19</v>
      </c>
      <c r="AQ4" s="2">
        <v>4</v>
      </c>
      <c r="AR4" s="1" t="s">
        <v>19</v>
      </c>
      <c r="AS4" s="1" t="s">
        <v>19</v>
      </c>
      <c r="AT4" s="1" t="s">
        <v>19</v>
      </c>
      <c r="AU4" s="1" t="s">
        <v>30</v>
      </c>
      <c r="AV4" s="1" t="s">
        <v>19</v>
      </c>
      <c r="AX4" s="1" t="s">
        <v>19</v>
      </c>
      <c r="AY4" s="1" t="s">
        <v>30</v>
      </c>
      <c r="AZ4" s="1" t="s">
        <v>19</v>
      </c>
      <c r="BA4" t="s">
        <v>285</v>
      </c>
      <c r="BB4" s="1" t="s">
        <v>63</v>
      </c>
      <c r="BC4" s="1" t="s">
        <v>19</v>
      </c>
      <c r="BD4" s="1" t="s">
        <v>30</v>
      </c>
      <c r="BE4" s="1" t="s">
        <v>76</v>
      </c>
      <c r="BF4" s="1" t="s">
        <v>106</v>
      </c>
      <c r="BG4" s="1" t="s">
        <v>19</v>
      </c>
      <c r="BI4" t="s">
        <v>294</v>
      </c>
      <c r="BJ4" s="1" t="s">
        <v>19</v>
      </c>
      <c r="BK4" s="1" t="s">
        <v>30</v>
      </c>
      <c r="BL4" s="1" t="s">
        <v>19</v>
      </c>
      <c r="BM4" s="1" t="s">
        <v>30</v>
      </c>
      <c r="BN4" s="1" t="s">
        <v>19</v>
      </c>
      <c r="BO4" s="1" t="s">
        <v>30</v>
      </c>
      <c r="BP4" s="1" t="s">
        <v>19</v>
      </c>
      <c r="BQ4" s="1" t="s">
        <v>30</v>
      </c>
      <c r="BR4" s="1" t="s">
        <v>19</v>
      </c>
      <c r="BS4" t="s">
        <v>304</v>
      </c>
      <c r="BT4" s="1" t="s">
        <v>19</v>
      </c>
      <c r="BU4" s="1" t="s">
        <v>30</v>
      </c>
      <c r="BV4" s="1" t="s">
        <v>19</v>
      </c>
      <c r="BX4" s="1" t="s">
        <v>19</v>
      </c>
      <c r="BY4" s="1" t="s">
        <v>30</v>
      </c>
      <c r="BZ4" s="1" t="s">
        <v>19</v>
      </c>
      <c r="CA4" t="s">
        <v>312</v>
      </c>
      <c r="CB4" s="1" t="s">
        <v>63</v>
      </c>
      <c r="CC4" s="1" t="s">
        <v>19</v>
      </c>
      <c r="CD4" s="1" t="s">
        <v>30</v>
      </c>
      <c r="CG4" s="1" t="s">
        <v>63</v>
      </c>
      <c r="CH4" s="1" t="s">
        <v>19</v>
      </c>
      <c r="CJ4" s="1" t="s">
        <v>19</v>
      </c>
      <c r="CK4" s="1" t="s">
        <v>19</v>
      </c>
      <c r="CL4" s="1" t="s">
        <v>19</v>
      </c>
      <c r="CM4" s="1" t="s">
        <v>19</v>
      </c>
      <c r="CO4" s="2">
        <v>4</v>
      </c>
      <c r="CP4" s="1" t="s">
        <v>19</v>
      </c>
      <c r="CQ4" s="1" t="s">
        <v>19</v>
      </c>
      <c r="CR4" s="1" t="s">
        <v>30</v>
      </c>
      <c r="CS4" s="1" t="s">
        <v>19</v>
      </c>
      <c r="CT4" s="2">
        <v>4</v>
      </c>
      <c r="CU4" s="1" t="s">
        <v>19</v>
      </c>
      <c r="CV4" s="1" t="s">
        <v>19</v>
      </c>
      <c r="CW4" t="s">
        <v>58</v>
      </c>
      <c r="CX4" s="2">
        <v>4</v>
      </c>
      <c r="CY4" s="1" t="s">
        <v>19</v>
      </c>
      <c r="CZ4" s="1" t="s">
        <v>19</v>
      </c>
      <c r="DA4" s="1" t="s">
        <v>19</v>
      </c>
      <c r="DB4" s="1" t="s">
        <v>30</v>
      </c>
      <c r="DC4" s="1" t="s">
        <v>19</v>
      </c>
      <c r="DD4" s="2">
        <v>4</v>
      </c>
      <c r="DE4" s="1" t="s">
        <v>76</v>
      </c>
      <c r="DF4" s="1" t="s">
        <v>106</v>
      </c>
      <c r="DG4" s="1" t="s">
        <v>19</v>
      </c>
      <c r="DH4" s="1" t="s">
        <v>30</v>
      </c>
      <c r="DI4" s="2">
        <v>4</v>
      </c>
      <c r="DK4" t="s">
        <v>119</v>
      </c>
      <c r="DL4" s="1" t="s">
        <v>19</v>
      </c>
      <c r="DM4" s="1" t="s">
        <v>19</v>
      </c>
      <c r="DN4" s="1" t="s">
        <v>19</v>
      </c>
      <c r="DO4" s="1" t="s">
        <v>19</v>
      </c>
      <c r="DP4" s="1" t="s">
        <v>19</v>
      </c>
      <c r="DQ4" s="1" t="s">
        <v>76</v>
      </c>
      <c r="DR4" s="1" t="s">
        <v>106</v>
      </c>
      <c r="DS4" s="1" t="s">
        <v>217</v>
      </c>
      <c r="DT4" s="1" t="s">
        <v>233</v>
      </c>
      <c r="DU4" s="1" t="s">
        <v>223</v>
      </c>
      <c r="DV4" s="1" t="s">
        <v>243</v>
      </c>
      <c r="DW4" s="1" t="s">
        <v>218</v>
      </c>
      <c r="DX4" s="1" t="s">
        <v>254</v>
      </c>
      <c r="DY4" s="1" t="s">
        <v>226</v>
      </c>
      <c r="DZ4" s="1" t="s">
        <v>260</v>
      </c>
      <c r="EA4" s="1" t="s">
        <v>224</v>
      </c>
      <c r="EB4" s="1" t="s">
        <v>217</v>
      </c>
      <c r="ED4" t="s">
        <v>344</v>
      </c>
      <c r="EE4" s="1" t="s">
        <v>19</v>
      </c>
      <c r="EF4" s="1" t="s">
        <v>30</v>
      </c>
      <c r="EG4" s="1" t="s">
        <v>19</v>
      </c>
      <c r="EH4" s="1" t="s">
        <v>30</v>
      </c>
      <c r="EI4" s="1" t="s">
        <v>19</v>
      </c>
      <c r="EJ4" s="1" t="s">
        <v>30</v>
      </c>
      <c r="EK4" s="1" t="s">
        <v>19</v>
      </c>
      <c r="EL4" s="1" t="s">
        <v>30</v>
      </c>
      <c r="EM4" s="1" t="s">
        <v>19</v>
      </c>
      <c r="EN4" t="s">
        <v>355</v>
      </c>
      <c r="EO4" s="1" t="s">
        <v>19</v>
      </c>
      <c r="EP4" t="s">
        <v>139</v>
      </c>
      <c r="EQ4" s="1" t="s">
        <v>63</v>
      </c>
      <c r="ER4" s="1" t="s">
        <v>30</v>
      </c>
      <c r="ES4" s="1" t="s">
        <v>19</v>
      </c>
      <c r="EU4" s="1" t="s">
        <v>19</v>
      </c>
      <c r="EV4" s="1" t="s">
        <v>30</v>
      </c>
      <c r="EW4" s="1" t="s">
        <v>19</v>
      </c>
      <c r="EX4" t="s">
        <v>363</v>
      </c>
      <c r="EY4" s="1" t="s">
        <v>63</v>
      </c>
      <c r="EZ4" s="1" t="s">
        <v>19</v>
      </c>
      <c r="FA4" s="1" t="s">
        <v>30</v>
      </c>
      <c r="FB4" s="1" t="s">
        <v>76</v>
      </c>
      <c r="FC4" s="1" t="s">
        <v>106</v>
      </c>
      <c r="FD4" s="1" t="s">
        <v>19</v>
      </c>
      <c r="FF4" s="1" t="s">
        <v>30</v>
      </c>
      <c r="FG4" t="s">
        <v>378</v>
      </c>
      <c r="FH4" t="s">
        <v>379</v>
      </c>
    </row>
    <row r="5" spans="1:164">
      <c r="E5" s="1" t="s">
        <v>20</v>
      </c>
      <c r="F5" t="s">
        <v>269</v>
      </c>
      <c r="G5" s="1" t="s">
        <v>20</v>
      </c>
      <c r="H5" t="s">
        <v>271</v>
      </c>
      <c r="I5" s="1" t="s">
        <v>20</v>
      </c>
      <c r="J5" t="s">
        <v>273</v>
      </c>
      <c r="K5" s="1" t="s">
        <v>20</v>
      </c>
      <c r="L5" t="s">
        <v>275</v>
      </c>
      <c r="M5" s="1" t="s">
        <v>20</v>
      </c>
      <c r="O5" s="1" t="s">
        <v>20</v>
      </c>
      <c r="P5" s="1" t="s">
        <v>20</v>
      </c>
      <c r="Q5" t="s">
        <v>31</v>
      </c>
      <c r="R5" s="1" t="s">
        <v>20</v>
      </c>
      <c r="S5" t="s">
        <v>32</v>
      </c>
      <c r="T5" s="1" t="s">
        <v>20</v>
      </c>
      <c r="U5" s="1" t="s">
        <v>20</v>
      </c>
      <c r="V5" t="s">
        <v>34</v>
      </c>
      <c r="W5" s="1" t="s">
        <v>20</v>
      </c>
      <c r="X5" t="s">
        <v>35</v>
      </c>
      <c r="Y5" s="1" t="s">
        <v>20</v>
      </c>
      <c r="Z5" s="1" t="s">
        <v>20</v>
      </c>
      <c r="AA5" t="s">
        <v>37</v>
      </c>
      <c r="AB5" s="1" t="s">
        <v>20</v>
      </c>
      <c r="AC5" t="s">
        <v>38</v>
      </c>
      <c r="AD5" s="1" t="s">
        <v>20</v>
      </c>
      <c r="AE5" s="1" t="s">
        <v>20</v>
      </c>
      <c r="AF5" t="s">
        <v>40</v>
      </c>
      <c r="AG5" s="1" t="s">
        <v>20</v>
      </c>
      <c r="AH5" t="s">
        <v>41</v>
      </c>
      <c r="AI5" s="1" t="s">
        <v>20</v>
      </c>
      <c r="AJ5" s="1" t="s">
        <v>20</v>
      </c>
      <c r="AL5" s="1" t="s">
        <v>20</v>
      </c>
      <c r="AM5" s="1" t="s">
        <v>20</v>
      </c>
      <c r="AN5" s="1" t="s">
        <v>20</v>
      </c>
      <c r="AO5" t="s">
        <v>45</v>
      </c>
      <c r="AP5" s="1" t="s">
        <v>20</v>
      </c>
      <c r="AQ5" t="s">
        <v>46</v>
      </c>
      <c r="AR5" s="1" t="s">
        <v>20</v>
      </c>
      <c r="AS5" s="1" t="s">
        <v>20</v>
      </c>
      <c r="AT5" s="1" t="s">
        <v>20</v>
      </c>
      <c r="AU5" t="s">
        <v>279</v>
      </c>
      <c r="AV5" s="1" t="s">
        <v>20</v>
      </c>
      <c r="AX5" s="1" t="s">
        <v>20</v>
      </c>
      <c r="AY5" t="s">
        <v>283</v>
      </c>
      <c r="AZ5" s="1" t="s">
        <v>20</v>
      </c>
      <c r="BB5" s="1" t="s">
        <v>64</v>
      </c>
      <c r="BC5" s="1" t="s">
        <v>20</v>
      </c>
      <c r="BD5" s="1" t="s">
        <v>51</v>
      </c>
      <c r="BE5" s="1" t="s">
        <v>77</v>
      </c>
      <c r="BF5" t="s">
        <v>290</v>
      </c>
      <c r="BG5" s="1" t="s">
        <v>20</v>
      </c>
      <c r="BJ5" s="1" t="s">
        <v>20</v>
      </c>
      <c r="BK5" t="s">
        <v>296</v>
      </c>
      <c r="BL5" s="1" t="s">
        <v>20</v>
      </c>
      <c r="BM5" t="s">
        <v>298</v>
      </c>
      <c r="BN5" s="1" t="s">
        <v>20</v>
      </c>
      <c r="BO5" t="s">
        <v>300</v>
      </c>
      <c r="BP5" s="1" t="s">
        <v>20</v>
      </c>
      <c r="BQ5" t="s">
        <v>302</v>
      </c>
      <c r="BR5" s="1" t="s">
        <v>20</v>
      </c>
      <c r="BT5" s="1" t="s">
        <v>20</v>
      </c>
      <c r="BU5" t="s">
        <v>306</v>
      </c>
      <c r="BV5" s="1" t="s">
        <v>20</v>
      </c>
      <c r="BX5" s="1" t="s">
        <v>20</v>
      </c>
      <c r="BY5" t="s">
        <v>310</v>
      </c>
      <c r="BZ5" s="1" t="s">
        <v>20</v>
      </c>
      <c r="CB5" s="1" t="s">
        <v>64</v>
      </c>
      <c r="CC5" s="1" t="s">
        <v>20</v>
      </c>
      <c r="CD5" s="1" t="s">
        <v>51</v>
      </c>
      <c r="CG5" s="1" t="s">
        <v>64</v>
      </c>
      <c r="CH5" s="1" t="s">
        <v>20</v>
      </c>
      <c r="CJ5" s="1" t="s">
        <v>20</v>
      </c>
      <c r="CK5" s="1" t="s">
        <v>20</v>
      </c>
      <c r="CL5" s="1" t="s">
        <v>20</v>
      </c>
      <c r="CM5" s="1" t="s">
        <v>20</v>
      </c>
      <c r="CO5" t="s">
        <v>49</v>
      </c>
      <c r="CP5" s="1" t="s">
        <v>20</v>
      </c>
      <c r="CQ5" s="1" t="s">
        <v>20</v>
      </c>
      <c r="CR5" t="s">
        <v>53</v>
      </c>
      <c r="CS5" s="1" t="s">
        <v>20</v>
      </c>
      <c r="CT5" t="s">
        <v>54</v>
      </c>
      <c r="CU5" s="1" t="s">
        <v>20</v>
      </c>
      <c r="CV5" s="1" t="s">
        <v>20</v>
      </c>
      <c r="CX5" t="s">
        <v>59</v>
      </c>
      <c r="CY5" s="1" t="s">
        <v>20</v>
      </c>
      <c r="CZ5" s="1" t="s">
        <v>20</v>
      </c>
      <c r="DA5" s="1" t="s">
        <v>20</v>
      </c>
      <c r="DB5" s="1" t="s">
        <v>51</v>
      </c>
      <c r="DC5" s="1" t="s">
        <v>20</v>
      </c>
      <c r="DD5" t="s">
        <v>72</v>
      </c>
      <c r="DE5" s="1" t="s">
        <v>77</v>
      </c>
      <c r="DF5" t="s">
        <v>107</v>
      </c>
      <c r="DG5" s="1" t="s">
        <v>20</v>
      </c>
      <c r="DH5" t="s">
        <v>121</v>
      </c>
      <c r="DI5" t="s">
        <v>120</v>
      </c>
      <c r="DL5" s="1" t="s">
        <v>20</v>
      </c>
      <c r="DM5" s="1" t="s">
        <v>20</v>
      </c>
      <c r="DN5" s="1" t="s">
        <v>20</v>
      </c>
      <c r="DO5" s="1" t="s">
        <v>20</v>
      </c>
      <c r="DP5" s="1" t="s">
        <v>20</v>
      </c>
      <c r="DQ5" s="1" t="s">
        <v>77</v>
      </c>
      <c r="DR5" t="s">
        <v>317</v>
      </c>
      <c r="DS5" s="1" t="s">
        <v>218</v>
      </c>
      <c r="DT5" s="1" t="s">
        <v>222</v>
      </c>
      <c r="DU5" s="1" t="s">
        <v>224</v>
      </c>
      <c r="DV5" s="1" t="s">
        <v>222</v>
      </c>
      <c r="DW5" s="1" t="s">
        <v>250</v>
      </c>
      <c r="DX5" s="1" t="s">
        <v>255</v>
      </c>
      <c r="DY5" s="1" t="s">
        <v>258</v>
      </c>
      <c r="DZ5" s="1" t="s">
        <v>261</v>
      </c>
      <c r="EA5" s="1" t="s">
        <v>226</v>
      </c>
      <c r="EB5" s="1" t="s">
        <v>218</v>
      </c>
      <c r="EE5" s="1" t="s">
        <v>20</v>
      </c>
      <c r="EF5" t="s">
        <v>347</v>
      </c>
      <c r="EG5" s="1" t="s">
        <v>20</v>
      </c>
      <c r="EH5" t="s">
        <v>349</v>
      </c>
      <c r="EI5" s="1" t="s">
        <v>20</v>
      </c>
      <c r="EJ5" t="s">
        <v>351</v>
      </c>
      <c r="EK5" s="1" t="s">
        <v>20</v>
      </c>
      <c r="EL5" t="s">
        <v>353</v>
      </c>
      <c r="EM5" s="1" t="s">
        <v>20</v>
      </c>
      <c r="EO5" s="1" t="s">
        <v>20</v>
      </c>
      <c r="EQ5" s="1" t="s">
        <v>64</v>
      </c>
      <c r="ER5" t="s">
        <v>357</v>
      </c>
      <c r="ES5" s="1" t="s">
        <v>20</v>
      </c>
      <c r="EU5" s="1" t="s">
        <v>20</v>
      </c>
      <c r="EV5" t="s">
        <v>361</v>
      </c>
      <c r="EW5" s="1" t="s">
        <v>20</v>
      </c>
      <c r="EY5" s="1" t="s">
        <v>64</v>
      </c>
      <c r="EZ5" s="1" t="s">
        <v>20</v>
      </c>
      <c r="FA5" s="1" t="s">
        <v>51</v>
      </c>
      <c r="FB5" s="1" t="s">
        <v>77</v>
      </c>
      <c r="FC5" t="s">
        <v>368</v>
      </c>
      <c r="FD5" s="1" t="s">
        <v>20</v>
      </c>
      <c r="FF5" t="s">
        <v>377</v>
      </c>
    </row>
    <row r="6" spans="1:164">
      <c r="E6" s="1" t="s">
        <v>21</v>
      </c>
      <c r="G6" s="1" t="s">
        <v>21</v>
      </c>
      <c r="I6" s="1" t="s">
        <v>21</v>
      </c>
      <c r="K6" s="1" t="s">
        <v>21</v>
      </c>
      <c r="M6" s="1" t="s">
        <v>21</v>
      </c>
      <c r="O6" s="1" t="s">
        <v>21</v>
      </c>
      <c r="P6" s="1" t="s">
        <v>21</v>
      </c>
      <c r="R6" s="1" t="s">
        <v>21</v>
      </c>
      <c r="T6" s="1" t="s">
        <v>21</v>
      </c>
      <c r="U6" s="1" t="s">
        <v>21</v>
      </c>
      <c r="W6" s="1" t="s">
        <v>21</v>
      </c>
      <c r="Y6" s="1" t="s">
        <v>21</v>
      </c>
      <c r="Z6" s="1" t="s">
        <v>21</v>
      </c>
      <c r="AB6" s="1" t="s">
        <v>21</v>
      </c>
      <c r="AD6" s="1" t="s">
        <v>21</v>
      </c>
      <c r="AE6" s="1" t="s">
        <v>21</v>
      </c>
      <c r="AG6" s="1" t="s">
        <v>21</v>
      </c>
      <c r="AI6" s="1" t="s">
        <v>21</v>
      </c>
      <c r="AJ6" s="1" t="s">
        <v>21</v>
      </c>
      <c r="AL6" s="1" t="s">
        <v>21</v>
      </c>
      <c r="AM6" s="1" t="s">
        <v>21</v>
      </c>
      <c r="AN6" s="1" t="s">
        <v>21</v>
      </c>
      <c r="AP6" s="1" t="s">
        <v>21</v>
      </c>
      <c r="AR6" s="1" t="s">
        <v>21</v>
      </c>
      <c r="AS6" s="1" t="s">
        <v>21</v>
      </c>
      <c r="AT6" s="1" t="s">
        <v>21</v>
      </c>
      <c r="AV6" s="1" t="s">
        <v>21</v>
      </c>
      <c r="AX6" s="1" t="s">
        <v>21</v>
      </c>
      <c r="AZ6" s="1" t="s">
        <v>21</v>
      </c>
      <c r="BB6" s="1" t="s">
        <v>65</v>
      </c>
      <c r="BC6" s="1" t="s">
        <v>21</v>
      </c>
      <c r="BD6" s="1" t="s">
        <v>52</v>
      </c>
      <c r="BE6" s="1" t="s">
        <v>78</v>
      </c>
      <c r="BG6" s="1" t="s">
        <v>21</v>
      </c>
      <c r="BJ6" s="1" t="s">
        <v>21</v>
      </c>
      <c r="BL6" s="1" t="s">
        <v>21</v>
      </c>
      <c r="BN6" s="1" t="s">
        <v>21</v>
      </c>
      <c r="BP6" s="1" t="s">
        <v>21</v>
      </c>
      <c r="BR6" s="1" t="s">
        <v>21</v>
      </c>
      <c r="BT6" s="1" t="s">
        <v>21</v>
      </c>
      <c r="BV6" s="1" t="s">
        <v>21</v>
      </c>
      <c r="BX6" s="1" t="s">
        <v>21</v>
      </c>
      <c r="BZ6" s="1" t="s">
        <v>21</v>
      </c>
      <c r="CB6" s="1" t="s">
        <v>65</v>
      </c>
      <c r="CC6" s="1" t="s">
        <v>21</v>
      </c>
      <c r="CD6" s="1" t="s">
        <v>52</v>
      </c>
      <c r="CG6" s="1" t="s">
        <v>65</v>
      </c>
      <c r="CH6" s="1" t="s">
        <v>21</v>
      </c>
      <c r="CJ6" s="1" t="s">
        <v>21</v>
      </c>
      <c r="CK6" s="1" t="s">
        <v>21</v>
      </c>
      <c r="CL6" s="1" t="s">
        <v>21</v>
      </c>
      <c r="CM6" s="1" t="s">
        <v>21</v>
      </c>
      <c r="CP6" s="1" t="s">
        <v>21</v>
      </c>
      <c r="CQ6" s="1" t="s">
        <v>21</v>
      </c>
      <c r="CS6" s="1" t="s">
        <v>21</v>
      </c>
      <c r="CU6" s="1" t="s">
        <v>21</v>
      </c>
      <c r="CV6" s="1" t="s">
        <v>21</v>
      </c>
      <c r="CY6" s="1" t="s">
        <v>21</v>
      </c>
      <c r="CZ6" s="1" t="s">
        <v>21</v>
      </c>
      <c r="DA6" s="1" t="s">
        <v>21</v>
      </c>
      <c r="DB6" s="1" t="s">
        <v>52</v>
      </c>
      <c r="DC6" s="1" t="s">
        <v>21</v>
      </c>
      <c r="DE6" s="1" t="s">
        <v>78</v>
      </c>
      <c r="DG6" s="1" t="s">
        <v>21</v>
      </c>
      <c r="DL6" s="1" t="s">
        <v>21</v>
      </c>
      <c r="DM6" s="1" t="s">
        <v>21</v>
      </c>
      <c r="DN6" s="1" t="s">
        <v>21</v>
      </c>
      <c r="DO6" s="1" t="s">
        <v>21</v>
      </c>
      <c r="DP6" s="1" t="s">
        <v>21</v>
      </c>
      <c r="DQ6" s="1" t="s">
        <v>78</v>
      </c>
      <c r="DS6" s="1" t="s">
        <v>219</v>
      </c>
      <c r="DT6" s="1" t="s">
        <v>223</v>
      </c>
      <c r="DU6" s="1" t="s">
        <v>237</v>
      </c>
      <c r="DV6" s="1" t="s">
        <v>223</v>
      </c>
      <c r="DW6" s="1" t="s">
        <v>251</v>
      </c>
      <c r="DX6" s="1" t="s">
        <v>256</v>
      </c>
      <c r="DY6" t="s">
        <v>338</v>
      </c>
      <c r="DZ6" s="1" t="s">
        <v>262</v>
      </c>
      <c r="EA6" s="1" t="s">
        <v>258</v>
      </c>
      <c r="EB6" s="1" t="s">
        <v>219</v>
      </c>
      <c r="EE6" s="1" t="s">
        <v>21</v>
      </c>
      <c r="EG6" s="1" t="s">
        <v>21</v>
      </c>
      <c r="EI6" s="1" t="s">
        <v>21</v>
      </c>
      <c r="EK6" s="1" t="s">
        <v>21</v>
      </c>
      <c r="EM6" s="1" t="s">
        <v>21</v>
      </c>
      <c r="EO6" s="1" t="s">
        <v>21</v>
      </c>
      <c r="EQ6" s="1" t="s">
        <v>65</v>
      </c>
      <c r="ES6" s="1" t="s">
        <v>21</v>
      </c>
      <c r="EU6" s="1" t="s">
        <v>21</v>
      </c>
      <c r="EW6" s="1" t="s">
        <v>21</v>
      </c>
      <c r="EY6" s="1" t="s">
        <v>65</v>
      </c>
      <c r="EZ6" s="1" t="s">
        <v>21</v>
      </c>
      <c r="FA6" s="1" t="s">
        <v>52</v>
      </c>
      <c r="FB6" s="1" t="s">
        <v>78</v>
      </c>
      <c r="FD6" s="1" t="s">
        <v>21</v>
      </c>
    </row>
    <row r="7" spans="1:164">
      <c r="E7" s="1" t="s">
        <v>22</v>
      </c>
      <c r="G7" s="1" t="s">
        <v>22</v>
      </c>
      <c r="I7" s="1" t="s">
        <v>22</v>
      </c>
      <c r="K7" s="1" t="s">
        <v>22</v>
      </c>
      <c r="M7" s="1" t="s">
        <v>22</v>
      </c>
      <c r="O7" s="1" t="s">
        <v>22</v>
      </c>
      <c r="P7" s="1" t="s">
        <v>22</v>
      </c>
      <c r="R7" s="1" t="s">
        <v>22</v>
      </c>
      <c r="T7" s="1" t="s">
        <v>22</v>
      </c>
      <c r="U7" s="1" t="s">
        <v>22</v>
      </c>
      <c r="W7" s="1" t="s">
        <v>22</v>
      </c>
      <c r="Y7" s="1" t="s">
        <v>22</v>
      </c>
      <c r="Z7" s="1" t="s">
        <v>22</v>
      </c>
      <c r="AB7" s="1" t="s">
        <v>22</v>
      </c>
      <c r="AD7" s="1" t="s">
        <v>22</v>
      </c>
      <c r="AE7" s="1" t="s">
        <v>22</v>
      </c>
      <c r="AG7" s="1" t="s">
        <v>22</v>
      </c>
      <c r="AI7" s="1" t="s">
        <v>22</v>
      </c>
      <c r="AJ7" s="1" t="s">
        <v>22</v>
      </c>
      <c r="AL7" s="1" t="s">
        <v>22</v>
      </c>
      <c r="AM7" s="1" t="s">
        <v>22</v>
      </c>
      <c r="AN7" s="1" t="s">
        <v>22</v>
      </c>
      <c r="AP7" s="1" t="s">
        <v>22</v>
      </c>
      <c r="AR7" s="1" t="s">
        <v>22</v>
      </c>
      <c r="AS7" s="1" t="s">
        <v>22</v>
      </c>
      <c r="AT7" s="1" t="s">
        <v>22</v>
      </c>
      <c r="AV7" s="1" t="s">
        <v>22</v>
      </c>
      <c r="AX7" s="1" t="s">
        <v>22</v>
      </c>
      <c r="AZ7" s="1" t="s">
        <v>22</v>
      </c>
      <c r="BB7" s="1" t="s">
        <v>66</v>
      </c>
      <c r="BC7" s="1" t="s">
        <v>22</v>
      </c>
      <c r="BD7" s="1" t="s">
        <v>56</v>
      </c>
      <c r="BE7" s="1" t="s">
        <v>79</v>
      </c>
      <c r="BG7" s="1" t="s">
        <v>22</v>
      </c>
      <c r="BJ7" s="1" t="s">
        <v>22</v>
      </c>
      <c r="BL7" s="1" t="s">
        <v>22</v>
      </c>
      <c r="BN7" s="1" t="s">
        <v>22</v>
      </c>
      <c r="BP7" s="1" t="s">
        <v>22</v>
      </c>
      <c r="BR7" s="1" t="s">
        <v>22</v>
      </c>
      <c r="BT7" s="1" t="s">
        <v>22</v>
      </c>
      <c r="BV7" s="1" t="s">
        <v>22</v>
      </c>
      <c r="BX7" s="1" t="s">
        <v>22</v>
      </c>
      <c r="BZ7" s="1" t="s">
        <v>22</v>
      </c>
      <c r="CB7" s="1" t="s">
        <v>66</v>
      </c>
      <c r="CC7" s="1" t="s">
        <v>22</v>
      </c>
      <c r="CD7" s="1" t="s">
        <v>56</v>
      </c>
      <c r="CG7" s="1" t="s">
        <v>66</v>
      </c>
      <c r="CH7" s="1" t="s">
        <v>22</v>
      </c>
      <c r="CJ7" s="1" t="s">
        <v>22</v>
      </c>
      <c r="CK7" s="1" t="s">
        <v>22</v>
      </c>
      <c r="CL7" s="1" t="s">
        <v>22</v>
      </c>
      <c r="CM7" s="1" t="s">
        <v>22</v>
      </c>
      <c r="CP7" s="1" t="s">
        <v>22</v>
      </c>
      <c r="CQ7" s="1" t="s">
        <v>22</v>
      </c>
      <c r="CS7" s="1" t="s">
        <v>22</v>
      </c>
      <c r="CU7" s="1" t="s">
        <v>22</v>
      </c>
      <c r="CV7" s="1" t="s">
        <v>22</v>
      </c>
      <c r="CY7" s="1" t="s">
        <v>22</v>
      </c>
      <c r="CZ7" s="1" t="s">
        <v>22</v>
      </c>
      <c r="DA7" s="1" t="s">
        <v>22</v>
      </c>
      <c r="DB7" s="1" t="s">
        <v>56</v>
      </c>
      <c r="DC7" s="1" t="s">
        <v>22</v>
      </c>
      <c r="DE7" s="1" t="s">
        <v>79</v>
      </c>
      <c r="DG7" s="1" t="s">
        <v>22</v>
      </c>
      <c r="DL7" s="1" t="s">
        <v>22</v>
      </c>
      <c r="DM7" s="1" t="s">
        <v>22</v>
      </c>
      <c r="DN7" s="1" t="s">
        <v>22</v>
      </c>
      <c r="DO7" s="1" t="s">
        <v>22</v>
      </c>
      <c r="DP7" s="1" t="s">
        <v>22</v>
      </c>
      <c r="DQ7" s="1" t="s">
        <v>79</v>
      </c>
      <c r="DS7" s="1" t="s">
        <v>220</v>
      </c>
      <c r="DT7" s="1" t="s">
        <v>224</v>
      </c>
      <c r="DU7" s="1" t="s">
        <v>238</v>
      </c>
      <c r="DV7" s="1" t="s">
        <v>224</v>
      </c>
      <c r="DW7" s="1" t="s">
        <v>224</v>
      </c>
      <c r="DX7" s="1" t="s">
        <v>257</v>
      </c>
      <c r="DZ7" s="1" t="s">
        <v>219</v>
      </c>
      <c r="EA7" s="1" t="s">
        <v>266</v>
      </c>
      <c r="EB7" s="1" t="s">
        <v>220</v>
      </c>
      <c r="EE7" s="1" t="s">
        <v>22</v>
      </c>
      <c r="EG7" s="1" t="s">
        <v>22</v>
      </c>
      <c r="EI7" s="1" t="s">
        <v>22</v>
      </c>
      <c r="EK7" s="1" t="s">
        <v>22</v>
      </c>
      <c r="EM7" s="1" t="s">
        <v>22</v>
      </c>
      <c r="EO7" s="1" t="s">
        <v>22</v>
      </c>
      <c r="EQ7" s="1" t="s">
        <v>66</v>
      </c>
      <c r="ES7" s="1" t="s">
        <v>22</v>
      </c>
      <c r="EU7" s="1" t="s">
        <v>22</v>
      </c>
      <c r="EW7" s="1" t="s">
        <v>22</v>
      </c>
      <c r="EY7" s="1" t="s">
        <v>66</v>
      </c>
      <c r="EZ7" s="1" t="s">
        <v>22</v>
      </c>
      <c r="FA7" s="1" t="s">
        <v>56</v>
      </c>
      <c r="FB7" s="1" t="s">
        <v>79</v>
      </c>
      <c r="FD7" s="1" t="s">
        <v>22</v>
      </c>
    </row>
    <row r="8" spans="1:164">
      <c r="E8" s="1" t="s">
        <v>23</v>
      </c>
      <c r="G8" s="1" t="s">
        <v>23</v>
      </c>
      <c r="I8" s="1" t="s">
        <v>23</v>
      </c>
      <c r="K8" s="1" t="s">
        <v>23</v>
      </c>
      <c r="M8" s="1" t="s">
        <v>23</v>
      </c>
      <c r="O8" s="1" t="s">
        <v>23</v>
      </c>
      <c r="P8" s="1" t="s">
        <v>23</v>
      </c>
      <c r="R8" s="1" t="s">
        <v>23</v>
      </c>
      <c r="T8" s="1" t="s">
        <v>23</v>
      </c>
      <c r="U8" s="1" t="s">
        <v>23</v>
      </c>
      <c r="W8" s="1" t="s">
        <v>23</v>
      </c>
      <c r="Y8" s="1" t="s">
        <v>23</v>
      </c>
      <c r="Z8" s="1" t="s">
        <v>23</v>
      </c>
      <c r="AB8" s="1" t="s">
        <v>23</v>
      </c>
      <c r="AD8" s="1" t="s">
        <v>23</v>
      </c>
      <c r="AE8" s="1" t="s">
        <v>23</v>
      </c>
      <c r="AG8" s="1" t="s">
        <v>23</v>
      </c>
      <c r="AI8" s="1" t="s">
        <v>23</v>
      </c>
      <c r="AJ8" s="1" t="s">
        <v>23</v>
      </c>
      <c r="AL8" s="1" t="s">
        <v>23</v>
      </c>
      <c r="AM8" s="1" t="s">
        <v>23</v>
      </c>
      <c r="AN8" s="1" t="s">
        <v>23</v>
      </c>
      <c r="AP8" s="1" t="s">
        <v>23</v>
      </c>
      <c r="AR8" s="1" t="s">
        <v>23</v>
      </c>
      <c r="AS8" s="1" t="s">
        <v>23</v>
      </c>
      <c r="AT8" s="1" t="s">
        <v>23</v>
      </c>
      <c r="AV8" s="1" t="s">
        <v>23</v>
      </c>
      <c r="AX8" s="1" t="s">
        <v>23</v>
      </c>
      <c r="AZ8" s="1" t="s">
        <v>23</v>
      </c>
      <c r="BB8" s="1" t="s">
        <v>67</v>
      </c>
      <c r="BC8" s="1" t="s">
        <v>23</v>
      </c>
      <c r="BD8" s="1" t="s">
        <v>57</v>
      </c>
      <c r="BE8" s="1" t="s">
        <v>80</v>
      </c>
      <c r="BG8" s="1" t="s">
        <v>23</v>
      </c>
      <c r="BJ8" s="1" t="s">
        <v>23</v>
      </c>
      <c r="BL8" s="1" t="s">
        <v>23</v>
      </c>
      <c r="BN8" s="1" t="s">
        <v>23</v>
      </c>
      <c r="BP8" s="1" t="s">
        <v>23</v>
      </c>
      <c r="BR8" s="1" t="s">
        <v>23</v>
      </c>
      <c r="BT8" s="1" t="s">
        <v>23</v>
      </c>
      <c r="BV8" s="1" t="s">
        <v>23</v>
      </c>
      <c r="BX8" s="1" t="s">
        <v>23</v>
      </c>
      <c r="BZ8" s="1" t="s">
        <v>23</v>
      </c>
      <c r="CB8" s="1" t="s">
        <v>67</v>
      </c>
      <c r="CC8" s="1" t="s">
        <v>23</v>
      </c>
      <c r="CD8" s="1" t="s">
        <v>57</v>
      </c>
      <c r="CG8" s="1" t="s">
        <v>67</v>
      </c>
      <c r="CH8" s="1" t="s">
        <v>23</v>
      </c>
      <c r="CJ8" s="1" t="s">
        <v>23</v>
      </c>
      <c r="CK8" s="1" t="s">
        <v>23</v>
      </c>
      <c r="CL8" s="1" t="s">
        <v>23</v>
      </c>
      <c r="CM8" s="1" t="s">
        <v>23</v>
      </c>
      <c r="CP8" s="1" t="s">
        <v>23</v>
      </c>
      <c r="CQ8" s="1" t="s">
        <v>23</v>
      </c>
      <c r="CS8" s="1" t="s">
        <v>23</v>
      </c>
      <c r="CU8" s="1" t="s">
        <v>23</v>
      </c>
      <c r="CV8" s="1" t="s">
        <v>23</v>
      </c>
      <c r="CY8" s="1" t="s">
        <v>23</v>
      </c>
      <c r="CZ8" s="1" t="s">
        <v>23</v>
      </c>
      <c r="DA8" s="1" t="s">
        <v>23</v>
      </c>
      <c r="DB8" s="1" t="s">
        <v>57</v>
      </c>
      <c r="DC8" s="1" t="s">
        <v>23</v>
      </c>
      <c r="DE8" s="1" t="s">
        <v>80</v>
      </c>
      <c r="DG8" s="1" t="s">
        <v>23</v>
      </c>
      <c r="DL8" s="1" t="s">
        <v>23</v>
      </c>
      <c r="DM8" s="1" t="s">
        <v>23</v>
      </c>
      <c r="DN8" s="1" t="s">
        <v>23</v>
      </c>
      <c r="DO8" s="1" t="s">
        <v>23</v>
      </c>
      <c r="DP8" s="1" t="s">
        <v>23</v>
      </c>
      <c r="DQ8" s="1" t="s">
        <v>80</v>
      </c>
      <c r="DS8" s="1" t="s">
        <v>221</v>
      </c>
      <c r="DT8" s="1" t="s">
        <v>234</v>
      </c>
      <c r="DU8" s="1" t="s">
        <v>239</v>
      </c>
      <c r="DV8" s="1" t="s">
        <v>234</v>
      </c>
      <c r="DW8" t="s">
        <v>336</v>
      </c>
      <c r="DX8" s="1" t="s">
        <v>224</v>
      </c>
      <c r="DZ8" s="1" t="s">
        <v>222</v>
      </c>
      <c r="EA8" t="s">
        <v>340</v>
      </c>
      <c r="EB8" s="1" t="s">
        <v>221</v>
      </c>
      <c r="EE8" s="1" t="s">
        <v>23</v>
      </c>
      <c r="EG8" s="1" t="s">
        <v>23</v>
      </c>
      <c r="EI8" s="1" t="s">
        <v>23</v>
      </c>
      <c r="EK8" s="1" t="s">
        <v>23</v>
      </c>
      <c r="EM8" s="1" t="s">
        <v>23</v>
      </c>
      <c r="EO8" s="1" t="s">
        <v>23</v>
      </c>
      <c r="EQ8" s="1" t="s">
        <v>67</v>
      </c>
      <c r="ES8" s="1" t="s">
        <v>23</v>
      </c>
      <c r="EU8" s="1" t="s">
        <v>23</v>
      </c>
      <c r="EW8" s="1" t="s">
        <v>23</v>
      </c>
      <c r="EY8" s="1" t="s">
        <v>67</v>
      </c>
      <c r="EZ8" s="1" t="s">
        <v>23</v>
      </c>
      <c r="FA8" s="1" t="s">
        <v>57</v>
      </c>
      <c r="FB8" s="1" t="s">
        <v>80</v>
      </c>
      <c r="FD8" s="1" t="s">
        <v>23</v>
      </c>
    </row>
    <row r="9" spans="1:164">
      <c r="E9" s="1" t="s">
        <v>24</v>
      </c>
      <c r="G9" s="1" t="s">
        <v>24</v>
      </c>
      <c r="I9" s="1" t="s">
        <v>24</v>
      </c>
      <c r="K9" s="1" t="s">
        <v>24</v>
      </c>
      <c r="M9" s="1" t="s">
        <v>24</v>
      </c>
      <c r="O9" s="1" t="s">
        <v>24</v>
      </c>
      <c r="P9" s="1" t="s">
        <v>24</v>
      </c>
      <c r="R9" s="1" t="s">
        <v>24</v>
      </c>
      <c r="T9" s="1" t="s">
        <v>24</v>
      </c>
      <c r="U9" s="1" t="s">
        <v>24</v>
      </c>
      <c r="W9" s="1" t="s">
        <v>24</v>
      </c>
      <c r="Y9" s="1" t="s">
        <v>24</v>
      </c>
      <c r="Z9" s="1" t="s">
        <v>24</v>
      </c>
      <c r="AB9" s="1" t="s">
        <v>24</v>
      </c>
      <c r="AD9" s="1" t="s">
        <v>24</v>
      </c>
      <c r="AE9" s="1" t="s">
        <v>24</v>
      </c>
      <c r="AG9" s="1" t="s">
        <v>24</v>
      </c>
      <c r="AI9" s="1" t="s">
        <v>24</v>
      </c>
      <c r="AJ9" s="1" t="s">
        <v>24</v>
      </c>
      <c r="AL9" s="1" t="s">
        <v>24</v>
      </c>
      <c r="AM9" s="1" t="s">
        <v>24</v>
      </c>
      <c r="AN9" s="1" t="s">
        <v>24</v>
      </c>
      <c r="AP9" s="1" t="s">
        <v>24</v>
      </c>
      <c r="AR9" s="1" t="s">
        <v>24</v>
      </c>
      <c r="AS9" s="1" t="s">
        <v>24</v>
      </c>
      <c r="AT9" s="1" t="s">
        <v>24</v>
      </c>
      <c r="AV9" s="1" t="s">
        <v>24</v>
      </c>
      <c r="AX9" s="1" t="s">
        <v>24</v>
      </c>
      <c r="AZ9" s="1" t="s">
        <v>24</v>
      </c>
      <c r="BB9" s="1" t="s">
        <v>68</v>
      </c>
      <c r="BC9" s="1" t="s">
        <v>24</v>
      </c>
      <c r="BD9" t="s">
        <v>288</v>
      </c>
      <c r="BE9" s="1" t="s">
        <v>81</v>
      </c>
      <c r="BG9" s="1" t="s">
        <v>24</v>
      </c>
      <c r="BJ9" s="1" t="s">
        <v>24</v>
      </c>
      <c r="BL9" s="1" t="s">
        <v>24</v>
      </c>
      <c r="BN9" s="1" t="s">
        <v>24</v>
      </c>
      <c r="BP9" s="1" t="s">
        <v>24</v>
      </c>
      <c r="BR9" s="1" t="s">
        <v>24</v>
      </c>
      <c r="BT9" s="1" t="s">
        <v>24</v>
      </c>
      <c r="BV9" s="1" t="s">
        <v>24</v>
      </c>
      <c r="BX9" s="1" t="s">
        <v>24</v>
      </c>
      <c r="BZ9" s="1" t="s">
        <v>24</v>
      </c>
      <c r="CB9" s="1" t="s">
        <v>68</v>
      </c>
      <c r="CC9" s="1" t="s">
        <v>24</v>
      </c>
      <c r="CD9" t="s">
        <v>315</v>
      </c>
      <c r="CG9" s="1" t="s">
        <v>68</v>
      </c>
      <c r="CH9" s="1" t="s">
        <v>24</v>
      </c>
      <c r="CJ9" s="1" t="s">
        <v>24</v>
      </c>
      <c r="CK9" s="1" t="s">
        <v>24</v>
      </c>
      <c r="CL9" s="1" t="s">
        <v>24</v>
      </c>
      <c r="CM9" s="1" t="s">
        <v>24</v>
      </c>
      <c r="CP9" s="1" t="s">
        <v>24</v>
      </c>
      <c r="CQ9" s="1" t="s">
        <v>24</v>
      </c>
      <c r="CS9" s="1" t="s">
        <v>24</v>
      </c>
      <c r="CU9" s="1" t="s">
        <v>24</v>
      </c>
      <c r="CV9" s="1" t="s">
        <v>24</v>
      </c>
      <c r="CY9" s="1" t="s">
        <v>24</v>
      </c>
      <c r="CZ9" s="1" t="s">
        <v>24</v>
      </c>
      <c r="DA9" s="1" t="s">
        <v>24</v>
      </c>
      <c r="DB9" t="s">
        <v>71</v>
      </c>
      <c r="DC9" s="1" t="s">
        <v>24</v>
      </c>
      <c r="DE9" s="1" t="s">
        <v>81</v>
      </c>
      <c r="DG9" s="1" t="s">
        <v>24</v>
      </c>
      <c r="DL9" s="1" t="s">
        <v>24</v>
      </c>
      <c r="DM9" s="1" t="s">
        <v>24</v>
      </c>
      <c r="DN9" s="1" t="s">
        <v>24</v>
      </c>
      <c r="DO9" s="1" t="s">
        <v>24</v>
      </c>
      <c r="DP9" s="1" t="s">
        <v>24</v>
      </c>
      <c r="DQ9" s="1" t="s">
        <v>81</v>
      </c>
      <c r="DS9" s="1" t="s">
        <v>222</v>
      </c>
      <c r="DT9" s="1" t="s">
        <v>228</v>
      </c>
      <c r="DU9" s="1" t="s">
        <v>240</v>
      </c>
      <c r="DV9" s="1" t="s">
        <v>244</v>
      </c>
      <c r="DX9" s="1" t="s">
        <v>237</v>
      </c>
      <c r="DZ9" s="1" t="s">
        <v>223</v>
      </c>
      <c r="EB9" s="1" t="s">
        <v>222</v>
      </c>
      <c r="EE9" s="1" t="s">
        <v>24</v>
      </c>
      <c r="EG9" s="1" t="s">
        <v>24</v>
      </c>
      <c r="EI9" s="1" t="s">
        <v>24</v>
      </c>
      <c r="EK9" s="1" t="s">
        <v>24</v>
      </c>
      <c r="EM9" s="1" t="s">
        <v>24</v>
      </c>
      <c r="EO9" s="1" t="s">
        <v>24</v>
      </c>
      <c r="EQ9" s="1" t="s">
        <v>68</v>
      </c>
      <c r="ES9" s="1" t="s">
        <v>24</v>
      </c>
      <c r="EU9" s="1" t="s">
        <v>24</v>
      </c>
      <c r="EW9" s="1" t="s">
        <v>24</v>
      </c>
      <c r="EY9" s="1" t="s">
        <v>68</v>
      </c>
      <c r="EZ9" s="1" t="s">
        <v>24</v>
      </c>
      <c r="FA9" t="s">
        <v>366</v>
      </c>
      <c r="FB9" s="1" t="s">
        <v>81</v>
      </c>
      <c r="FD9" s="1" t="s">
        <v>24</v>
      </c>
    </row>
    <row r="10" spans="1:164">
      <c r="E10" s="1" t="s">
        <v>25</v>
      </c>
      <c r="G10" s="1" t="s">
        <v>25</v>
      </c>
      <c r="I10" s="1" t="s">
        <v>25</v>
      </c>
      <c r="K10" s="1" t="s">
        <v>25</v>
      </c>
      <c r="M10" s="1" t="s">
        <v>25</v>
      </c>
      <c r="O10" s="1" t="s">
        <v>25</v>
      </c>
      <c r="P10" s="1" t="s">
        <v>25</v>
      </c>
      <c r="R10" s="1" t="s">
        <v>25</v>
      </c>
      <c r="T10" s="1" t="s">
        <v>25</v>
      </c>
      <c r="U10" s="1" t="s">
        <v>25</v>
      </c>
      <c r="W10" s="1" t="s">
        <v>25</v>
      </c>
      <c r="Y10" s="1" t="s">
        <v>25</v>
      </c>
      <c r="Z10" s="1" t="s">
        <v>25</v>
      </c>
      <c r="AB10" s="1" t="s">
        <v>25</v>
      </c>
      <c r="AD10" s="1" t="s">
        <v>25</v>
      </c>
      <c r="AE10" s="1" t="s">
        <v>25</v>
      </c>
      <c r="AG10" s="1" t="s">
        <v>25</v>
      </c>
      <c r="AI10" s="1" t="s">
        <v>25</v>
      </c>
      <c r="AJ10" s="1" t="s">
        <v>25</v>
      </c>
      <c r="AL10" s="1" t="s">
        <v>25</v>
      </c>
      <c r="AM10" s="1" t="s">
        <v>25</v>
      </c>
      <c r="AN10" s="1" t="s">
        <v>25</v>
      </c>
      <c r="AP10" s="1" t="s">
        <v>25</v>
      </c>
      <c r="AR10" s="1" t="s">
        <v>25</v>
      </c>
      <c r="AS10" s="1" t="s">
        <v>25</v>
      </c>
      <c r="AT10" s="1" t="s">
        <v>25</v>
      </c>
      <c r="AV10" s="1" t="s">
        <v>25</v>
      </c>
      <c r="AX10" s="1" t="s">
        <v>25</v>
      </c>
      <c r="AZ10" s="1" t="s">
        <v>25</v>
      </c>
      <c r="BB10" t="s">
        <v>286</v>
      </c>
      <c r="BC10" s="1" t="s">
        <v>25</v>
      </c>
      <c r="BE10" s="1" t="s">
        <v>82</v>
      </c>
      <c r="BG10" s="1" t="s">
        <v>25</v>
      </c>
      <c r="BJ10" s="1" t="s">
        <v>25</v>
      </c>
      <c r="BL10" s="1" t="s">
        <v>25</v>
      </c>
      <c r="BN10" s="1" t="s">
        <v>25</v>
      </c>
      <c r="BP10" s="1" t="s">
        <v>25</v>
      </c>
      <c r="BR10" s="1" t="s">
        <v>25</v>
      </c>
      <c r="BT10" s="1" t="s">
        <v>25</v>
      </c>
      <c r="BV10" s="1" t="s">
        <v>25</v>
      </c>
      <c r="BX10" s="1" t="s">
        <v>25</v>
      </c>
      <c r="BZ10" s="1" t="s">
        <v>25</v>
      </c>
      <c r="CB10" t="s">
        <v>313</v>
      </c>
      <c r="CC10" s="1" t="s">
        <v>25</v>
      </c>
      <c r="CG10" t="s">
        <v>318</v>
      </c>
      <c r="CH10" s="1" t="s">
        <v>25</v>
      </c>
      <c r="CJ10" s="1" t="s">
        <v>25</v>
      </c>
      <c r="CK10" s="1" t="s">
        <v>25</v>
      </c>
      <c r="CL10" s="1" t="s">
        <v>25</v>
      </c>
      <c r="CM10" s="1" t="s">
        <v>25</v>
      </c>
      <c r="CP10" s="1" t="s">
        <v>25</v>
      </c>
      <c r="CQ10" s="1" t="s">
        <v>25</v>
      </c>
      <c r="CS10" s="1" t="s">
        <v>25</v>
      </c>
      <c r="CU10" s="1" t="s">
        <v>25</v>
      </c>
      <c r="CV10" s="1" t="s">
        <v>25</v>
      </c>
      <c r="CY10" s="1" t="s">
        <v>25</v>
      </c>
      <c r="CZ10" s="1" t="s">
        <v>25</v>
      </c>
      <c r="DA10" s="1" t="s">
        <v>25</v>
      </c>
      <c r="DC10" s="1" t="s">
        <v>25</v>
      </c>
      <c r="DE10" s="1" t="s">
        <v>82</v>
      </c>
      <c r="DG10" s="1" t="s">
        <v>25</v>
      </c>
      <c r="DL10" s="1" t="s">
        <v>25</v>
      </c>
      <c r="DM10" s="1" t="s">
        <v>25</v>
      </c>
      <c r="DN10" s="1" t="s">
        <v>25</v>
      </c>
      <c r="DO10" s="1" t="s">
        <v>25</v>
      </c>
      <c r="DP10" s="1" t="s">
        <v>25</v>
      </c>
      <c r="DQ10" s="1" t="s">
        <v>82</v>
      </c>
      <c r="DS10" s="1" t="s">
        <v>223</v>
      </c>
      <c r="DT10" s="1" t="s">
        <v>235</v>
      </c>
      <c r="DU10" s="1" t="s">
        <v>241</v>
      </c>
      <c r="DV10" s="1" t="s">
        <v>245</v>
      </c>
      <c r="DX10" s="1" t="s">
        <v>228</v>
      </c>
      <c r="DZ10" s="1" t="s">
        <v>224</v>
      </c>
      <c r="EB10" s="1" t="s">
        <v>223</v>
      </c>
      <c r="EE10" s="1" t="s">
        <v>25</v>
      </c>
      <c r="EG10" s="1" t="s">
        <v>25</v>
      </c>
      <c r="EI10" s="1" t="s">
        <v>25</v>
      </c>
      <c r="EK10" s="1" t="s">
        <v>25</v>
      </c>
      <c r="EM10" s="1" t="s">
        <v>25</v>
      </c>
      <c r="EO10" s="1" t="s">
        <v>25</v>
      </c>
      <c r="EQ10" t="s">
        <v>69</v>
      </c>
      <c r="ES10" s="1" t="s">
        <v>25</v>
      </c>
      <c r="EU10" s="1" t="s">
        <v>25</v>
      </c>
      <c r="EW10" s="1" t="s">
        <v>25</v>
      </c>
      <c r="EY10" t="s">
        <v>364</v>
      </c>
      <c r="EZ10" s="1" t="s">
        <v>25</v>
      </c>
      <c r="FB10" s="1" t="s">
        <v>82</v>
      </c>
      <c r="FD10" s="1" t="s">
        <v>25</v>
      </c>
    </row>
    <row r="11" spans="1:164">
      <c r="E11" t="s">
        <v>268</v>
      </c>
      <c r="G11" t="s">
        <v>270</v>
      </c>
      <c r="I11" t="s">
        <v>272</v>
      </c>
      <c r="K11" t="s">
        <v>274</v>
      </c>
      <c r="M11" t="s">
        <v>276</v>
      </c>
      <c r="O11" t="s">
        <v>26</v>
      </c>
      <c r="P11" t="s">
        <v>140</v>
      </c>
      <c r="R11" t="s">
        <v>131</v>
      </c>
      <c r="T11" t="s">
        <v>33</v>
      </c>
      <c r="U11" t="s">
        <v>141</v>
      </c>
      <c r="W11" t="s">
        <v>132</v>
      </c>
      <c r="Y11" t="s">
        <v>36</v>
      </c>
      <c r="Z11" t="s">
        <v>142</v>
      </c>
      <c r="AB11" t="s">
        <v>133</v>
      </c>
      <c r="AD11" t="s">
        <v>39</v>
      </c>
      <c r="AE11" t="s">
        <v>143</v>
      </c>
      <c r="AG11" t="s">
        <v>134</v>
      </c>
      <c r="AI11" t="s">
        <v>42</v>
      </c>
      <c r="AJ11" t="s">
        <v>144</v>
      </c>
      <c r="AL11" t="s">
        <v>135</v>
      </c>
      <c r="AM11" t="s">
        <v>44</v>
      </c>
      <c r="AN11" t="s">
        <v>145</v>
      </c>
      <c r="AP11" t="s">
        <v>136</v>
      </c>
      <c r="AR11" t="s">
        <v>47</v>
      </c>
      <c r="AS11" t="s">
        <v>146</v>
      </c>
      <c r="AT11" t="s">
        <v>278</v>
      </c>
      <c r="AV11" t="s">
        <v>280</v>
      </c>
      <c r="AX11" t="s">
        <v>282</v>
      </c>
      <c r="AZ11" t="s">
        <v>284</v>
      </c>
      <c r="BC11" t="s">
        <v>287</v>
      </c>
      <c r="BE11" s="1" t="s">
        <v>83</v>
      </c>
      <c r="BG11" t="s">
        <v>292</v>
      </c>
      <c r="BJ11" t="s">
        <v>295</v>
      </c>
      <c r="BL11" t="s">
        <v>297</v>
      </c>
      <c r="BN11" t="s">
        <v>299</v>
      </c>
      <c r="BP11" t="s">
        <v>301</v>
      </c>
      <c r="BR11" t="s">
        <v>303</v>
      </c>
      <c r="BT11" t="s">
        <v>305</v>
      </c>
      <c r="BV11" t="s">
        <v>307</v>
      </c>
      <c r="BX11" t="s">
        <v>309</v>
      </c>
      <c r="BZ11" t="s">
        <v>311</v>
      </c>
      <c r="CC11" t="s">
        <v>314</v>
      </c>
      <c r="CH11" t="s">
        <v>319</v>
      </c>
      <c r="CJ11" t="s">
        <v>322</v>
      </c>
      <c r="CK11" t="s">
        <v>323</v>
      </c>
      <c r="CL11" t="s">
        <v>324</v>
      </c>
      <c r="CM11" t="s">
        <v>325</v>
      </c>
      <c r="CP11" t="s">
        <v>50</v>
      </c>
      <c r="CQ11" t="s">
        <v>147</v>
      </c>
      <c r="CS11" t="s">
        <v>137</v>
      </c>
      <c r="CU11" t="s">
        <v>55</v>
      </c>
      <c r="CV11" t="s">
        <v>148</v>
      </c>
      <c r="CY11" t="s">
        <v>326</v>
      </c>
      <c r="CZ11" t="s">
        <v>70</v>
      </c>
      <c r="DA11" t="s">
        <v>149</v>
      </c>
      <c r="DC11" t="s">
        <v>138</v>
      </c>
      <c r="DE11" s="1" t="s">
        <v>83</v>
      </c>
      <c r="DG11" t="s">
        <v>118</v>
      </c>
      <c r="DL11" t="s">
        <v>327</v>
      </c>
      <c r="DM11" t="s">
        <v>328</v>
      </c>
      <c r="DN11" t="s">
        <v>329</v>
      </c>
      <c r="DO11" t="s">
        <v>330</v>
      </c>
      <c r="DP11" t="s">
        <v>331</v>
      </c>
      <c r="DQ11" s="1" t="s">
        <v>83</v>
      </c>
      <c r="DS11" s="1" t="s">
        <v>224</v>
      </c>
      <c r="DT11" s="1" t="s">
        <v>236</v>
      </c>
      <c r="DU11" s="1" t="s">
        <v>30</v>
      </c>
      <c r="DV11" s="1" t="s">
        <v>228</v>
      </c>
      <c r="DX11" t="s">
        <v>337</v>
      </c>
      <c r="DZ11" s="1" t="s">
        <v>237</v>
      </c>
      <c r="EB11" s="1" t="s">
        <v>224</v>
      </c>
      <c r="EE11" t="s">
        <v>346</v>
      </c>
      <c r="EG11" t="s">
        <v>348</v>
      </c>
      <c r="EI11" t="s">
        <v>350</v>
      </c>
      <c r="EK11" t="s">
        <v>352</v>
      </c>
      <c r="EM11" t="s">
        <v>354</v>
      </c>
      <c r="EO11" t="s">
        <v>356</v>
      </c>
      <c r="ES11" t="s">
        <v>358</v>
      </c>
      <c r="EU11" t="s">
        <v>360</v>
      </c>
      <c r="EW11" t="s">
        <v>362</v>
      </c>
      <c r="EZ11" t="s">
        <v>365</v>
      </c>
      <c r="FB11" s="1" t="s">
        <v>83</v>
      </c>
      <c r="FD11" t="s">
        <v>375</v>
      </c>
    </row>
    <row r="12" spans="1:164">
      <c r="BE12" s="1" t="s">
        <v>84</v>
      </c>
      <c r="DE12" s="1" t="s">
        <v>84</v>
      </c>
      <c r="DQ12" s="1" t="s">
        <v>84</v>
      </c>
      <c r="DS12" s="1" t="s">
        <v>225</v>
      </c>
      <c r="DT12" t="s">
        <v>333</v>
      </c>
      <c r="DU12" s="1" t="s">
        <v>242</v>
      </c>
      <c r="DV12" s="1" t="s">
        <v>246</v>
      </c>
      <c r="DZ12" s="1" t="s">
        <v>258</v>
      </c>
      <c r="EB12" s="1" t="s">
        <v>225</v>
      </c>
      <c r="FB12" s="1" t="s">
        <v>84</v>
      </c>
    </row>
    <row r="13" spans="1:164">
      <c r="BE13" s="1" t="s">
        <v>85</v>
      </c>
      <c r="DE13" s="1" t="s">
        <v>85</v>
      </c>
      <c r="DQ13" s="1" t="s">
        <v>85</v>
      </c>
      <c r="DS13" s="1" t="s">
        <v>226</v>
      </c>
      <c r="DU13" t="s">
        <v>334</v>
      </c>
      <c r="DV13" s="1" t="s">
        <v>235</v>
      </c>
      <c r="DZ13" s="1" t="s">
        <v>228</v>
      </c>
      <c r="EB13" s="1" t="s">
        <v>226</v>
      </c>
      <c r="FB13" s="1" t="s">
        <v>85</v>
      </c>
    </row>
    <row r="14" spans="1:164">
      <c r="BE14" s="1" t="s">
        <v>177</v>
      </c>
      <c r="DE14" s="1" t="s">
        <v>177</v>
      </c>
      <c r="DQ14" s="1" t="s">
        <v>177</v>
      </c>
      <c r="DS14" s="1" t="s">
        <v>227</v>
      </c>
      <c r="DV14" s="1" t="s">
        <v>236</v>
      </c>
      <c r="DZ14" s="1" t="s">
        <v>263</v>
      </c>
      <c r="EB14" s="1" t="s">
        <v>227</v>
      </c>
      <c r="FB14" s="1" t="s">
        <v>177</v>
      </c>
    </row>
    <row r="15" spans="1:164">
      <c r="BE15" s="1" t="s">
        <v>86</v>
      </c>
      <c r="DE15" s="1" t="s">
        <v>86</v>
      </c>
      <c r="DQ15" s="1" t="s">
        <v>86</v>
      </c>
      <c r="DS15" s="1" t="s">
        <v>228</v>
      </c>
      <c r="DV15" t="s">
        <v>335</v>
      </c>
      <c r="DZ15" s="1" t="s">
        <v>264</v>
      </c>
      <c r="EB15" s="1" t="s">
        <v>228</v>
      </c>
      <c r="FB15" s="1" t="s">
        <v>86</v>
      </c>
    </row>
    <row r="16" spans="1:164">
      <c r="BE16" s="1" t="s">
        <v>87</v>
      </c>
      <c r="DE16" s="1" t="s">
        <v>87</v>
      </c>
      <c r="DQ16" s="1" t="s">
        <v>87</v>
      </c>
      <c r="DS16" s="1" t="s">
        <v>229</v>
      </c>
      <c r="DZ16" t="s">
        <v>339</v>
      </c>
      <c r="EB16" s="1" t="s">
        <v>229</v>
      </c>
      <c r="FB16" s="1" t="s">
        <v>87</v>
      </c>
    </row>
    <row r="17" spans="57:158">
      <c r="BE17" s="1" t="s">
        <v>88</v>
      </c>
      <c r="DE17" s="1" t="s">
        <v>88</v>
      </c>
      <c r="DQ17" s="1" t="s">
        <v>88</v>
      </c>
      <c r="DS17" s="1" t="s">
        <v>230</v>
      </c>
      <c r="EB17" s="1" t="s">
        <v>230</v>
      </c>
      <c r="FB17" s="1" t="s">
        <v>88</v>
      </c>
    </row>
    <row r="18" spans="57:158">
      <c r="BE18" s="1" t="s">
        <v>89</v>
      </c>
      <c r="DE18" s="1" t="s">
        <v>89</v>
      </c>
      <c r="DQ18" s="1" t="s">
        <v>89</v>
      </c>
      <c r="DS18" t="s">
        <v>332</v>
      </c>
      <c r="EB18" s="1" t="s">
        <v>231</v>
      </c>
      <c r="FB18" s="1" t="s">
        <v>89</v>
      </c>
    </row>
    <row r="19" spans="57:158">
      <c r="BE19" s="1" t="s">
        <v>90</v>
      </c>
      <c r="DE19" s="1" t="s">
        <v>90</v>
      </c>
      <c r="DQ19" s="1" t="s">
        <v>90</v>
      </c>
      <c r="EB19" s="1" t="s">
        <v>232</v>
      </c>
      <c r="FB19" s="1" t="s">
        <v>90</v>
      </c>
    </row>
    <row r="20" spans="57:158">
      <c r="BE20" s="1" t="s">
        <v>91</v>
      </c>
      <c r="DE20" s="1" t="s">
        <v>91</v>
      </c>
      <c r="DQ20" s="1" t="s">
        <v>91</v>
      </c>
      <c r="EB20" s="1" t="s">
        <v>233</v>
      </c>
      <c r="FB20" s="1" t="s">
        <v>91</v>
      </c>
    </row>
    <row r="21" spans="57:158">
      <c r="BE21" s="1" t="s">
        <v>92</v>
      </c>
      <c r="DE21" s="1" t="s">
        <v>92</v>
      </c>
      <c r="DQ21" s="1" t="s">
        <v>92</v>
      </c>
      <c r="EB21" s="1" t="s">
        <v>234</v>
      </c>
      <c r="FB21" s="1" t="s">
        <v>92</v>
      </c>
    </row>
    <row r="22" spans="57:158">
      <c r="BE22" s="1" t="s">
        <v>93</v>
      </c>
      <c r="DE22" s="1" t="s">
        <v>93</v>
      </c>
      <c r="DQ22" s="1" t="s">
        <v>93</v>
      </c>
      <c r="EB22" s="1" t="s">
        <v>235</v>
      </c>
      <c r="FB22" s="1" t="s">
        <v>93</v>
      </c>
    </row>
    <row r="23" spans="57:158">
      <c r="BE23" s="1" t="s">
        <v>94</v>
      </c>
      <c r="DE23" s="1" t="s">
        <v>94</v>
      </c>
      <c r="DQ23" s="1" t="s">
        <v>94</v>
      </c>
      <c r="EB23" s="1" t="s">
        <v>236</v>
      </c>
      <c r="FB23" s="1" t="s">
        <v>94</v>
      </c>
    </row>
    <row r="24" spans="57:158">
      <c r="BE24" s="1" t="s">
        <v>95</v>
      </c>
      <c r="DE24" s="1" t="s">
        <v>95</v>
      </c>
      <c r="DQ24" s="1" t="s">
        <v>95</v>
      </c>
      <c r="EB24" s="1" t="s">
        <v>237</v>
      </c>
      <c r="FB24" s="1" t="s">
        <v>95</v>
      </c>
    </row>
    <row r="25" spans="57:158">
      <c r="BE25" s="1" t="s">
        <v>96</v>
      </c>
      <c r="DE25" s="1" t="s">
        <v>96</v>
      </c>
      <c r="DQ25" s="1" t="s">
        <v>96</v>
      </c>
      <c r="EB25" s="1" t="s">
        <v>238</v>
      </c>
      <c r="FB25" s="1" t="s">
        <v>96</v>
      </c>
    </row>
    <row r="26" spans="57:158">
      <c r="BE26" s="1" t="s">
        <v>97</v>
      </c>
      <c r="DE26" s="1" t="s">
        <v>97</v>
      </c>
      <c r="DQ26" s="1" t="s">
        <v>97</v>
      </c>
      <c r="EB26" s="1" t="s">
        <v>239</v>
      </c>
      <c r="FB26" s="1" t="s">
        <v>97</v>
      </c>
    </row>
    <row r="27" spans="57:158">
      <c r="BE27" s="1" t="s">
        <v>98</v>
      </c>
      <c r="DE27" s="1" t="s">
        <v>98</v>
      </c>
      <c r="DQ27" s="1" t="s">
        <v>98</v>
      </c>
      <c r="EB27" s="1" t="s">
        <v>240</v>
      </c>
      <c r="FB27" s="1" t="s">
        <v>98</v>
      </c>
    </row>
    <row r="28" spans="57:158">
      <c r="BE28" s="1" t="s">
        <v>99</v>
      </c>
      <c r="DE28" s="1" t="s">
        <v>99</v>
      </c>
      <c r="DQ28" s="1" t="s">
        <v>99</v>
      </c>
      <c r="EB28" s="1" t="s">
        <v>241</v>
      </c>
      <c r="FB28" s="1" t="s">
        <v>99</v>
      </c>
    </row>
    <row r="29" spans="57:158">
      <c r="BE29" s="1" t="s">
        <v>100</v>
      </c>
      <c r="DE29" s="1" t="s">
        <v>100</v>
      </c>
      <c r="DQ29" s="1" t="s">
        <v>100</v>
      </c>
      <c r="EB29" s="1" t="s">
        <v>30</v>
      </c>
      <c r="FB29" s="1" t="s">
        <v>100</v>
      </c>
    </row>
    <row r="30" spans="57:158">
      <c r="BE30" s="1" t="s">
        <v>101</v>
      </c>
      <c r="DE30" s="1" t="s">
        <v>101</v>
      </c>
      <c r="DQ30" s="1" t="s">
        <v>101</v>
      </c>
      <c r="EB30" s="1" t="s">
        <v>242</v>
      </c>
      <c r="FB30" s="1" t="s">
        <v>101</v>
      </c>
    </row>
    <row r="31" spans="57:158">
      <c r="BE31" s="1" t="s">
        <v>102</v>
      </c>
      <c r="DE31" s="1" t="s">
        <v>102</v>
      </c>
      <c r="DQ31" s="1" t="s">
        <v>102</v>
      </c>
      <c r="EB31" s="1" t="s">
        <v>243</v>
      </c>
      <c r="FB31" s="1" t="s">
        <v>102</v>
      </c>
    </row>
    <row r="32" spans="57:158">
      <c r="BE32" t="s">
        <v>289</v>
      </c>
      <c r="DE32" t="s">
        <v>103</v>
      </c>
      <c r="DQ32" t="s">
        <v>316</v>
      </c>
      <c r="EB32" s="1" t="s">
        <v>244</v>
      </c>
      <c r="FB32" t="s">
        <v>367</v>
      </c>
    </row>
    <row r="33" spans="132:132">
      <c r="EB33" s="1" t="s">
        <v>245</v>
      </c>
    </row>
    <row r="34" spans="132:132">
      <c r="EB34" s="1" t="s">
        <v>246</v>
      </c>
    </row>
    <row r="35" spans="132:132">
      <c r="EB35" s="1" t="s">
        <v>247</v>
      </c>
    </row>
    <row r="36" spans="132:132">
      <c r="EB36" s="1" t="s">
        <v>248</v>
      </c>
    </row>
    <row r="37" spans="132:132">
      <c r="EB37" s="1" t="s">
        <v>249</v>
      </c>
    </row>
    <row r="38" spans="132:132">
      <c r="EB38" s="1" t="s">
        <v>250</v>
      </c>
    </row>
    <row r="39" spans="132:132">
      <c r="EB39" s="1" t="s">
        <v>251</v>
      </c>
    </row>
    <row r="40" spans="132:132">
      <c r="EB40" s="1" t="s">
        <v>252</v>
      </c>
    </row>
    <row r="41" spans="132:132">
      <c r="EB41" s="1" t="s">
        <v>253</v>
      </c>
    </row>
    <row r="42" spans="132:132">
      <c r="EB42" s="1" t="s">
        <v>254</v>
      </c>
    </row>
    <row r="43" spans="132:132">
      <c r="EB43" s="1" t="s">
        <v>255</v>
      </c>
    </row>
    <row r="44" spans="132:132">
      <c r="EB44" s="1" t="s">
        <v>256</v>
      </c>
    </row>
    <row r="45" spans="132:132">
      <c r="EB45" s="1" t="s">
        <v>257</v>
      </c>
    </row>
    <row r="46" spans="132:132">
      <c r="EB46" s="1" t="s">
        <v>258</v>
      </c>
    </row>
    <row r="47" spans="132:132">
      <c r="EB47" s="1" t="s">
        <v>259</v>
      </c>
    </row>
    <row r="48" spans="132:132">
      <c r="EB48" s="1" t="s">
        <v>260</v>
      </c>
    </row>
    <row r="49" spans="132:132">
      <c r="EB49" s="1" t="s">
        <v>261</v>
      </c>
    </row>
    <row r="50" spans="132:132">
      <c r="EB50" s="1" t="s">
        <v>262</v>
      </c>
    </row>
    <row r="51" spans="132:132">
      <c r="EB51" s="1" t="s">
        <v>263</v>
      </c>
    </row>
    <row r="52" spans="132:132">
      <c r="EB52" s="1" t="s">
        <v>264</v>
      </c>
    </row>
    <row r="53" spans="132:132">
      <c r="EB53" s="1" t="s">
        <v>265</v>
      </c>
    </row>
    <row r="54" spans="132:132">
      <c r="EB54" s="1" t="s">
        <v>266</v>
      </c>
    </row>
    <row r="55" spans="132:132">
      <c r="EB55" t="s">
        <v>341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125" zoomScaleNormal="125" zoomScalePageLayoutView="125" workbookViewId="0">
      <selection activeCell="C5" sqref="C5"/>
    </sheetView>
  </sheetViews>
  <sheetFormatPr baseColWidth="10" defaultColWidth="8.83203125" defaultRowHeight="14" x14ac:dyDescent="0"/>
  <cols>
    <col min="1" max="1" width="10.1640625" customWidth="1"/>
    <col min="2" max="2" width="22.5" customWidth="1"/>
    <col min="3" max="3" width="24.5" customWidth="1"/>
    <col min="4" max="4" width="18.83203125" customWidth="1"/>
    <col min="5" max="5" width="14.1640625" customWidth="1"/>
  </cols>
  <sheetData>
    <row r="1" spans="1:5" ht="30" customHeight="1">
      <c r="A1" s="34" t="s">
        <v>291</v>
      </c>
      <c r="B1" s="35"/>
      <c r="C1" s="35"/>
      <c r="D1" s="35"/>
      <c r="E1" s="35"/>
    </row>
    <row r="2" spans="1:5">
      <c r="A2" s="1" t="s">
        <v>0</v>
      </c>
      <c r="B2" s="1" t="s">
        <v>1</v>
      </c>
      <c r="C2" s="1" t="s">
        <v>2</v>
      </c>
      <c r="D2" s="1" t="s">
        <v>3</v>
      </c>
      <c r="E2" s="1" t="s">
        <v>6</v>
      </c>
    </row>
    <row r="3" spans="1:5">
      <c r="A3" s="2">
        <v>41</v>
      </c>
      <c r="B3" s="1" t="s">
        <v>60</v>
      </c>
      <c r="C3" s="1" t="s">
        <v>180</v>
      </c>
      <c r="D3" s="1" t="s">
        <v>17</v>
      </c>
      <c r="E3" s="1" t="s">
        <v>28</v>
      </c>
    </row>
    <row r="4" spans="1:5">
      <c r="A4" s="2">
        <v>43</v>
      </c>
      <c r="B4" s="1" t="s">
        <v>60</v>
      </c>
      <c r="C4" s="1" t="s">
        <v>181</v>
      </c>
      <c r="D4" s="1" t="s">
        <v>17</v>
      </c>
      <c r="E4" s="1" t="s">
        <v>30</v>
      </c>
    </row>
    <row r="5" spans="1:5">
      <c r="A5" s="2">
        <v>52</v>
      </c>
      <c r="B5" s="1" t="s">
        <v>60</v>
      </c>
      <c r="C5" s="1" t="s">
        <v>267</v>
      </c>
      <c r="D5" s="1" t="s">
        <v>20</v>
      </c>
      <c r="E5" s="1" t="s">
        <v>27</v>
      </c>
    </row>
  </sheetData>
  <dataValidations count="15">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"State"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3">
      <formula1>"41"</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3">
      <formula1>"Bug"</formula1>
    </dataValidation>
    <dataValidation type="textLength" showInputMessage="1" sqref="C3">
      <formula1>1</formula1>
      <formula2>255</formula2>
    </dataValidation>
    <dataValidation type="list" operator="equal" allowBlank="1" showInputMessage="1" showErrorMessage="1" errorTitle="Microsoft Excel" error="TF84042: The value you entered is not supported in this field. Select a supported value from the list." sqref="D3">
      <formula1>VSTS_ValidationRange_204581385a4542548438f8e95f5966af</formula1>
    </dataValidation>
    <dataValidation type="list" operator="equal" showInputMessage="1" showErrorMessage="1" errorTitle="Microsoft Excel" error="TF84042: The value you entered is not supported in this field. Select a supported value from the list." sqref="E3">
      <formula1>VSTS_ValidationRange_b84dfa6679ee442793b8b5a3006adc42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5">
      <formula1>"52"</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5">
      <formula1>"Bug"</formula1>
    </dataValidation>
    <dataValidation type="textLength" showInputMessage="1" sqref="C5">
      <formula1>1</formula1>
      <formula2>255</formula2>
    </dataValidation>
    <dataValidation type="list" operator="equal" showInputMessage="1" showErrorMessage="1" errorTitle="Microsoft Excel" error="TF84042: The value you entered is not supported in this field. Select a supported value from the list." sqref="D5">
      <formula1>VSTS_ValidationRange_204581385a4542548438f8e95f5966af</formula1>
    </dataValidation>
    <dataValidation type="list" operator="equal" showInputMessage="1" showErrorMessage="1" errorTitle="Microsoft Excel" error="TF84042: The value you entered is not supported in this field. Select a supported value from the list." sqref="E5">
      <formula1>VSTS_ValidationRange_14d1cf0826ef4f838af25fe615c51f01</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zoomScale="125" zoomScaleNormal="125" zoomScalePageLayoutView="125" workbookViewId="0">
      <selection activeCell="C4" sqref="C4"/>
    </sheetView>
  </sheetViews>
  <sheetFormatPr baseColWidth="10" defaultColWidth="8.83203125" defaultRowHeight="14" x14ac:dyDescent="0"/>
  <cols>
    <col min="1" max="1" width="6.33203125" customWidth="1"/>
    <col min="2" max="2" width="17.5" customWidth="1"/>
    <col min="3" max="3" width="29.1640625" customWidth="1"/>
    <col min="4" max="4" width="13.83203125" customWidth="1"/>
    <col min="5" max="5" width="13.33203125" customWidth="1"/>
    <col min="6" max="6" width="19.33203125" customWidth="1"/>
    <col min="7" max="7" width="16.83203125" customWidth="1"/>
    <col min="8" max="8" width="20.5" customWidth="1"/>
    <col min="9" max="9" width="14.6640625" customWidth="1"/>
  </cols>
  <sheetData>
    <row r="1" spans="1:9" ht="30" customHeight="1">
      <c r="A1" s="34" t="s">
        <v>343</v>
      </c>
      <c r="B1" s="35"/>
      <c r="C1" s="35"/>
      <c r="D1" s="35"/>
      <c r="E1" s="35"/>
      <c r="F1" s="35"/>
      <c r="G1" s="35"/>
      <c r="H1" s="35"/>
      <c r="I1" s="35"/>
    </row>
    <row r="2" spans="1:9">
      <c r="A2" s="1" t="s">
        <v>0</v>
      </c>
      <c r="B2" s="1" t="s">
        <v>1</v>
      </c>
      <c r="C2" s="1" t="s">
        <v>2</v>
      </c>
      <c r="D2" s="1" t="s">
        <v>3</v>
      </c>
      <c r="E2" s="1" t="s">
        <v>6</v>
      </c>
      <c r="F2" s="1" t="s">
        <v>212</v>
      </c>
      <c r="G2" s="1" t="s">
        <v>125</v>
      </c>
      <c r="H2" s="1" t="s">
        <v>124</v>
      </c>
      <c r="I2" s="1" t="s">
        <v>213</v>
      </c>
    </row>
    <row r="3" spans="1:9">
      <c r="A3" s="2">
        <v>53</v>
      </c>
      <c r="B3" s="1" t="s">
        <v>68</v>
      </c>
      <c r="C3" s="1" t="s">
        <v>321</v>
      </c>
      <c r="D3" s="1" t="s">
        <v>17</v>
      </c>
      <c r="E3" s="1" t="s">
        <v>56</v>
      </c>
      <c r="F3" s="1" t="s">
        <v>17</v>
      </c>
      <c r="G3" s="1" t="s">
        <v>73</v>
      </c>
      <c r="H3" s="1" t="s">
        <v>106</v>
      </c>
      <c r="I3" s="1" t="s">
        <v>224</v>
      </c>
    </row>
    <row r="4" spans="1:9">
      <c r="A4" s="2">
        <v>54</v>
      </c>
      <c r="B4" s="1" t="s">
        <v>68</v>
      </c>
      <c r="C4" s="1" t="s">
        <v>345</v>
      </c>
      <c r="D4" s="1" t="s">
        <v>20</v>
      </c>
      <c r="E4" s="1" t="s">
        <v>56</v>
      </c>
      <c r="F4" s="1" t="s">
        <v>20</v>
      </c>
      <c r="G4" s="1" t="s">
        <v>87</v>
      </c>
      <c r="H4" s="1" t="s">
        <v>106</v>
      </c>
      <c r="I4" s="1" t="s">
        <v>224</v>
      </c>
    </row>
  </sheetData>
  <dataValidations count="18">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"Activated By"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formula1>"Area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formula1>"Iteration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formula1>"Reason"</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4">
      <formula1>"54"</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4">
      <formula1>"Test Case"</formula1>
    </dataValidation>
    <dataValidation type="textLength" showInputMessage="1" sqref="C4">
      <formula1>1</formula1>
      <formula2>255</formula2>
    </dataValidation>
    <dataValidation type="list" operator="equal" allowBlank="1" showInputMessage="1" showErrorMessage="1" errorTitle="Microsoft Excel" error="TF84042: The value you entered is not supported in this field. Select a supported value from the list." sqref="D4">
      <formula1>VSTS_ValidationRange_64b0f0f43d834f37b5d27c7d34de8b54</formula1>
    </dataValidation>
    <dataValidation type="list" operator="equal" showInputMessage="1" showErrorMessage="1" errorTitle="Microsoft Excel" error="TF84042: The value you entered is not supported in this field. Select a supported value from the list." sqref="E4">
      <formula1>VSTS_ValidationRange_609d69cbaffd4a4c839fe97d47d4d31e</formula1>
    </dataValidation>
    <dataValidation type="list" operator="equal" allowBlank="1" showInputMessage="1" showErrorMessage="1" errorTitle="Read-only column" error="TF84013: You cannot modify a field that is read-only or a work item that restricts updates to valid users based on current permissions." prompt="Read-only" sqref="F4">
      <formula1>"jifa"</formula1>
    </dataValidation>
    <dataValidation type="list" operator="equal" allowBlank="1" showInputMessage="1" showErrorMessage="1" errorTitle="Microsoft Excel" error="TF84042: The value you entered is not supported in this field. Select a supported value from the list." sqref="G4">
      <formula1>VSTS_ValidationRange_9da935398c2f461b8c9578e6187a7beb</formula1>
    </dataValidation>
    <dataValidation type="list" operator="equal" allowBlank="1" showInputMessage="1" showErrorMessage="1" errorTitle="Microsoft Excel" error="TF84042: The value you entered is not supported in this field. Select a supported value from the list." sqref="H4">
      <formula1>VSTS_ValidationRange_ae8a358650da420db4d81093992d5b59</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I4">
      <formula1>"New"</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zoomScale="125" zoomScaleNormal="125" zoomScalePageLayoutView="125" workbookViewId="0">
      <selection activeCell="C21" sqref="C21"/>
    </sheetView>
  </sheetViews>
  <sheetFormatPr baseColWidth="10" defaultColWidth="8.83203125" defaultRowHeight="14" x14ac:dyDescent="0"/>
  <cols>
    <col min="1" max="1" width="10.1640625" customWidth="1"/>
    <col min="2" max="2" width="22.5" customWidth="1"/>
    <col min="3" max="3" width="100.6640625" customWidth="1"/>
    <col min="4" max="4" width="13.83203125" customWidth="1"/>
    <col min="5" max="5" width="15.6640625" customWidth="1"/>
  </cols>
  <sheetData>
    <row r="1" spans="1:5" ht="30" customHeight="1">
      <c r="A1" s="34" t="s">
        <v>380</v>
      </c>
      <c r="B1" s="35"/>
      <c r="C1" s="35"/>
      <c r="D1" s="35"/>
      <c r="E1" s="35"/>
    </row>
    <row r="2" spans="1:5">
      <c r="A2" s="1" t="s">
        <v>0</v>
      </c>
      <c r="B2" s="1" t="s">
        <v>1</v>
      </c>
      <c r="C2" s="1" t="s">
        <v>2</v>
      </c>
      <c r="D2" s="1" t="s">
        <v>3</v>
      </c>
      <c r="E2" s="1" t="s">
        <v>6</v>
      </c>
    </row>
    <row r="3" spans="1:5" hidden="1">
      <c r="A3" s="2">
        <v>1</v>
      </c>
      <c r="B3" s="1" t="s">
        <v>67</v>
      </c>
      <c r="C3" s="1" t="s">
        <v>150</v>
      </c>
      <c r="D3" s="1" t="s">
        <v>16</v>
      </c>
      <c r="E3" s="1" t="s">
        <v>28</v>
      </c>
    </row>
    <row r="4" spans="1:5" hidden="1">
      <c r="A4" s="2">
        <v>2</v>
      </c>
      <c r="B4" s="1" t="s">
        <v>67</v>
      </c>
      <c r="C4" s="1" t="s">
        <v>151</v>
      </c>
      <c r="D4" s="1" t="s">
        <v>16</v>
      </c>
      <c r="E4" s="1" t="s">
        <v>28</v>
      </c>
    </row>
    <row r="5" spans="1:5" hidden="1">
      <c r="A5" s="2">
        <v>3</v>
      </c>
      <c r="B5" s="1" t="s">
        <v>67</v>
      </c>
      <c r="C5" s="1" t="s">
        <v>152</v>
      </c>
      <c r="D5" s="1" t="s">
        <v>16</v>
      </c>
      <c r="E5" s="1" t="s">
        <v>28</v>
      </c>
    </row>
    <row r="6" spans="1:5" hidden="1">
      <c r="A6" s="2">
        <v>4</v>
      </c>
      <c r="B6" s="1" t="s">
        <v>67</v>
      </c>
      <c r="C6" s="1" t="s">
        <v>112</v>
      </c>
      <c r="D6" s="1" t="s">
        <v>19</v>
      </c>
      <c r="E6" s="1" t="s">
        <v>28</v>
      </c>
    </row>
    <row r="7" spans="1:5">
      <c r="A7" s="2">
        <v>5</v>
      </c>
      <c r="B7" s="1" t="s">
        <v>67</v>
      </c>
      <c r="C7" s="1" t="s">
        <v>110</v>
      </c>
      <c r="D7" s="1" t="s">
        <v>17</v>
      </c>
      <c r="E7" s="1" t="s">
        <v>52</v>
      </c>
    </row>
    <row r="8" spans="1:5" hidden="1">
      <c r="A8" s="2">
        <v>6</v>
      </c>
      <c r="B8" s="1" t="s">
        <v>67</v>
      </c>
      <c r="C8" s="1" t="s">
        <v>153</v>
      </c>
      <c r="D8" s="1" t="s">
        <v>25</v>
      </c>
      <c r="E8" s="1" t="s">
        <v>28</v>
      </c>
    </row>
    <row r="9" spans="1:5" hidden="1">
      <c r="A9" s="2">
        <v>7</v>
      </c>
      <c r="B9" s="1" t="s">
        <v>67</v>
      </c>
      <c r="C9" s="1" t="s">
        <v>154</v>
      </c>
      <c r="D9" s="1" t="s">
        <v>22</v>
      </c>
      <c r="E9" s="1" t="s">
        <v>28</v>
      </c>
    </row>
    <row r="10" spans="1:5" hidden="1">
      <c r="A10" s="2">
        <v>8</v>
      </c>
      <c r="B10" s="1" t="s">
        <v>67</v>
      </c>
      <c r="C10" s="1" t="s">
        <v>155</v>
      </c>
      <c r="D10" s="1" t="s">
        <v>25</v>
      </c>
      <c r="E10" s="1" t="s">
        <v>28</v>
      </c>
    </row>
    <row r="11" spans="1:5" hidden="1">
      <c r="A11" s="2">
        <v>9</v>
      </c>
      <c r="B11" s="1" t="s">
        <v>67</v>
      </c>
      <c r="C11" s="1" t="s">
        <v>156</v>
      </c>
      <c r="D11" s="1" t="s">
        <v>25</v>
      </c>
      <c r="E11" s="1" t="s">
        <v>28</v>
      </c>
    </row>
    <row r="12" spans="1:5" hidden="1">
      <c r="A12" s="2">
        <v>10</v>
      </c>
      <c r="B12" s="1" t="s">
        <v>67</v>
      </c>
      <c r="C12" s="1" t="s">
        <v>157</v>
      </c>
      <c r="D12" s="1" t="s">
        <v>17</v>
      </c>
      <c r="E12" s="1" t="s">
        <v>28</v>
      </c>
    </row>
    <row r="13" spans="1:5" hidden="1">
      <c r="A13" s="2">
        <v>11</v>
      </c>
      <c r="B13" s="1" t="s">
        <v>67</v>
      </c>
      <c r="C13" s="1" t="s">
        <v>158</v>
      </c>
      <c r="D13" s="1" t="s">
        <v>20</v>
      </c>
      <c r="E13" s="1" t="s">
        <v>28</v>
      </c>
    </row>
    <row r="14" spans="1:5" hidden="1">
      <c r="A14" s="2">
        <v>12</v>
      </c>
      <c r="B14" s="1" t="s">
        <v>67</v>
      </c>
      <c r="C14" s="1" t="s">
        <v>159</v>
      </c>
      <c r="D14" s="1" t="s">
        <v>25</v>
      </c>
      <c r="E14" s="1" t="s">
        <v>28</v>
      </c>
    </row>
    <row r="15" spans="1:5" hidden="1">
      <c r="A15" s="2">
        <v>13</v>
      </c>
      <c r="B15" s="1" t="s">
        <v>67</v>
      </c>
      <c r="C15" s="1" t="s">
        <v>160</v>
      </c>
      <c r="D15" s="1" t="s">
        <v>22</v>
      </c>
      <c r="E15" s="1" t="s">
        <v>28</v>
      </c>
    </row>
    <row r="16" spans="1:5" hidden="1">
      <c r="A16" s="2">
        <v>14</v>
      </c>
      <c r="B16" s="1" t="s">
        <v>67</v>
      </c>
      <c r="C16" s="1" t="s">
        <v>161</v>
      </c>
      <c r="D16" s="1" t="s">
        <v>17</v>
      </c>
      <c r="E16" s="1" t="s">
        <v>28</v>
      </c>
    </row>
    <row r="17" spans="1:5" hidden="1">
      <c r="A17" s="2">
        <v>15</v>
      </c>
      <c r="B17" s="1" t="s">
        <v>67</v>
      </c>
      <c r="C17" s="1" t="s">
        <v>162</v>
      </c>
      <c r="D17" s="1" t="s">
        <v>17</v>
      </c>
      <c r="E17" s="1" t="s">
        <v>28</v>
      </c>
    </row>
    <row r="18" spans="1:5">
      <c r="A18" s="2">
        <v>16</v>
      </c>
      <c r="B18" s="1" t="s">
        <v>63</v>
      </c>
      <c r="C18" s="1" t="s">
        <v>369</v>
      </c>
      <c r="D18" s="1" t="s">
        <v>23</v>
      </c>
      <c r="E18" s="1" t="s">
        <v>27</v>
      </c>
    </row>
    <row r="19" spans="1:5" hidden="1">
      <c r="A19" s="2">
        <v>17</v>
      </c>
      <c r="B19" s="1" t="s">
        <v>67</v>
      </c>
      <c r="C19" s="1" t="s">
        <v>163</v>
      </c>
      <c r="D19" s="1" t="s">
        <v>17</v>
      </c>
      <c r="E19" s="1" t="s">
        <v>28</v>
      </c>
    </row>
    <row r="20" spans="1:5" hidden="1">
      <c r="A20" s="2">
        <v>18</v>
      </c>
      <c r="B20" s="1" t="s">
        <v>67</v>
      </c>
      <c r="C20" s="1" t="s">
        <v>164</v>
      </c>
      <c r="D20" s="1" t="s">
        <v>17</v>
      </c>
      <c r="E20" s="1" t="s">
        <v>28</v>
      </c>
    </row>
    <row r="21" spans="1:5">
      <c r="A21" s="2">
        <v>19</v>
      </c>
      <c r="B21" s="1" t="s">
        <v>67</v>
      </c>
      <c r="C21" s="1" t="s">
        <v>175</v>
      </c>
      <c r="D21" s="1" t="s">
        <v>23</v>
      </c>
      <c r="E21" s="1" t="s">
        <v>52</v>
      </c>
    </row>
    <row r="22" spans="1:5" hidden="1">
      <c r="A22" s="2">
        <v>20</v>
      </c>
      <c r="B22" s="1" t="s">
        <v>67</v>
      </c>
      <c r="C22" s="1" t="s">
        <v>165</v>
      </c>
      <c r="D22" s="1" t="s">
        <v>17</v>
      </c>
      <c r="E22" s="1" t="s">
        <v>28</v>
      </c>
    </row>
    <row r="23" spans="1:5">
      <c r="A23" s="2">
        <v>21</v>
      </c>
      <c r="B23" s="1" t="s">
        <v>67</v>
      </c>
      <c r="C23" s="1" t="s">
        <v>111</v>
      </c>
      <c r="D23" s="1" t="s">
        <v>18</v>
      </c>
      <c r="E23" s="1" t="s">
        <v>52</v>
      </c>
    </row>
    <row r="24" spans="1:5" hidden="1">
      <c r="A24" s="2">
        <v>22</v>
      </c>
      <c r="B24" s="1" t="s">
        <v>67</v>
      </c>
      <c r="C24" s="1" t="s">
        <v>166</v>
      </c>
      <c r="D24" s="1" t="s">
        <v>23</v>
      </c>
      <c r="E24" s="1" t="s">
        <v>28</v>
      </c>
    </row>
    <row r="25" spans="1:5">
      <c r="A25" s="2">
        <v>23</v>
      </c>
      <c r="B25" s="1" t="s">
        <v>67</v>
      </c>
      <c r="C25" s="1" t="s">
        <v>108</v>
      </c>
      <c r="D25" s="1" t="s">
        <v>17</v>
      </c>
      <c r="E25" s="1" t="s">
        <v>52</v>
      </c>
    </row>
    <row r="26" spans="1:5" hidden="1">
      <c r="A26" s="2">
        <v>24</v>
      </c>
      <c r="B26" s="1" t="s">
        <v>67</v>
      </c>
      <c r="C26" s="1" t="s">
        <v>167</v>
      </c>
      <c r="D26" s="1" t="s">
        <v>24</v>
      </c>
      <c r="E26" s="1" t="s">
        <v>28</v>
      </c>
    </row>
    <row r="27" spans="1:5">
      <c r="A27" s="2">
        <v>25</v>
      </c>
      <c r="B27" s="1" t="s">
        <v>67</v>
      </c>
      <c r="C27" s="1" t="s">
        <v>114</v>
      </c>
      <c r="D27" s="1" t="s">
        <v>22</v>
      </c>
      <c r="E27" s="1" t="s">
        <v>52</v>
      </c>
    </row>
    <row r="28" spans="1:5">
      <c r="A28" s="2">
        <v>26</v>
      </c>
      <c r="B28" s="1" t="s">
        <v>67</v>
      </c>
      <c r="C28" s="1" t="s">
        <v>117</v>
      </c>
      <c r="D28" s="1" t="s">
        <v>23</v>
      </c>
      <c r="E28" s="1" t="s">
        <v>52</v>
      </c>
    </row>
    <row r="29" spans="1:5" hidden="1">
      <c r="A29" s="2">
        <v>27</v>
      </c>
      <c r="B29" s="1" t="s">
        <v>67</v>
      </c>
      <c r="C29" s="1" t="s">
        <v>168</v>
      </c>
      <c r="D29" s="1" t="s">
        <v>17</v>
      </c>
      <c r="E29" s="1" t="s">
        <v>28</v>
      </c>
    </row>
    <row r="30" spans="1:5">
      <c r="A30" s="2">
        <v>28</v>
      </c>
      <c r="B30" s="1" t="s">
        <v>67</v>
      </c>
      <c r="C30" s="1" t="s">
        <v>128</v>
      </c>
      <c r="D30" s="1" t="s">
        <v>17</v>
      </c>
      <c r="E30" s="1" t="s">
        <v>52</v>
      </c>
    </row>
    <row r="31" spans="1:5">
      <c r="A31" s="2">
        <v>29</v>
      </c>
      <c r="B31" s="1" t="s">
        <v>67</v>
      </c>
      <c r="C31" s="1" t="s">
        <v>126</v>
      </c>
      <c r="D31" s="1" t="s">
        <v>17</v>
      </c>
      <c r="E31" s="1" t="s">
        <v>52</v>
      </c>
    </row>
    <row r="32" spans="1:5">
      <c r="A32" s="2">
        <v>30</v>
      </c>
      <c r="B32" s="1" t="s">
        <v>67</v>
      </c>
      <c r="C32" s="1" t="s">
        <v>113</v>
      </c>
      <c r="D32" s="1" t="s">
        <v>20</v>
      </c>
      <c r="E32" s="1" t="s">
        <v>52</v>
      </c>
    </row>
    <row r="33" spans="1:5">
      <c r="A33" s="2">
        <v>31</v>
      </c>
      <c r="B33" s="1" t="s">
        <v>67</v>
      </c>
      <c r="C33" s="1" t="s">
        <v>176</v>
      </c>
      <c r="D33" s="1" t="s">
        <v>20</v>
      </c>
      <c r="E33" s="1" t="s">
        <v>52</v>
      </c>
    </row>
    <row r="34" spans="1:5" ht="28">
      <c r="A34" s="2">
        <v>32</v>
      </c>
      <c r="B34" s="1" t="s">
        <v>67</v>
      </c>
      <c r="C34" s="36" t="s">
        <v>123</v>
      </c>
      <c r="D34" s="1" t="s">
        <v>20</v>
      </c>
      <c r="E34" s="1" t="s">
        <v>52</v>
      </c>
    </row>
    <row r="35" spans="1:5">
      <c r="A35" s="2">
        <v>33</v>
      </c>
      <c r="B35" s="1" t="s">
        <v>67</v>
      </c>
      <c r="C35" s="1" t="s">
        <v>211</v>
      </c>
      <c r="D35" s="1" t="s">
        <v>24</v>
      </c>
      <c r="E35" s="1" t="s">
        <v>52</v>
      </c>
    </row>
    <row r="36" spans="1:5">
      <c r="A36" s="2">
        <v>34</v>
      </c>
      <c r="B36" s="1" t="s">
        <v>67</v>
      </c>
      <c r="C36" s="1" t="s">
        <v>115</v>
      </c>
      <c r="D36" s="1" t="s">
        <v>22</v>
      </c>
      <c r="E36" s="1" t="s">
        <v>52</v>
      </c>
    </row>
    <row r="37" spans="1:5">
      <c r="A37" s="2">
        <v>35</v>
      </c>
      <c r="B37" s="1" t="s">
        <v>67</v>
      </c>
      <c r="C37" s="1" t="s">
        <v>109</v>
      </c>
      <c r="D37" s="1" t="s">
        <v>17</v>
      </c>
      <c r="E37" s="1" t="s">
        <v>51</v>
      </c>
    </row>
    <row r="38" spans="1:5" hidden="1">
      <c r="A38" s="2">
        <v>36</v>
      </c>
      <c r="B38" s="1" t="s">
        <v>67</v>
      </c>
      <c r="C38" s="1" t="s">
        <v>169</v>
      </c>
      <c r="D38" s="1" t="s">
        <v>17</v>
      </c>
      <c r="E38" s="1" t="s">
        <v>28</v>
      </c>
    </row>
    <row r="39" spans="1:5" hidden="1">
      <c r="A39" s="2">
        <v>37</v>
      </c>
      <c r="B39" s="1" t="s">
        <v>67</v>
      </c>
      <c r="C39" s="1" t="s">
        <v>170</v>
      </c>
      <c r="D39" s="1" t="s">
        <v>17</v>
      </c>
      <c r="E39" s="1" t="s">
        <v>28</v>
      </c>
    </row>
    <row r="40" spans="1:5" ht="28" hidden="1">
      <c r="A40" s="2">
        <v>38</v>
      </c>
      <c r="B40" s="1" t="s">
        <v>67</v>
      </c>
      <c r="C40" s="36" t="s">
        <v>171</v>
      </c>
      <c r="D40" s="1" t="s">
        <v>17</v>
      </c>
      <c r="E40" s="1" t="s">
        <v>28</v>
      </c>
    </row>
    <row r="41" spans="1:5" ht="28" hidden="1">
      <c r="A41" s="2">
        <v>39</v>
      </c>
      <c r="B41" s="1" t="s">
        <v>67</v>
      </c>
      <c r="C41" s="36" t="s">
        <v>116</v>
      </c>
      <c r="D41" s="1" t="s">
        <v>22</v>
      </c>
      <c r="E41" s="1" t="s">
        <v>30</v>
      </c>
    </row>
    <row r="42" spans="1:5" ht="28" hidden="1">
      <c r="A42" s="2">
        <v>40</v>
      </c>
      <c r="B42" s="1" t="s">
        <v>67</v>
      </c>
      <c r="C42" s="36" t="s">
        <v>172</v>
      </c>
      <c r="D42" s="1" t="s">
        <v>17</v>
      </c>
      <c r="E42" s="1" t="s">
        <v>28</v>
      </c>
    </row>
    <row r="43" spans="1:5" hidden="1">
      <c r="A43" s="2">
        <v>41</v>
      </c>
      <c r="B43" s="1" t="s">
        <v>60</v>
      </c>
      <c r="C43" s="1" t="s">
        <v>180</v>
      </c>
      <c r="D43" s="1" t="s">
        <v>17</v>
      </c>
      <c r="E43" s="1" t="s">
        <v>28</v>
      </c>
    </row>
    <row r="44" spans="1:5" hidden="1">
      <c r="A44" s="2">
        <v>42</v>
      </c>
      <c r="B44" s="1" t="s">
        <v>67</v>
      </c>
      <c r="C44" s="1" t="s">
        <v>173</v>
      </c>
      <c r="D44" s="1" t="s">
        <v>17</v>
      </c>
      <c r="E44" s="1" t="s">
        <v>28</v>
      </c>
    </row>
    <row r="45" spans="1:5" hidden="1">
      <c r="A45" s="2">
        <v>43</v>
      </c>
      <c r="B45" s="1" t="s">
        <v>60</v>
      </c>
      <c r="C45" s="1" t="s">
        <v>181</v>
      </c>
      <c r="D45" s="1" t="s">
        <v>17</v>
      </c>
      <c r="E45" s="1" t="s">
        <v>30</v>
      </c>
    </row>
    <row r="46" spans="1:5">
      <c r="A46" s="2">
        <v>44</v>
      </c>
      <c r="B46" s="1" t="s">
        <v>64</v>
      </c>
      <c r="C46" s="1" t="s">
        <v>370</v>
      </c>
      <c r="D46" s="1" t="s">
        <v>17</v>
      </c>
      <c r="E46" s="1" t="s">
        <v>27</v>
      </c>
    </row>
    <row r="47" spans="1:5">
      <c r="A47" s="2">
        <v>45</v>
      </c>
      <c r="B47" s="1" t="s">
        <v>64</v>
      </c>
      <c r="C47" s="1" t="s">
        <v>371</v>
      </c>
      <c r="D47" s="1" t="s">
        <v>23</v>
      </c>
      <c r="E47" s="1" t="s">
        <v>27</v>
      </c>
    </row>
    <row r="48" spans="1:5">
      <c r="A48" s="2">
        <v>46</v>
      </c>
      <c r="B48" s="1" t="s">
        <v>64</v>
      </c>
      <c r="C48" s="1" t="s">
        <v>372</v>
      </c>
      <c r="D48" s="1" t="s">
        <v>25</v>
      </c>
      <c r="E48" s="1" t="s">
        <v>27</v>
      </c>
    </row>
    <row r="49" spans="1:5">
      <c r="A49" s="2">
        <v>47</v>
      </c>
      <c r="B49" s="1" t="s">
        <v>64</v>
      </c>
      <c r="C49" s="1" t="s">
        <v>373</v>
      </c>
      <c r="D49" s="1" t="s">
        <v>25</v>
      </c>
      <c r="E49" s="1" t="s">
        <v>27</v>
      </c>
    </row>
    <row r="50" spans="1:5">
      <c r="A50" s="2">
        <v>48</v>
      </c>
      <c r="B50" s="1" t="s">
        <v>64</v>
      </c>
      <c r="C50" s="1" t="s">
        <v>374</v>
      </c>
      <c r="D50" s="1" t="s">
        <v>25</v>
      </c>
      <c r="E50" s="1" t="s">
        <v>27</v>
      </c>
    </row>
    <row r="51" spans="1:5">
      <c r="A51" s="2">
        <v>49</v>
      </c>
      <c r="B51" s="1" t="s">
        <v>67</v>
      </c>
      <c r="C51" s="1" t="s">
        <v>129</v>
      </c>
      <c r="D51" s="1" t="s">
        <v>17</v>
      </c>
      <c r="E51" s="1" t="s">
        <v>52</v>
      </c>
    </row>
    <row r="52" spans="1:5">
      <c r="A52" s="2">
        <v>50</v>
      </c>
      <c r="B52" s="1" t="s">
        <v>67</v>
      </c>
      <c r="C52" s="1" t="s">
        <v>122</v>
      </c>
      <c r="D52" s="1" t="s">
        <v>25</v>
      </c>
      <c r="E52" s="1" t="s">
        <v>52</v>
      </c>
    </row>
    <row r="53" spans="1:5">
      <c r="A53" s="2">
        <v>51</v>
      </c>
      <c r="B53" s="1" t="s">
        <v>67</v>
      </c>
      <c r="C53" s="1" t="s">
        <v>178</v>
      </c>
      <c r="D53" s="1" t="s">
        <v>17</v>
      </c>
      <c r="E53" s="1" t="s">
        <v>51</v>
      </c>
    </row>
    <row r="54" spans="1:5">
      <c r="A54" s="2">
        <v>52</v>
      </c>
      <c r="B54" s="1" t="s">
        <v>60</v>
      </c>
      <c r="C54" s="1" t="s">
        <v>267</v>
      </c>
      <c r="D54" s="1" t="s">
        <v>20</v>
      </c>
      <c r="E54" s="1" t="s">
        <v>27</v>
      </c>
    </row>
    <row r="55" spans="1:5">
      <c r="A55" s="2">
        <v>53</v>
      </c>
      <c r="B55" s="1" t="s">
        <v>68</v>
      </c>
      <c r="C55" s="1" t="s">
        <v>321</v>
      </c>
      <c r="D55" s="1" t="s">
        <v>17</v>
      </c>
      <c r="E55" s="1" t="s">
        <v>56</v>
      </c>
    </row>
    <row r="56" spans="1:5">
      <c r="A56" s="2">
        <v>54</v>
      </c>
      <c r="B56" s="1" t="s">
        <v>68</v>
      </c>
      <c r="C56" s="1" t="s">
        <v>345</v>
      </c>
      <c r="D56" s="1" t="s">
        <v>20</v>
      </c>
      <c r="E56" s="1" t="s">
        <v>56</v>
      </c>
    </row>
  </sheetData>
  <dataValidations count="10">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"State"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7">
      <formula1>"5"</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7">
      <formula1>"Task"</formula1>
    </dataValidation>
    <dataValidation type="textLength" showInputMessage="1" sqref="C7">
      <formula1>1</formula1>
      <formula2>255</formula2>
    </dataValidation>
    <dataValidation type="list" operator="equal" showInputMessage="1" showErrorMessage="1" errorTitle="Microsoft Excel" error="TF84042: The value you entered is not supported in this field. Select a supported value from the list." sqref="D7">
      <formula1>VSTS_ValidationRange_ac1420697ca7412eb7f652d2664aee8b</formula1>
    </dataValidation>
    <dataValidation type="list" operator="equal" showInputMessage="1" showErrorMessage="1" errorTitle="Microsoft Excel" error="TF84042: The value you entered is not supported in this field. Select a supported value from the list." sqref="E7">
      <formula1>VSTS_ValidationRange_d9fe9cd3636a4ba0834b732486820c5a</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1.Task</vt:lpstr>
      <vt:lpstr>2.Bug</vt:lpstr>
      <vt:lpstr>3. Test case</vt:lpstr>
      <vt:lpstr>4. All work items</vt:lpstr>
      <vt:lpstr>5. Pending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MTECH Project Management</dc:title>
  <dc:subject>Project Management</dc:subject>
  <dc:creator>Dio Phung</dc:creator>
  <cp:lastModifiedBy>Phung Kim Cuong</cp:lastModifiedBy>
  <dcterms:created xsi:type="dcterms:W3CDTF">2011-08-21T09:18:42Z</dcterms:created>
  <dcterms:modified xsi:type="dcterms:W3CDTF">2011-09-18T01:39:18Z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c12dec8c-7934-4c34-86dd-a646cbdacb52</vt:lpwstr>
  </property>
  <property fmtid="{D5CDD505-2E9C-101B-9397-08002B2CF9AE}" pid="3" name="VS Team System Additional Data DO NOT EDIT0">
    <vt:lpwstr>RVpSRwEAAADsvQdgHEmWJSYvbcp7f0r1StfgdKEIgGATJNiQQBDswYjN5pLsHWlHIymrKoHKZVZlXWYWQMztnbz33nvvvffee++997o7nU4n99//P1xmZAFs9s5K2smeIYCqyB8/fnwfPyIe/x7vFmV6mddNUS0/+2h3vPPR73H0+PXr8KOUGi2bzz5a18tHzXSeL7Jme1FM66qpztvtabV4dFk066xs2vWsqB61ebZorps2Xzyqzs+Lad60VZ1</vt:lpwstr>
  </property>
  <property fmtid="{D5CDD505-2E9C-101B-9397-08002B2CF9AE}" pid="4" name="VS Team System Additional Data DO NOT EDIT1">
    <vt:lpwstr>d5B8dPX6REsgX2SJvVtk0P57NipZ6ycqnWZu91lamN2r+k2j+5rw5Xq3KYpqh7dmyabPlND97+lHafvbR64+O9ib7D/fv3dvbvneeT7f384c72wc7k/vb9w8+/fTB/U8/3dnL9h/f/UkHzYD4qi4NjHnbrh7dvQvMD5rx4vpyOR1jXAf03G3Pm7tv6Jtn1Xo5YyTuHs8WxbJo2lr+vLw33rn7vBIMX+f1JQ16nDWLd9zv3Rf0/9evj/6fAAAA//</vt:lpwstr>
  </property>
  <property fmtid="{D5CDD505-2E9C-101B-9397-08002B2CF9AE}" pid="5" name="VS Team System Additional Data DO NOT EDIT2">
    <vt:lpwstr>8=</vt:lpwstr>
  </property>
  <property fmtid="{D5CDD505-2E9C-101B-9397-08002B2CF9AE}" pid="6" name="VS Team System Additional Data DO NOT EDIT">
    <vt:i4>3</vt:i4>
  </property>
  <property fmtid="{D5CDD505-2E9C-101B-9397-08002B2CF9AE}" pid="7" name="VS Team System Data DO NOT EDIT0">
    <vt:lpwstr>RVpSRwEAAADsvQdgHEmWJSYvbcp7f0r1StfgdKEIgGATJNiQQBDswYjN5pLsHWlHIymrKoHKZVZlXWYWQMztnbz33nvvvffee++997o7nU4n99//P1xmZAFs9s5K2smeIYCqyB8/fnwfPyIe/x7vFmV6mddNUS0/+2h3vPPR73H0+PXr8KOUGi2bzz5a18tHzXSeL7Jme1FM66qpztvtabV4dFk066xs2vWsqB61ebZorps2Xzyqzs+Lad60VZ1</vt:lpwstr>
  </property>
  <property fmtid="{D5CDD505-2E9C-101B-9397-08002B2CF9AE}" pid="8" name="VS Team System Data DO NOT EDIT1">
    <vt:lpwstr>d5B8dPf7JlECu6uqn82n7IlvkH6XtZx+9th18dPTFm9OTb6evT3cP0jenx18cvH589yePHr/Aa2XRtI3XVD79yddvXv/+D3d2DqYHOzu//979+7u///79g5w+2t/5/bP7D6b370927mefnpveZ0WzKrPrN3Wev7le5WczxeFoh7viNl8Uy5OyyJftTwoZTJNd1+QXrfP62hvC0Xer+m1a0KCbdDs9LkvXFIijK9PyJ/Dqk2q9nD2nbzogTaMH+e</vt:lpwstr>
  </property>
  <property fmtid="{D5CDD505-2E9C-101B-9397-08002B2CF9AE}" pid="9" name="VS Team System Data DO NOT EDIT2">
    <vt:lpwstr>T+/dlsun2+v7O/vf/p/oPt7P50tn2Q754/fHg+vbf/8IGjzRV1foa+DVl2d8146/zSwnR9XRWt+fRN1rx1X8yn5vP7u9v3D7YPDrZ3Pt1+cLL97N72wcPt44fbD0+3H+xt39/fPtnZPj7Zvn9ve/fe9unD7YOn2/cfbB/vbu8eM7i7LxSXvRguB++Fy7Pj7Yefbu+dbt97hn+f7myf7G8fPNs+3dneebq9s7v98P72KSG4s33/yfbezvbeyfbp3</vt:lpwstr>
  </property>
  <property fmtid="{D5CDD505-2E9C-101B-9397-08002B2CF9AE}" pid="10" name="VS Team System Data DO NOT EDIT3">
    <vt:lpwstr>vaD0+39pyEu9z4cl93d7R1C5+n2w4fbe3vb+/e3D47R26f0+/H20yf48NOn2w8ebO883H52uv3wZPsJUfB4+36HLvsxXHY9NvSQebK+iOFycrz96YPt013MwrMn2ydPMGaiBZGGCPT04fb9Z5gsYHqyfbK3ffxk+z6Rb3f79FmIy/0YLnvvRRca8wnh8oSn4HT7U5qsU+pne+fB9rOHwJGY6OHe9tOnaHPvwfaT/e0n97fvEfs8DHHZ3Y/gcv+9</vt:lpwstr>
  </property>
  <property fmtid="{D5CDD505-2E9C-101B-9397-08002B2CF9AE}" pid="11" name="VS Team System Data DO NOT EDIT4">
    <vt:lpwstr>cKE+7z/cfvpse//e9skBqLP3EH1S5yfPgNe93e1Pn+F3mrVjmk3moPv3CcEO78ZwefheuBzcA1Ps3qdxQkaIfT7d3cbEfbq98wxC9PDB9sN7oNHuAVjp/qfbp/vb9/eImzu8G8Pl/XiXJPgBdfUMg//0BExMErxLzPophGiX6HWyfe8hJOjJA2BKs0Nz+oQoeBDish/D5V4Ul1f5ZZFfxbB5QKxAUr2/fW8f6oWYEzT5FCL9bHf7+NPtAxLj+xD</vt:lpwstr>
  </property>
  <property fmtid="{D5CDD505-2E9C-101B-9397-08002B2CF9AE}" pid="12" name="VS Team System Data DO NOT EDIT5">
    <vt:lpwstr>y/T0QkMRu/yEmduekwzEPP5gyxJmk8PY/ZVl5AlYgdA4Itadg2p37kDNq8BBiDAZ+cLD97MH2A1KH90Nc9mK47L6fKFEX4Iin0B17z6BEdj8FGqRciaGPiV+ebB/vgHg0WU9OgNjOwfYDULHDMjFkPn0vXA4+3X5K0ny8fe8J1NpT1n7o8/72/il+IaXz5B5+f3YCltljIhGOxx323X3wwWJ9zBqEBBp0OdnePwAH75A0E3vwnD0gaTqAhSI7QV</vt:lpwstr>
  </property>
  <property fmtid="{D5CDD505-2E9C-101B-9397-08002B2CF9AE}" pid="13" name="VS Team System Data DO NOT EDIT6">
    <vt:lpwstr>iffIo/iZHudycphsuA6h1E5tPt/d3tJ88w4pN7LLzENAdgUdIrRCfC6uQhhAra8MH2ASsB0sz3Pg2RuRdD5v0miTonqjwhRE6h5qnPUyYG2USylWScyBQRR+2TMD3FLD6jb+9D5vb2O3Idw+V95RqM+xRSTPTfO4CKIYGBzJBE3wOJSK7vHWx/yjNFwnawC6RhM7uW4NNbW6VX+S9aF3W+IKctitJDKDga/wl5KTvbu2x74Nvcg/ojPfzgCXj5y</vt:lpwstr>
  </property>
  <property fmtid="{D5CDD505-2E9C-101B-9397-08002B2CF9AE}" pid="14" name="VS Team System Data DO NOT EDIT7">
    <vt:lpwstr>RNM6KeMPxGUOPphZ7J29z6YiwkFculOj7dP7oMGZCiJJE8/xS9PH8BWEe+Q+n3yELrwGWNEGvvhDvFXh4tjuLyf2jthySHzRz3Q4I/ZaXlKuudTaJcHz2CWnrBx+JRFmxwx0r/HcLI6TPzhuJBl2mfuJIN4yv4M+VMnuzDXu8cwV0/IpWMDDq3DFDw9gMU66czR/ofPEU3Qp/vgC1K8NGByLEnZEEWIawgRkqmn96H1nhKP7MBNJnNNDurxs+2D</vt:lpwstr>
  </property>
  <property fmtid="{D5CDD505-2E9C-101B-9397-08002B2CF9AE}" pid="15" name="VS Team System Data DO NOT EDIT8">
    <vt:lpwstr>ByEu92O4xAVqwMc7Zl1H/vYp8wdxBplLMgN7n0JwyKLvPwGu1D0pZpo3Yto9Mtv0b4dd7sdsthfS+GShmC09yZo8hhB1SUjsnCAYuMduAllrEiQ1iSzPe/fBzuTK0Oc0naT1dh9sf9q1CPc/OEjZYwtNUkRCQlaTECGhArkegjLUP9kiGIX7UMtkxMjvIXa+T47HbojL3ofjQtJCri85+uR3EiI0VyDHAVB4ymaKrNan9/AnTRH8u0+BIPmGT7t</vt:lpwstr>
  </property>
  <property fmtid="{D5CDD505-2E9C-101B-9397-08002B2CF9AE}" pid="16" name="VS Team System Data DO NOT EDIT9">
    <vt:lpwstr>WO4bL7v57IUOeGyl8CshoGkjdPj3BNBzfg7gc8LSRJO3vQ8kRPz9gV4eEn7h6pxMZ7MeQieOywdN7AFHdewpUiATUzTM2lNQx8S3pnt096GQy7oir2L5T8LIDY9HBJubQxMVpcJr20RW52HCrTjFHJMJkMcnHu3cfUQlJPfmb9L9ne1B/9DmpYmKx48403b/3zcgTmWqyhsQoNDHUJRkAUm4wDPfBKDCm92A3wb3HsBPkapHxvkd6ryPg9w4+2J</vt:lpwstr>
  </property>
  <property fmtid="{D5CDD505-2E9C-101B-9397-08002B2CF9AE}" pid="17" name="VS Team System Data DO NOT EDIT10">
    <vt:lpwstr>Eg/UZUJ+YhXUtqDU43OXlPIVUUSpKmebgPd4YISKQjr4dsGYUs0EYdvbcfw+V9HQlYyj30RMOnBAh5FA+fQbWQu4MPHwItmsWn+xxGsr2mARCXPzztaJqd2FS9H2mOn4IiZKFOH8CvI54gnby7w8HafQSRxFjkARL37j9DIEOeFgk50fFZB5m9GDLvp2qO78MfIINAXhUR6R6lQZ5AyQj3khjRL8QpB3sscw8xj/BJCa8uy3w4Lk85N0N2ksBT9</vt:lpwstr>
  </property>
  <property fmtid="{D5CDD505-2E9C-101B-9397-08002B2CF9AE}" pid="18" name="VS Team System Data DO NOT EDIT11">
    <vt:lpwstr>mGPgwWyn6RRTljT3ONInKjzgJUQHJl9SPi9Tqy9H8Pl/eaIzAFcpXvQwg/h3arzRHNEvhTCpD2owlP2xvcRYm/fP0EUt99xIe7HcHk/F+LgAfyUZ5wng79NuBxzxmEXfhVxNHENeeYUqRCbkJGHy8XJk92OztuN6Zn3owsyPk9gtUkRk78LpO6BfUiaH3JASVaC9DJla8hi7J6ANE/32D/t5M/2ojrv/QKnZ5xpINef2IYC7h324SiiJRtAjsvB</vt:lpwstr>
  </property>
  <property fmtid="{D5CDD505-2E9C-101B-9397-08002B2CF9AE}" pid="19" name="VS Team System Data DO NOT EDIT12">
    <vt:lpwstr>KcwDSTu0yzO0oQiB6EdE2uuE/fe+AWRIpSEvc8CpKdZ2NA9P2FQesw9Krgt5V+Sbkt9Aahpu4AkYa69rJ2PIxCVpwNGDStsDn55w8Ep/0lSRSSKvkqYEjPEpgnDS/Z8yaeAPfso6uTNJux9uB+7x2J/swMyQ838iQSwna8gpJxF+wp8Q6eiTB+yYUrBHjPSsYwf2Yri85xx9ynyLfNATqBSSZ+INMpD3+ReSYXKpKLOGSPJTZKIpuSbOzqcdqf5</vt:lpwstr>
  </property>
  <property fmtid="{D5CDD505-2E9C-101B-9397-08002B2CF9AE}" pid="20" name="VS Team System Data DO NOT EDIT13">
    <vt:lpwstr>wukCRHYM0pOahzu5zsuMhAhRSwvIVzR0FUYQxIUSmk+SdjFI3+RvzY95PvxATkO4ie0QzQJSgqJbMMKkYGGxOlJ2cgpFJ9Z1wHpYmE046pfy6UxSLst8vx0mxCDHHCXtwlP4mhUpeAcWWpxzM0QyRzFDQSKEmcTLC/Xvwu0i0nnZm6F4Ml/eboj2OFclLIJN4Tyz0U1CB5InUC4kL5WUITdI5x3tIT5APSm74CRYQOhIdw+W9XRjW8w+Ya8mDQJ</vt:lpwstr>
  </property>
  <property fmtid="{D5CDD505-2E9C-101B-9397-08002B2CF9AE}" pid="21" name="VS Team System Data DO NOT EDIT14">
    <vt:lpwstr>qBjR/5v4QckYKsNlnnh6x2j/eRjyYXeJ9e6QQo0cWC90srUtgKWX4I+0O+PxmFYw5wiV0INTJTpE5Iu8A0HyO6fchCR5p5vxO4xWLa92OYh+zkknKjhMITjkFIXClQ+3QH3gOplYecOjpls0gzSlNFQRvUYCdhFdO675d2uM9iQkiQe7nPQQd54OTIkfGmhAfSIQiKkBOnRQMsFDwDbT5FzNLhlw+mCukM6NKnmAhkD49hdCgEkciMWJqUG7nen</vt:lpwstr>
  </property>
  <property fmtid="{D5CDD505-2E9C-101B-9397-08002B2CF9AE}" pid="22" name="VS Team System Data DO NOT EDIT15">
    <vt:lpwstr>7KJJINA+eCnLN57He3y4cEseUkUFu3voA8snHBWiBKMxMzEQPusb8hXIEYl/4/+JD30gAl5v6NdPly5kLXZZ+eRAh/kEu9hXoh19jkl8uQUmpdMNFELPh5HtgccRaqZsah8eAIa/uJTVqZPofX3HiA9D6dzB0wKxbbDq0gHaEbyTbJOuT2SqR3n01l0dB18Wi3b/F1rcNNPTY/xBXHTktbWm8/XxSxbTvOXWTv3F6SjvM6B91NOVpE9eLgHVqYE</vt:lpwstr>
  </property>
  <property fmtid="{D5CDD505-2E9C-101B-9397-08002B2CF9AE}" pid="23" name="VS Team System Data DO NOT EDIT16">
    <vt:lpwstr>DlYQH2jejcQOCy33oSWI5ciIkRJ46kX8E4pjX9NK91d12e9L0f+qLsx3l0173jy6e/fuSZk1TXFeTLOW1tTvvsmzxUtpfXdncn5+MMPizn5OE7tDkdUkz2fbs737s/P7D/YPJrPzXh8vq7rNyuiwLY3LYvm2+Si96330k6/fvP79s/MH92f5vcnvv/fpzt7vv78/Pfj9J/c/Pf/9D/YfzA72zw92qEczI7OiWZXZ9Zs6z7GMfzYzXXlezBfF8qQ</vt:lpwstr>
  </property>
  <property fmtid="{D5CDD505-2E9C-101B-9397-08002B2CF9AE}" pid="24" name="VS Team System Data DO NOT EDIT17">
    <vt:lpwstr>sKPn8k3nd0OishnZNeHnfx5STAlMiZrqdHpela1kWTYueTMOfwJtPqvVy9py+6UC0PT3cmdw/oCnM8hk5abvkQT+8P6MA7NOD/Yf39qf3p6rFmQhXVf32rM0XzUdGY3xDyUG4Q59CaZOnREk48vXJnJBbi7WqXegy8u/JR4KTsguFf+8UQkyey4OONr0f0+xfAyFSGjs70JEUkmIR/Bjq85QXIMh7e8a2lhCC6T3B/3bvQeVhtcJZmh+J7P8LRH</vt:lpwstr>
  </property>
  <property fmtid="{D5CDD505-2E9C-101B-9397-08002B2CF9AE}" pid="25" name="VS Team System Data DO NOT EDIT18">
    <vt:lpwstr>ay9yA/vweRJU4nkd3Jfv9smt///fOHezvU+/m9qUus/GyJLIlpOllfNB8oq3uf7t3fu79zTmHlZLK9P8uRLdmfbZ9PD2iU04f386n4mXFZ3Y+Jxs9NqLkfdUvj4d0ALpDIB8zOHHPScjI5Eg95pZRcRHI8KLh5sMfr8ieIKSiOIJcNGY1nHY3x/4qllh/piv836Ir79x4+OJg8+P1n+w92fv/98/v7v/9kP5v9/gfnn2YPp/d3Hu7NbAD+s6krW</vt:lpwstr>
  </property>
  <property fmtid="{D5CDD505-2E9C-101B-9397-08002B2CF9AE}" pid="26" name="VS Team System Data DO NOT EDIT19">
    <vt:lpwstr>vIjP1RZPHw43T84oGzidIpE5S5549mn96bbk2x2cL6b5/emk+kGZbEbk9D3iwU+5QVQyvhgBk/BR5RJJbGg2Ij4CAHaA4QlDzjeR857F3k9SniedhesY7i8X7RGeoo6p0QC5U0pi0gMfe9TTSmTK06WnmhEATQtBlB6itJ6lMmk3B0ptdNOiHTvG8GFvAta2HzCqvIeJ1se7HLQTNR5gMAEy0unELQDXtenMImQevIwxOV+DJf3i+1JeT7llTTy</vt:lpwstr>
  </property>
  <property fmtid="{D5CDD505-2E9C-101B-9397-08002B2CF9AE}" pid="27" name="VS Team System Data DO NOT EDIT20">
    <vt:lpwstr>aCgiI3QQpTzDCjVWPp8i5bLD6XgiFrWhvB4UA7lhHS26G3ME3y9KQlj6APNCwT3pGooUERfuI1alta5TtjoSItFyF8V1RC+K/u8h6O/wy4eH1NQnmbN7nPb4lFcVKdmz9xCKnRChRWzS58ccWFPYuMfBI1a2aIntSYdfYri8H7+QDSEGpYD1Pqtk0tBk+D59gozCp2xSKL9JskPZ+Ye8NEr8QnaQTN7T7sJ5LHv4frg85BVZZMZOOYLfAUWITPu</vt:lpwstr>
  </property>
  <property fmtid="{D5CDD505-2E9C-101B-9397-08002B2CF9AE}" pid="28" name="VS Team System Data DO NOT EDIT">
    <vt:i4>45</vt:i4>
  </property>
  <property fmtid="{D5CDD505-2E9C-101B-9397-08002B2CF9AE}" pid="29" name="VS Team System Data DO NOT EDIT21">
    <vt:lpwstr>MIKLaXTYkvDZJ7EMBLwk08fFJN3sYw+U9E1OUannC7giFBTQ39Cf5H0QhMre05IYF26eYJ6ifEzAPhfenLGD3O4J0L4bMp++FCw2dmBE88CnW+GgOTjihSdqNJobkl8QZy9nsADxlv4jCGGrzrDtJH55ugC7bwQQ849w3yQlNw+kOdAzlV0nA6F+axaecV6R1FCz33wd3ddc/92K4vGcWnkZMsRvNEOFDCu+AxYXMwQFrG2IRuE4nvFTzKfwOct</vt:lpwstr>
  </property>
  <property fmtid="{D5CDD505-2E9C-101B-9397-08002B2CF9AE}" pid="30" name="VS Team System Data DO NOT EDIT22">
    <vt:lpwstr>4IJZqtrra7F0Pm/SaJojWo0U+h3h9ytzQxNBmk1UiNEBmeskUgFUhiDz7fAconyNCHuHz4igBZGvKkkLc8gSxRugfu4RNkVEVyaGru8Z9P70MDkgai3CF5jqedTOZuzH19P36hnCH5f8S4xI5kgSktd+8Uk4Cl0D1oY+SsDng1/QRrJYQyST0pwb3uMl8Ml/dTMCTHWDJi44j11mMsvJIc04I0+cwk02SE9jifuM+W/P4xtN5Of+3+3ofjQpoeu</vt:lpwstr>
  </property>
  <property fmtid="{D5CDD505-2E9C-101B-9397-08002B2CF9AE}" pid="31" name="VS Team System Data DO NOT EDIT23">
    <vt:lpwstr>cOHyNORNSBbucfq7CGjQP/SchcxM6kYuM9PQDtSyPfxb4jL/ofPES0gYgp4nQaZzV2EO6ToSLkRFahzSk/QjDw4ACfTND3jf4l2Tzp02f3wJC+twZIk0borWSBaiiZZvceLJ8Q15DHt3Od8zT02DqdIjBAdab7IjD3p8O7eh+NCrgB5CVi6O4HfgsWjA8zCAw5MKfuORM49eAxo8ACeBOlm+vO4M0f3Yrjsvt8kUa6bUkQ0K6RpSX53OUSFE3cK</vt:lpwstr>
  </property>
  <property fmtid="{D5CDD505-2E9C-101B-9397-08002B2CF9AE}" pid="32" name="VS Team System Data DO NOT EDIT24">
    <vt:lpwstr>ziGdQix0csrJ8D3oZCIkzRwR72ln7X4/ZpDiMemg970DgSH9ccALfsTCWPmTNesnMJoHHCs/Y4Muibf9+whKTzsezK5Nj/iEeT9tR/CJXWjQJDd7WBgCZ8IEnoI5HvJCAc0YSfITLKix5tuFpX7YQcblar42x5DjvcPeGqk9mEP2+mkti+SZnE0KSCgUOXkA/5wMJDle9C05wVi17mi7ex+OyxNeCEYcsoeREyeQs0CZCrKJZLiJEGSXKSNLSvH</vt:lpwstr>
  </property>
  <property fmtid="{D5CDD505-2E9C-101B-9397-08002B2CF9AE}" pid="33" name="VS Team System Data DO NOT EDIT25">
    <vt:lpwstr>ZPahjCs2p8UNCs+N+78dweb85QmKVHQTiEPIFSJ5JSki9PeUPEZA8AF3IuSGSUYIWVvoJC9xJiMv9D8flwafAZYdXZEi9UVdkmSmhQ3Qh3iF+gfHhdT4y5hTjEluRmSIiPutI9e69D8YFErIH1/YpZ55pUY2m6WQXa0rkfZLhpjVgUoSUJ4aLtccm+x78mf1Oanovhst7elM7rNwO2K98wvqdhk5eE/HM0/vAjf73jP09WrI9lvXQZ1BE+13m/Q</vt:lpwstr>
  </property>
  <property fmtid="{D5CDD505-2E9C-101B-9397-08002B2CF9AE}" pid="34" name="VS Team System Data DO NOT EDIT26">
    <vt:lpwstr>aQoRkgY0cWmEiBSIQdCBIaKPsH7A4jP49l2YMTLKjTEi3xDaaxO0sf7k/RSi85MFi92IWWOz6FDiEJhzW6z4t8PGMnnDIkrXxCK3E7sNj3Oty7F8PlPQmDGPqYlz0fglnIApA1IO58yot9iFk4hqNlPjJQ5GIRJvfY/z3tREn3PpwwZHUgRPcgvggaOeFC00AcDMN9D7+Q6iN1SwujhLL4WtDEHZ83ZpLezzzSiuenu6xJnsEK0Oo4dSMsTOH8C</vt:lpwstr>
  </property>
  <property fmtid="{D5CDD505-2E9C-101B-9397-08002B2CF9AE}" pid="35" name="VS Team System Data DO NOT EDIT27">
    <vt:lpwstr>es8cnLJtyFRoxmkibvHrl4Xlb0PXx0m4aE+oervwTBi+PcwUbvsZyO9SezL2c5P2ckijUSsRJ5Eb4piuLzfFJF6JdHYZSODkIMGv4eFYXKBSdXB8z1F4Ege3j5naimHRRl30sJPu6b6w2NqyrqcHHDWZRfUoYAanSOvwX7WPlJB5PyRn0lGiWSKclWEIKX6ju+FuMRc3vebIuKAJ5z6IVNEWQ4yhZKqo+CNLANpwlM2P0QuNohIjJCMkbne74YC</vt:lpwstr>
  </property>
  <property fmtid="{D5CDD505-2E9C-101B-9397-08002B2CF9AE}" pid="36" name="VS Team System Data DO NOT EDIT28">
    <vt:lpwstr>HxwJQII/5Rw4m0SSIMrtU9buHnu5n3I8QPkP4qUnBxA3cuwoYKAM4pMOt3x4Zkqyh7TiQRxxn4PWT3mhBZT4FHkP4MG5OvIASYKe8ToNgoUOKh/geysqO+z+kzqjcJ7UO7ELpQrJRSHx3uVkEIVoxNgUUVPOgRQc1hM4eXfQcXc/XJyPOfNE/6Oejo+h5skOUCBNdujTPfgpFELDzdrlHNVDzgE8AFU+7aRfPjz7QpNC00FZ0vscI5ENesJ+AbE</vt:lpwstr>
  </property>
  <property fmtid="{D5CDD505-2E9C-101B-9397-08002B2CF9AE}" pid="37" name="VS Team System Data DO NOT EDIT29">
    <vt:lpwstr>tZRvIHOyyZO+JonvCPgUvIJ04CbLo/Gg16Ie9GmQ/xgvNitaKn2Zt9rqt6uyCALxblMvms4/MTCxNI2+g87Zd0Vhawv2gGS+uL5fT8bRaPKLVmIO7NM67s/w8W5c0qWVJKNI4HdoWno9uF9Lv+1QAnEQAnC2bFjN99tRqOlruuT8lS7t/cE7K8z4JxmSX+HF2797evdnDnZ3dc2FwHvV5kZczM1obAe4437WYMeCzfXhF9Lnrml+161TcwH1Z5+</vt:lpwstr>
  </property>
  <property fmtid="{D5CDD505-2E9C-101B-9397-08002B2CF9AE}" pid="38" name="VS Team System Data DO NOT EDIT30">
    <vt:lpwstr>f+kL4opnXVVOftGAtv45Mvvjgbf7u6eoZFrZAa5g36NnVfe9HpjosJO7h5TlsfNy9QuwVuxISrqslnz4p3cfRMg9S0CDC0WqWDoYfEh1LvVf6L1kWdN29yf0nQR9G0SG2TAEerhDs4er7MN4Xjq/yyyK9uwNJrFOBpnZwOnh4qH4on89nZ8nR5WdTVckELuHFcuV16tky7LS3C1n/3kPVcjz6inrfWQfT1dUMLtETDyyHCXYZ9W4fd69uzqu9DJ</vt:lpwstr>
  </property>
  <property fmtid="{D5CDD505-2E9C-101B-9397-08002B2CF9AE}" pid="39" name="VS Team System Data DO NOT EDIT31">
    <vt:lpwstr>O37ZJ4tL/LZk+s4Bvp1qt8Hs2Ydn86seTbjfRDqzlq1WFTL8dOimRYr0ud5HMHO9wGC1h3qIOgZ/w9BEGwFjwGvx5HDt6n92uK27VacPczo0w/iouO2zaZz6LMyPyEuHmBw0yxFu9Q19Cn36YBy+/SbV24zwidfzvLcE6GI7pilpl3acTSB1oCe05z9zwq6HiU2o9tx0cF/MSnmzzei65m+zfi+xvSuSSQuIESrMm/z2Xer2vNsAwk3TVLbJkA2</vt:lpwstr>
  </property>
  <property fmtid="{D5CDD505-2E9C-101B-9397-08002B2CF9AE}" pid="40" name="VS Team System Data DO NOT EDIT32">
    <vt:lpwstr>pu74828c2Vf5IiuW9NswsrZJDNkYol+PAVSi3hRtOSTZ9qt+dOz17wnt1+j/dZu1A/27rwJBGOCsT7+mjYgJwpcreKdZaRjcG6KPoGnmBKGTOiW09u/F0d3f6IG+n5f3RdEWFxx5vKmLi4u8buL4unZp0DDANzbF/Pk3h+/ZgkKF9svlm3w6X1LMVL5cT0qNnQZQl1dSYG5eSntvBeMY8Lf2N4rL1xvH0/wyL6vVsMPlsO82DVAeCAj2v8GAwJF</vt:lpwstr>
  </property>
  <property fmtid="{D5CDD505-2E9C-101B-9397-08002B2CF9AE}" pid="41" name="VS Team System Data DO NOT EDIT33">
    <vt:lpwstr>+yN32Kd31tyldEvM38PEmFD01GlcCZ21e8zwi4h1AyzRJbZuAdgPmcX+jeRz2NwaCqUk2KcqiHXAkuw0CBAcctf2NlHu/yT2hdAvZjXw5vX5ZZp3w3LzoNUptqwDT/QFMN/q874ep00TDiHraqo/nXtQSfZgpepVnTTepYZp431kc7sVwuLcRB0/pD4QqdU5Gb/Z00Chqg9S2cCSJcdjXjQMUHXggJHmLYfcfLVI0icQA92MEur+RQB66cYye5s</vt:lpwstr>
  </property>
  <property fmtid="{D5CDD505-2E9C-101B-9397-08002B2CF9AE}" pid="42" name="VS Team System Data DO NOT EDIT34">
    <vt:lpwstr>20LtjwxhHqNvCUVwydbX+h4WtQ6EU146RXHBl8m9qvHSpRK7u92cbeiIqXdYxjgwap38Ii9CDGOw828s6NsdqrvASnPqc05YZQTVulaBaL1LajlNpIqBsxOyYZOhvI1+G79Kyz6rwdtXobyXOjpCNP1GySdG0QkXRSxvcGotd7G6PX91PS31k3rc1px3HsN/FoFkORPv2gqTt9R34Audw3cJVpNshWRKo4AT8IO/TW8L/DCpMx6utK6vpgwGU9+</vt:lpwstr>
  </property>
  <property fmtid="{D5CDD505-2E9C-101B-9397-08002B2CF9AE}" pid="43" name="VS Team System Data DO NOT EDIT35">
    <vt:lpwstr>JoRXmxOj6ft2sU1nnMUyAA3clHNp31UB9ytg43u1q1RfXPyxfh43VYLqAa4oZrZH0DXtGSPNfXb+jg/HIhsHn5NrRvP5Z01zXoAT/eVj9b9e3G07n+DSxSv1xPo/C8ymtH69N0qr1sPuo+jtkylaSpt084aObAbIOZm6/7BWA8E4nGs+8H4/QEJu/8NSlgEaw/AzVjv9rEeUFX3Nyqr98P6qyavj6fTfMWrcMPRIdqlrmF8TSaq+fnzbw7hL/Ic</vt:lpwstr>
  </property>
  <property fmtid="{D5CDD505-2E9C-101B-9397-08002B2CF9AE}" pid="44" name="VS Team System Data DO NOT EDIT36">
    <vt:lpwstr>YcywntUGvqr1MBzQX/c36q/3M59fFMt1mw+mYtyXAekGwsT732iYuED+YQCz4NsAtf0B1L7BuPDlusZyZBwz/8sgYB1gt/1vkN005w3KDLOc12iA7QZyl/e/wdzlSUar68NrXfxtbKnr/kAS/P7GJPiwmzuM24bgVrCLeryf3ovj9+k3aCe7CyAeZ0fm2VsA2e+jO2AgP/0GDWQX3QGb3ke3b893B6i7+82kqeHQiY98tjyv4mjK96ltEKA3QM0</vt:lpwstr>
  </property>
  <property fmtid="{D5CDD505-2E9C-101B-9397-08002B2CF9AE}" pid="45" name="VS Team System Data DO NOT EDIT37">
    <vt:lpwstr>bgvdbr9Co80YrDtO3r7LlwMoMf53a7wMEBzyL3W/Is1D8KHtcD6Yfg28D5AYcCJ8+H44cLSkMuujedwFiA5p7d7PmvvW0egtvX9KCR0ER4SkFrItBBWRapUEzF9NGU37bm3N+N0aN36bW9Q0BLbcph4PZ3QG/Yfdr5v86hHyyLsrZ+Bl1PTsbSAXwl6l+G6A24DfsfjN+A1TLq3xVV6/bfDXg0/D3qWvgMpQx3DY7NJ6pHpjOoqEIdEBG/S8Dcz</vt:lpwstr>
  </property>
  <property fmtid="{D5CDD505-2E9C-101B-9397-08002B2CF9AE}" pid="46" name="VS Team System Data DO NOT EDIT38">
    <vt:lpwstr>FgfT/dvAR9WyJFVzUHwhLTzJmLfkiyO+DI7G50ZG49pxJIXS9WFNjHkfS/DBAboOPuN0jHJ2U1fZsP5A/9L53eiLHZ9kY2uzF/eDLPaBVnkzMlDQa8qQF98ek3oy+i7okXW212Tz7tUC+aSNxoIm5ccUSad3ixkZPA0XXGe/fidLv3zfhJGp/VNeUFisucEnEbl8hcy1Saxlf0olaLP//mkD4mjXHdFAMKOPg2QG3Ab7q30W+6ddThOQDPimXRz</vt:lpwstr>
  </property>
  <property fmtid="{D5CDD505-2E9C-101B-9397-08002B2CF9AE}" pid="47" name="VS Team System Data DO NOT EDIT39">
    <vt:lpwstr>IfFRb4fyLYPOFD3NjpQXwdLcjHrdhhJ/jqCI63AR1UMfbwJwxtdE7vqPrRc4pblu2smIM9AluWepwk+VMmcNtOsHKRX8G2A2oD+u7dR/916Rhm1N1l9kbev8qYqL/PhOZVmqbYbYMDY7PLn35wEd9WOrAIwWuvhFaC+CtLVg86L/mgeDgj9w28mWHrjVg+odxKZdj2klmyrtHHNAsIPODr3vkFH52yxyqbtl0vkVjkJXOSUWh2QN26bEsKcie00</vt:lpwstr>
  </property>
  <property fmtid="{D5CDD505-2E9C-101B-9397-08002B2CF9AE}" pid="48" name="VS Team System Data DO NOT EDIT40">
    <vt:lpwstr>DzAf8ITubfSEvh7mx/V0XrTEBuv6Rrx7bQO3ZEDRfvoNRaoxt2TADe67JX03+MG9OLoPvsGc1Jcdr33AizLNhr2omNBtf02JM17Uup1XdfEDIuawhGmLVJsE9BtQBA++Jlq3od9ATq9Pv35O78EAdz74Brmzi+5ATq+Pbj+n92Agu/LgG8yLh+vJA8tz3fXk/sLcgwFP4cE36CmEqA5IfRfViMwPeA4PvsHIqcsEnsrezAQHfXQHPIcHGz2HD0P</vt:lpwstr>
  </property>
  <property fmtid="{D5CDD505-2E9C-101B-9397-08002B2CF9AE}" pid="49" name="VS Team System Data DO NOT EDIT41">
    <vt:lpwstr>X46/N6D7ooztgbx9stLfvh27ICAP6oMsIEW0wYGAffIOphhDVAV3QRbWjCbb3kOnd24vqf/PdB6NcNITD63Y9K6rx6fM8m42R0WyOl7Cz2XS+YcWRG6a/MFusDtNu48BtHFC/Dzeq31t7NHAbn1cUL5AHnr2u1vWQD8aN4KdnqdfMYhpNEWzOD9xoaE8oIdFuWNWTr2PLersDmnX3m9Gskhg+W7b5hcSB/EEcS69V6pr5yO4PiNT+NyNSdvW7IF</vt:lpwstr>
  </property>
  <property fmtid="{D5CDD505-2E9C-101B-9397-08002B2CF9AE}" pid="50" name="VS Team System Data DO NOT EDIT42">
    <vt:lpwstr>EZQDL8OkBuQDXtf+OhwHHT5E0DIfh2uygHiCkOtWuafvvNF897SB/EmJE//0amP6KkBmxVV0n1LdXBQJbq4BtcMQ1RHbBTXVQ7Vmo7RtLtjfS8Oc8yJDL9pMrBgBY8+Aad0JBMnmOziUz3+6gOOKAH34wD+sbF+fnsTd60Q1S0jVK0SrVZYMsHeO/BN8h7X3a8pAGymmYbCTvggx58Mz5oj7BoeyvS2oYBtgMu6ME3k7wCthvW/iKrfuh7QJkff</vt:lpwstr>
  </property>
  <property fmtid="{D5CDD505-2E9C-101B-9397-08002B2CF9AE}" pid="51" name="VS Team System Data DO NOT EDIT43">
    <vt:lpwstr>DPKHDi9zGpqQPnRAcQ63wfYDdjBg2/GDvbmF2BuNb+2oY/tzoCN2fmGbAxZ5GoJnVRcbnKCbIOYG7QzIOA7GwX89vneDo7D2V6HZTTRuzOQEdnZ6KG/L57IieayPrhxraHNU2k1sIg4gOynHx5ODGbrBlIM/WxdP8mwM2COdjaao/el7UlZNRuXZfn7gdkfcNZ3vhlnXTHUlYbZqzxrquUQPaVN6jUKMB2wQDvfjAXqYDok8hbLmMQPWJ3NK2Lv</vt:lpwstr>
  </property>
  <property fmtid="{D5CDD505-2E9C-101B-9397-08002B2CF9AE}" pid="52" name="VS Team System Data DO NOT EDIT44">
    <vt:lpwstr>O9sGg+H5tjjGRWgAy0+/wfRMV4QGHI++CHUcj70YrntfE1GTQW6a4mJJVqgaUJf6faoNghkesOE7G234sC8en+GXdUEJ7HaAA4NvA+QGTPjON2PCA2UzmBYQVRMRjr0Bc7j3Dfq7r6qqPcnWzZBc0Nep+x7Y2f+/fn30/wQAAP//</vt:lpwstr>
  </property>
</Properties>
</file>