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hecklist" sheetId="1" r:id="rId1"/>
    <sheet name="Legend" sheetId="2" r:id="rId2"/>
  </sheets>
  <definedNames>
    <definedName name="_xlnm._FilterDatabase" localSheetId="0" hidden="1">Checklist!$A$1:$G$1</definedName>
    <definedName name="_xlnm._FilterDatabase" localSheetId="1" hidden="1">Legend!$A$1:$C$3</definedName>
  </definedNames>
  <calcPr calcId="145621" concurrentCalc="0"/>
</workbook>
</file>

<file path=xl/calcChain.xml><?xml version="1.0" encoding="utf-8"?>
<calcChain xmlns="http://schemas.openxmlformats.org/spreadsheetml/2006/main">
  <c r="A2" i="2" l="1"/>
  <c r="A3" i="2"/>
  <c r="A4" i="2"/>
  <c r="A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<sst xmlns="http://schemas.openxmlformats.org/spreadsheetml/2006/main" count="76" uniqueCount="34">
  <si>
    <t>Phase</t>
  </si>
  <si>
    <t>Deliverable items</t>
  </si>
  <si>
    <t>File reference</t>
  </si>
  <si>
    <t>Notes</t>
  </si>
  <si>
    <t>#</t>
  </si>
  <si>
    <t>Phase 1 - Project Planning</t>
  </si>
  <si>
    <t>Project Plan</t>
  </si>
  <si>
    <t>Due date</t>
  </si>
  <si>
    <t>Quality Plan</t>
  </si>
  <si>
    <t>User Requirement Specs</t>
  </si>
  <si>
    <t>Category</t>
  </si>
  <si>
    <t>Value</t>
  </si>
  <si>
    <t>Phase 2 - Analysis &amp; Design</t>
  </si>
  <si>
    <t>Functional Specs - UCMS</t>
  </si>
  <si>
    <t>High level Design Specs</t>
  </si>
  <si>
    <t>Prototyping Study Report</t>
  </si>
  <si>
    <t xml:space="preserve">Phase 1 Presentation </t>
  </si>
  <si>
    <t>Phase 2 Presentation</t>
  </si>
  <si>
    <t>Phase 3- Implementation</t>
  </si>
  <si>
    <t>Functional Specs - UCRR (Analysis) 
(one per use case)</t>
  </si>
  <si>
    <t>Source code/ Executables</t>
  </si>
  <si>
    <t>Test Plan</t>
  </si>
  <si>
    <t>Test Report / Forms</t>
  </si>
  <si>
    <t>User Guide / Manual in PDF/DOC/CHM/HTML form</t>
  </si>
  <si>
    <t>End of Project Report</t>
  </si>
  <si>
    <t>Phase 3 Presentation</t>
  </si>
  <si>
    <t>Completeness (%)</t>
  </si>
  <si>
    <t>Finalizing: 66-99 (%)</t>
  </si>
  <si>
    <t>Completed: 100 (%)</t>
  </si>
  <si>
    <t>In progress: 33-65 (%)</t>
  </si>
  <si>
    <t>Starting: 0-33 (%)</t>
  </si>
  <si>
    <t>Ready for printing</t>
  </si>
  <si>
    <t>Detailed Design Specs 
(one per use case):
- Sequence Diagram + Object Detailed Specs</t>
  </si>
  <si>
    <t>Need to do review :
+ review form ( optional, if there's changes)
+ audit meeting minutes (must have)
+ Update recordlogs.xls with the new file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</si>
</sst>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dd/m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center" vertical="top"/>
    </xf>
    <xf numFmtId="9" fontId="1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pane ySplit="1" topLeftCell="A14" activePane="bottomLeft" state="frozen"/>
      <selection pane="bottomLeft" activeCell="D5" sqref="D5"/>
    </sheetView>
  </sheetViews>
  <sheetFormatPr defaultColWidth="22.85546875" defaultRowHeight="44.25" customHeight="1" x14ac:dyDescent="0.25"/>
  <cols>
    <col min="1" max="1" width="7.140625" style="6" customWidth="1"/>
    <col min="2" max="2" width="24.140625" style="7" bestFit="1" customWidth="1"/>
    <col min="3" max="3" width="38.5703125" style="11" customWidth="1"/>
    <col min="4" max="4" width="14.5703125" style="8" bestFit="1" customWidth="1"/>
    <col min="5" max="5" width="21.85546875" style="7" customWidth="1"/>
    <col min="6" max="6" width="24.28515625" style="7" customWidth="1"/>
    <col min="7" max="7" width="36.140625" style="7" customWidth="1"/>
    <col min="8" max="16384" width="22.85546875" style="2"/>
  </cols>
  <sheetData>
    <row r="1" spans="1:7" s="3" customFormat="1" ht="44.25" customHeight="1" x14ac:dyDescent="0.25">
      <c r="A1" s="5" t="s">
        <v>4</v>
      </c>
      <c r="B1" s="4" t="s">
        <v>0</v>
      </c>
      <c r="C1" s="10" t="s">
        <v>1</v>
      </c>
      <c r="D1" s="12" t="s">
        <v>7</v>
      </c>
      <c r="E1" s="4" t="s">
        <v>26</v>
      </c>
      <c r="F1" s="4" t="s">
        <v>2</v>
      </c>
      <c r="G1" s="4" t="s">
        <v>3</v>
      </c>
    </row>
    <row r="2" spans="1:7" ht="63.75" x14ac:dyDescent="0.25">
      <c r="A2" s="13">
        <v>1</v>
      </c>
      <c r="B2" s="14" t="s">
        <v>5</v>
      </c>
      <c r="C2" s="15" t="s">
        <v>6</v>
      </c>
      <c r="D2" s="16">
        <v>40635</v>
      </c>
      <c r="E2" s="14" t="s">
        <v>28</v>
      </c>
      <c r="F2" s="14"/>
      <c r="G2" s="15" t="s">
        <v>33</v>
      </c>
    </row>
    <row r="3" spans="1:7" ht="44.25" customHeight="1" x14ac:dyDescent="0.25">
      <c r="A3" s="13">
        <f>A2+1</f>
        <v>2</v>
      </c>
      <c r="B3" s="14" t="s">
        <v>5</v>
      </c>
      <c r="C3" s="15" t="s">
        <v>8</v>
      </c>
      <c r="D3" s="16">
        <v>40635</v>
      </c>
      <c r="E3" s="14" t="s">
        <v>28</v>
      </c>
      <c r="F3" s="14"/>
      <c r="G3" s="14" t="s">
        <v>31</v>
      </c>
    </row>
    <row r="4" spans="1:7" ht="44.25" customHeight="1" x14ac:dyDescent="0.25">
      <c r="A4" s="13">
        <f>A3+1</f>
        <v>3</v>
      </c>
      <c r="B4" s="14" t="s">
        <v>5</v>
      </c>
      <c r="C4" s="15" t="s">
        <v>9</v>
      </c>
      <c r="D4" s="16">
        <v>40635</v>
      </c>
      <c r="E4" s="14" t="s">
        <v>28</v>
      </c>
      <c r="F4" s="14"/>
      <c r="G4" s="14" t="s">
        <v>31</v>
      </c>
    </row>
    <row r="5" spans="1:7" ht="44.25" customHeight="1" x14ac:dyDescent="0.25">
      <c r="A5" s="13">
        <f t="shared" ref="A5:A13" si="0">A4+1</f>
        <v>4</v>
      </c>
      <c r="B5" s="14" t="s">
        <v>5</v>
      </c>
      <c r="C5" s="15" t="s">
        <v>16</v>
      </c>
      <c r="D5" s="16">
        <v>40642</v>
      </c>
      <c r="E5" s="14" t="s">
        <v>28</v>
      </c>
      <c r="F5" s="14"/>
      <c r="G5" s="14" t="s">
        <v>31</v>
      </c>
    </row>
    <row r="6" spans="1:7" ht="44.25" customHeight="1" x14ac:dyDescent="0.25">
      <c r="A6" s="13">
        <f t="shared" si="0"/>
        <v>5</v>
      </c>
      <c r="B6" s="14" t="s">
        <v>12</v>
      </c>
      <c r="C6" s="15" t="s">
        <v>13</v>
      </c>
      <c r="D6" s="16">
        <v>40768</v>
      </c>
      <c r="E6" s="14" t="s">
        <v>28</v>
      </c>
      <c r="F6" s="14"/>
      <c r="G6" s="14" t="s">
        <v>31</v>
      </c>
    </row>
    <row r="7" spans="1:7" ht="44.25" customHeight="1" x14ac:dyDescent="0.25">
      <c r="A7" s="13">
        <f t="shared" si="0"/>
        <v>6</v>
      </c>
      <c r="B7" s="14" t="s">
        <v>12</v>
      </c>
      <c r="C7" s="15" t="s">
        <v>19</v>
      </c>
      <c r="D7" s="16">
        <v>40768</v>
      </c>
      <c r="E7" s="14" t="s">
        <v>28</v>
      </c>
      <c r="F7" s="14"/>
      <c r="G7" s="14" t="s">
        <v>31</v>
      </c>
    </row>
    <row r="8" spans="1:7" ht="44.25" customHeight="1" x14ac:dyDescent="0.25">
      <c r="A8" s="13">
        <f t="shared" si="0"/>
        <v>7</v>
      </c>
      <c r="B8" s="14" t="s">
        <v>12</v>
      </c>
      <c r="C8" s="15" t="s">
        <v>14</v>
      </c>
      <c r="D8" s="16">
        <v>40768</v>
      </c>
      <c r="E8" s="14" t="s">
        <v>28</v>
      </c>
      <c r="F8" s="14"/>
      <c r="G8" s="14" t="s">
        <v>31</v>
      </c>
    </row>
    <row r="9" spans="1:7" ht="44.25" customHeight="1" x14ac:dyDescent="0.25">
      <c r="A9" s="13">
        <f t="shared" si="0"/>
        <v>8</v>
      </c>
      <c r="B9" s="14" t="s">
        <v>12</v>
      </c>
      <c r="C9" s="15" t="s">
        <v>15</v>
      </c>
      <c r="D9" s="16">
        <v>40768</v>
      </c>
      <c r="E9" s="14" t="s">
        <v>28</v>
      </c>
      <c r="F9" s="14"/>
      <c r="G9" s="14" t="s">
        <v>31</v>
      </c>
    </row>
    <row r="10" spans="1:7" ht="44.25" customHeight="1" x14ac:dyDescent="0.25">
      <c r="A10" s="13">
        <f t="shared" si="0"/>
        <v>9</v>
      </c>
      <c r="B10" s="14" t="s">
        <v>12</v>
      </c>
      <c r="C10" s="15" t="s">
        <v>17</v>
      </c>
      <c r="D10" s="16">
        <v>40768</v>
      </c>
      <c r="E10" s="14" t="s">
        <v>28</v>
      </c>
      <c r="F10" s="14"/>
      <c r="G10" s="14" t="s">
        <v>31</v>
      </c>
    </row>
    <row r="11" spans="1:7" ht="44.25" customHeight="1" x14ac:dyDescent="0.25">
      <c r="A11" s="13">
        <f t="shared" si="0"/>
        <v>10</v>
      </c>
      <c r="B11" s="14" t="s">
        <v>18</v>
      </c>
      <c r="C11" s="15" t="s">
        <v>32</v>
      </c>
      <c r="D11" s="16">
        <v>40915</v>
      </c>
      <c r="E11" s="14" t="s">
        <v>30</v>
      </c>
      <c r="F11" s="14"/>
      <c r="G11" s="14"/>
    </row>
    <row r="12" spans="1:7" ht="44.25" customHeight="1" x14ac:dyDescent="0.25">
      <c r="A12" s="13">
        <f t="shared" si="0"/>
        <v>11</v>
      </c>
      <c r="B12" s="14" t="s">
        <v>18</v>
      </c>
      <c r="C12" s="15" t="s">
        <v>20</v>
      </c>
      <c r="D12" s="16">
        <v>40915</v>
      </c>
      <c r="E12" s="2" t="s">
        <v>29</v>
      </c>
      <c r="F12" s="14"/>
      <c r="G12" s="14"/>
    </row>
    <row r="13" spans="1:7" ht="44.25" customHeight="1" x14ac:dyDescent="0.25">
      <c r="A13" s="13">
        <f t="shared" si="0"/>
        <v>12</v>
      </c>
      <c r="B13" s="14" t="s">
        <v>18</v>
      </c>
      <c r="C13" s="15" t="s">
        <v>21</v>
      </c>
      <c r="D13" s="16">
        <v>40915</v>
      </c>
      <c r="E13" s="14" t="s">
        <v>28</v>
      </c>
      <c r="F13" s="14"/>
      <c r="G13" s="14" t="s">
        <v>31</v>
      </c>
    </row>
    <row r="14" spans="1:7" ht="44.25" customHeight="1" x14ac:dyDescent="0.25">
      <c r="A14" s="13">
        <f t="shared" ref="A14:A17" si="1">A13+1</f>
        <v>13</v>
      </c>
      <c r="B14" s="14" t="s">
        <v>18</v>
      </c>
      <c r="C14" s="15" t="s">
        <v>22</v>
      </c>
      <c r="D14" s="16">
        <v>40915</v>
      </c>
      <c r="E14" s="14" t="s">
        <v>29</v>
      </c>
      <c r="F14" s="14"/>
      <c r="G14" s="14"/>
    </row>
    <row r="15" spans="1:7" ht="44.25" customHeight="1" x14ac:dyDescent="0.25">
      <c r="A15" s="13">
        <f t="shared" si="1"/>
        <v>14</v>
      </c>
      <c r="B15" s="14" t="s">
        <v>18</v>
      </c>
      <c r="C15" s="15" t="s">
        <v>23</v>
      </c>
      <c r="D15" s="16">
        <v>40915</v>
      </c>
      <c r="E15" s="2" t="s">
        <v>29</v>
      </c>
      <c r="F15" s="14"/>
      <c r="G15" s="14"/>
    </row>
    <row r="16" spans="1:7" ht="44.25" customHeight="1" x14ac:dyDescent="0.25">
      <c r="A16" s="13">
        <f t="shared" si="1"/>
        <v>15</v>
      </c>
      <c r="B16" s="14" t="s">
        <v>18</v>
      </c>
      <c r="C16" s="15" t="s">
        <v>24</v>
      </c>
      <c r="D16" s="16">
        <v>40915</v>
      </c>
      <c r="E16" s="2" t="s">
        <v>29</v>
      </c>
      <c r="F16" s="14"/>
      <c r="G16" s="14"/>
    </row>
    <row r="17" spans="1:7" ht="44.25" customHeight="1" x14ac:dyDescent="0.25">
      <c r="A17" s="13">
        <f t="shared" si="1"/>
        <v>16</v>
      </c>
      <c r="B17" s="14" t="s">
        <v>18</v>
      </c>
      <c r="C17" s="15" t="s">
        <v>25</v>
      </c>
      <c r="D17" s="16">
        <v>40915</v>
      </c>
      <c r="E17" s="14" t="s">
        <v>30</v>
      </c>
      <c r="F17" s="14"/>
      <c r="G17" s="14"/>
    </row>
  </sheetData>
  <autoFilter ref="A1:G1"/>
  <conditionalFormatting sqref="E1:E1048576">
    <cfRule type="containsText" dxfId="24" priority="6" operator="containsText" text="Start">
      <formula>NOT(ISERROR(SEARCH("Start",E1)))</formula>
    </cfRule>
    <cfRule type="containsText" dxfId="23" priority="7" operator="containsText" text="Finalizing">
      <formula>NOT(ISERROR(SEARCH("Finalizing",E1)))</formula>
    </cfRule>
    <cfRule type="containsText" dxfId="22" priority="8" operator="containsText" text="In progress">
      <formula>NOT(ISERROR(SEARCH("In progress",E1)))</formula>
    </cfRule>
    <cfRule type="containsText" dxfId="21" priority="9" operator="containsText" text="Started">
      <formula>NOT(ISERROR(SEARCH("Started",E1)))</formula>
    </cfRule>
    <cfRule type="cellIs" dxfId="20" priority="19" operator="equal">
      <formula>"Not done"</formula>
    </cfRule>
  </conditionalFormatting>
  <conditionalFormatting sqref="E15">
    <cfRule type="cellIs" dxfId="19" priority="18" operator="equal">
      <formula>"Not done"</formula>
    </cfRule>
  </conditionalFormatting>
  <conditionalFormatting sqref="E16">
    <cfRule type="cellIs" dxfId="18" priority="17" operator="equal">
      <formula>"Not done"</formula>
    </cfRule>
  </conditionalFormatting>
  <conditionalFormatting sqref="E17">
    <cfRule type="cellIs" dxfId="17" priority="16" operator="equal">
      <formula>"Not done"</formula>
    </cfRule>
  </conditionalFormatting>
  <conditionalFormatting sqref="B1:B1048576">
    <cfRule type="containsText" dxfId="16" priority="10" operator="containsText" text="Phase 1">
      <formula>NOT(ISERROR(SEARCH("Phase 1",B1)))</formula>
    </cfRule>
    <cfRule type="containsText" dxfId="15" priority="11" operator="containsText" text="Phase 3">
      <formula>NOT(ISERROR(SEARCH("Phase 3",B1)))</formula>
    </cfRule>
    <cfRule type="containsText" dxfId="14" priority="12" operator="containsText" text="Phase 2">
      <formula>NOT(ISERROR(SEARCH("Phase 2",B1)))</formula>
    </cfRule>
    <cfRule type="containsText" dxfId="13" priority="13" operator="containsText" text="Phase 1">
      <formula>NOT(ISERROR(SEARCH("Phase 1",B1)))</formula>
    </cfRule>
    <cfRule type="containsText" dxfId="12" priority="14" operator="containsText" text="Phase 1">
      <formula>NOT(ISERROR(SEARCH("Phase 1",B1)))</formula>
    </cfRule>
    <cfRule type="cellIs" dxfId="11" priority="15" operator="equal">
      <formula>$B$2</formula>
    </cfRule>
  </conditionalFormatting>
  <conditionalFormatting sqref="E16">
    <cfRule type="cellIs" dxfId="10" priority="5" operator="equal">
      <formula>"Not done"</formula>
    </cfRule>
  </conditionalFormatting>
  <conditionalFormatting sqref="E17">
    <cfRule type="cellIs" dxfId="9" priority="4" operator="equal">
      <formula>"Not done"</formula>
    </cfRule>
  </conditionalFormatting>
  <conditionalFormatting sqref="E11">
    <cfRule type="cellIs" dxfId="8" priority="3" operator="equal">
      <formula>"Not done"</formula>
    </cfRule>
  </conditionalFormatting>
  <conditionalFormatting sqref="E12">
    <cfRule type="cellIs" dxfId="7" priority="2" operator="equal">
      <formula>"Not done"</formula>
    </cfRule>
  </conditionalFormatting>
  <conditionalFormatting sqref="G1:G1048576">
    <cfRule type="containsText" dxfId="6" priority="1" operator="containsText" text="Ready">
      <formula>NOT(ISERROR(SEARCH("Ready",G1)))</formula>
    </cfRule>
  </conditionalFormatting>
  <dataValidations xWindow="600" yWindow="234" count="1">
    <dataValidation errorStyle="warning" allowBlank="1" showInputMessage="1" showErrorMessage="1" errorTitle="Select a status" error="Select a status: Done/ Not Done" promptTitle="Done/Not done" prompt="Done/Not done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600" yWindow="234" count="3">
        <x14:dataValidation type="list" errorStyle="warning" allowBlank="1" showInputMessage="1" showErrorMessage="1" errorTitle="Select a status" error="Select a status: Done/ Not Done" promptTitle="Done/Not done" prompt="Done/Not done">
          <x14:formula1>
            <xm:f>Legend!$C$2:$C$3</xm:f>
          </x14:formula1>
          <xm:sqref>E42:E1048576</xm:sqref>
        </x14:dataValidation>
        <x14:dataValidation type="list" allowBlank="1" showErrorMessage="1" errorTitle="Please select ">
          <x14:formula1>
            <xm:f>Legend!$C$2:$C$3</xm:f>
          </x14:formula1>
          <xm:sqref>E18:E41</xm:sqref>
        </x14:dataValidation>
        <x14:dataValidation type="list" allowBlank="1" showInputMessage="1" showErrorMessage="1">
          <x14:formula1>
            <xm:f>Legend!$C$2:$C$5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ySplit="1" topLeftCell="A2" activePane="bottomLeft" state="frozen"/>
      <selection pane="bottomLeft" activeCell="B27" sqref="B27"/>
    </sheetView>
  </sheetViews>
  <sheetFormatPr defaultRowHeight="12.75" x14ac:dyDescent="0.25"/>
  <cols>
    <col min="1" max="1" width="9.140625" style="1"/>
    <col min="2" max="2" width="22" style="1" bestFit="1" customWidth="1"/>
    <col min="3" max="3" width="18.42578125" style="2" bestFit="1" customWidth="1"/>
    <col min="4" max="16384" width="9.140625" style="1"/>
  </cols>
  <sheetData>
    <row r="1" spans="1:3" ht="26.25" customHeight="1" x14ac:dyDescent="0.25">
      <c r="A1" s="4" t="s">
        <v>4</v>
      </c>
      <c r="B1" s="4" t="s">
        <v>10</v>
      </c>
      <c r="C1" s="4" t="s">
        <v>11</v>
      </c>
    </row>
    <row r="2" spans="1:3" x14ac:dyDescent="0.25">
      <c r="A2" s="1">
        <f>1</f>
        <v>1</v>
      </c>
      <c r="B2" s="1" t="s">
        <v>26</v>
      </c>
      <c r="C2" s="9" t="s">
        <v>28</v>
      </c>
    </row>
    <row r="3" spans="1:3" x14ac:dyDescent="0.25">
      <c r="A3" s="1">
        <f>A2+1</f>
        <v>2</v>
      </c>
      <c r="B3" s="1" t="s">
        <v>26</v>
      </c>
      <c r="C3" s="2" t="s">
        <v>27</v>
      </c>
    </row>
    <row r="4" spans="1:3" x14ac:dyDescent="0.25">
      <c r="A4" s="1">
        <f t="shared" ref="A4:A12" si="0">A3+1</f>
        <v>3</v>
      </c>
      <c r="B4" s="1" t="s">
        <v>26</v>
      </c>
      <c r="C4" s="2" t="s">
        <v>29</v>
      </c>
    </row>
    <row r="5" spans="1:3" x14ac:dyDescent="0.25">
      <c r="A5" s="1">
        <f t="shared" si="0"/>
        <v>4</v>
      </c>
      <c r="B5" s="1" t="s">
        <v>26</v>
      </c>
      <c r="C5" s="2" t="s">
        <v>30</v>
      </c>
    </row>
  </sheetData>
  <autoFilter ref="A1:C3"/>
  <conditionalFormatting sqref="A1:C1">
    <cfRule type="containsText" dxfId="5" priority="1" operator="containsText" text="Phase 1">
      <formula>NOT(ISERROR(SEARCH("Phase 1",A1)))</formula>
    </cfRule>
    <cfRule type="containsText" dxfId="4" priority="2" operator="containsText" text="Phase 3">
      <formula>NOT(ISERROR(SEARCH("Phase 3",A1)))</formula>
    </cfRule>
    <cfRule type="containsText" dxfId="3" priority="3" operator="containsText" text="Phase 2">
      <formula>NOT(ISERROR(SEARCH("Phase 2",A1)))</formula>
    </cfRule>
    <cfRule type="containsText" dxfId="2" priority="4" operator="containsText" text="Phase 1">
      <formula>NOT(ISERROR(SEARCH("Phase 1",A1)))</formula>
    </cfRule>
    <cfRule type="containsText" dxfId="1" priority="5" operator="containsText" text="Phase 1">
      <formula>NOT(ISERROR(SEARCH("Phase 1",A1)))</formula>
    </cfRule>
    <cfRule type="cellIs" dxfId="0" priority="6" operator="equal">
      <formula>$B$2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Legend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2012-01-01T09:01:04Z</dcterms:modified>
</cp:coreProperties>
</file>