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73" activeTab="3"/>
  </bookViews>
  <sheets>
    <sheet name="To be filled up by developer" sheetId="1" r:id="rId1"/>
    <sheet name="TB_PERMISSION" sheetId="4" r:id="rId2"/>
    <sheet name="TB_MENU_FUNCTION" sheetId="3" r:id="rId3"/>
    <sheet name="TB_ROLE_FUNCTION" sheetId="2" r:id="rId4"/>
    <sheet name="TB_ROL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5" i="5"/>
  <c r="C1" i="5"/>
  <c r="J5" i="5"/>
  <c r="I6" i="5"/>
  <c r="J6" i="5"/>
  <c r="I7" i="5"/>
  <c r="J7" i="5"/>
  <c r="I4" i="5"/>
  <c r="J4" i="5"/>
  <c r="C1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I4" i="4"/>
  <c r="C1" i="4"/>
  <c r="J4" i="4"/>
  <c r="D1" i="3"/>
  <c r="J4" i="3"/>
  <c r="K4" i="3"/>
</calcChain>
</file>

<file path=xl/sharedStrings.xml><?xml version="1.0" encoding="utf-8"?>
<sst xmlns="http://schemas.openxmlformats.org/spreadsheetml/2006/main" count="348" uniqueCount="66">
  <si>
    <t>Menu Name</t>
  </si>
  <si>
    <t>Browse Project</t>
  </si>
  <si>
    <t>URI</t>
  </si>
  <si>
    <t>Link to menu?</t>
  </si>
  <si>
    <t>admin/volunteer/browseProject.html</t>
  </si>
  <si>
    <t>✔</t>
  </si>
  <si>
    <t>Group</t>
  </si>
  <si>
    <t>admin/volunteer/viewProjectDetails.html</t>
  </si>
  <si>
    <t>admin/volunteer/requestCertificate.html</t>
  </si>
  <si>
    <t>admin/volunteer/raiseInterest.html</t>
  </si>
  <si>
    <t>admin/volunteer/postExperienceAndFb.html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</si>
  <si>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</si>
  <si>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</si>
  <si>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</si>
  <si>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</si>
  <si>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</si>
  <si>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</si>
  <si>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</si>
  <si>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</si>
  <si>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</si>
  <si>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</si>
  <si>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</si>
  <si>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</si>
  <si>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</si>
  <si>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</si>
  <si>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</si>
  <si>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</si>
  <si>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</si>
  <si>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</si>
  <si>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</si>
  <si>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</si>
  <si>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</si>
  <si>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</si>
  <si>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Reset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</si>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</sst>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baseColWidth="10" defaultRowHeight="15" x14ac:dyDescent="0"/>
  <cols>
    <col min="1" max="1" width="17.1640625" bestFit="1" customWidth="1"/>
    <col min="2" max="2" width="13.5" bestFit="1" customWidth="1"/>
    <col min="3" max="3" width="13.5" customWidth="1"/>
    <col min="4" max="4" width="37.83203125" bestFit="1" customWidth="1"/>
    <col min="5" max="5" width="12.83203125" style="2" bestFit="1" customWidth="1"/>
  </cols>
  <sheetData>
    <row r="1" spans="1:7">
      <c r="A1" s="3" t="s">
        <v>11</v>
      </c>
      <c r="B1" s="3" t="s">
        <v>0</v>
      </c>
      <c r="C1" s="3" t="s">
        <v>6</v>
      </c>
      <c r="D1" s="3" t="s">
        <v>2</v>
      </c>
      <c r="E1" s="4" t="s">
        <v>3</v>
      </c>
      <c r="F1" s="4" t="s">
        <v>63</v>
      </c>
      <c r="G1" s="4" t="s">
        <v>64</v>
      </c>
    </row>
    <row r="2" spans="1:7">
      <c r="A2" t="s">
        <v>12</v>
      </c>
      <c r="B2" t="s">
        <v>1</v>
      </c>
      <c r="C2" t="s">
        <v>1</v>
      </c>
      <c r="D2" t="s">
        <v>4</v>
      </c>
      <c r="E2" s="1" t="s">
        <v>5</v>
      </c>
      <c r="F2" t="s">
        <v>65</v>
      </c>
      <c r="G2" s="15">
        <v>40909</v>
      </c>
    </row>
    <row r="3" spans="1:7">
      <c r="C3" t="s">
        <v>1</v>
      </c>
      <c r="D3" t="s">
        <v>7</v>
      </c>
      <c r="F3" t="s">
        <v>65</v>
      </c>
      <c r="G3" s="15">
        <v>40909</v>
      </c>
    </row>
    <row r="4" spans="1:7">
      <c r="C4" t="s">
        <v>1</v>
      </c>
      <c r="D4" t="s">
        <v>8</v>
      </c>
      <c r="F4" t="s">
        <v>65</v>
      </c>
      <c r="G4" s="15">
        <v>40909</v>
      </c>
    </row>
    <row r="5" spans="1:7">
      <c r="C5" t="s">
        <v>1</v>
      </c>
      <c r="D5" t="s">
        <v>9</v>
      </c>
      <c r="F5" t="s">
        <v>65</v>
      </c>
      <c r="G5" s="15">
        <v>40909</v>
      </c>
    </row>
    <row r="6" spans="1:7">
      <c r="C6" t="s">
        <v>1</v>
      </c>
      <c r="D6" t="s">
        <v>10</v>
      </c>
      <c r="F6" t="s">
        <v>65</v>
      </c>
      <c r="G6" s="15">
        <v>40909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C16" sqref="C16"/>
    </sheetView>
  </sheetViews>
  <sheetFormatPr baseColWidth="10" defaultColWidth="9.1640625" defaultRowHeight="15" x14ac:dyDescent="0"/>
  <cols>
    <col min="1" max="1" width="9.5" style="6" bestFit="1" customWidth="1"/>
    <col min="2" max="2" width="40.5" style="6" bestFit="1" customWidth="1"/>
    <col min="3" max="3" width="36.6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46</v>
      </c>
      <c r="C1" s="6" t="str">
        <f>CONCATENATE("INSERT INTO ",$B$1," (",$A$2,", ",$B$2,", ",$C$2,", ",$D$2,", ",$E$2,", ",$F$2,", ",$G$2,", ",$H$2,") VALUES (")</f>
        <v>INSERT INTO TB_PERMISSION (PERMI_ID, URI, PERMI_DESC, CREATED_BY, CREATED_DTE, UPD_BY, UPD_DTE, VERSION) VALUES (</v>
      </c>
    </row>
    <row r="2" spans="1:11" s="5" customFormat="1">
      <c r="A2" s="7" t="s">
        <v>24</v>
      </c>
      <c r="B2" s="7" t="s">
        <v>2</v>
      </c>
      <c r="C2" s="7" t="s">
        <v>47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/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 t="s">
        <v>49</v>
      </c>
      <c r="C4" s="6" t="s">
        <v>48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1,'/VMS/common/welcome.html','Welcome page','SYSTEM',CURRENT_TIMESTAMP,'SYSTEM',CURRENT_TIMESTAMP,1);</v>
      </c>
      <c r="J4" s="6" t="str">
        <f>IF($C$1="","", CONCATENATE($C$1,I4))</f>
        <v>INSERT INTO TB_PERMISSION (PERMI_ID, URI, PERMI_DESC, CREATED_BY, CREATED_DTE, UPD_BY, UPD_DTE, VERSION) VALUES (1,'/VMS/common/welcome.html','Welcome page','SYSTEM',CURRENT_TIMESTAMP,'SYSTEM',CURRENT_TIMESTAMP,1);</v>
      </c>
    </row>
    <row r="5" spans="1:11">
      <c r="A5" s="12">
        <v>2</v>
      </c>
      <c r="B5" s="12" t="s">
        <v>50</v>
      </c>
      <c r="C5" s="12" t="s">
        <v>55</v>
      </c>
      <c r="D5" s="11" t="s">
        <v>18</v>
      </c>
      <c r="E5" s="11" t="s">
        <v>41</v>
      </c>
      <c r="F5" s="11" t="s">
        <v>18</v>
      </c>
      <c r="G5" s="11" t="s">
        <v>41</v>
      </c>
      <c r="H5" s="11">
        <v>1</v>
      </c>
      <c r="I5" s="6" t="str">
        <f t="shared" ref="I5:I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2,'/VMS/admin/volunteer/browseProject.html','Browse Project (Volunteer)','SYSTEM',CURRENT_TIMESTAMP,'SYSTEM',CURRENT_TIMESTAMP,1);</v>
      </c>
      <c r="J5" s="6" t="str">
        <f t="shared" ref="J5:J20" si="1">IF($C$1="","", CONCATENATE($C$1,I5))</f>
        <v>INSERT INTO TB_PERMISSION (PERMI_ID, URI, PERMI_DESC, CREATED_BY, CREATED_DTE, UPD_BY, UPD_DTE, VERSION) VALUES (2,'/VMS/admin/volunteer/browseProject.html','Browse Project (Volunteer)','SYSTEM',CURRENT_TIMESTAMP,'SYSTEM',CURRENT_TIMESTAMP,1);</v>
      </c>
    </row>
    <row r="6" spans="1:11">
      <c r="A6" s="12">
        <v>3</v>
      </c>
      <c r="B6" s="12" t="s">
        <v>51</v>
      </c>
      <c r="C6" s="12" t="s">
        <v>54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3,'/VMS/admin/volunteer/viewProjectDetails.html','View Project Details (Volunteer)','SYSTEM',CURRENT_TIMESTAMP,'SYSTEM',CURRENT_TIMESTAMP,1);</v>
      </c>
      <c r="J6" s="6" t="str">
        <f t="shared" si="1"/>
        <v>INSERT INTO TB_PERMISSION (PERMI_ID, URI, PERMI_DESC, CREATED_BY, CREATED_DTE, UPD_BY, UPD_DTE, VERSION) VALUES (3,'/VMS/admin/volunteer/viewProjectDetails.html','View Project Details (Volunteer)','SYSTEM',CURRENT_TIMESTAMP,'SYSTEM',CURRENT_TIMESTAMP,1);</v>
      </c>
    </row>
    <row r="7" spans="1:11">
      <c r="A7" s="12">
        <v>4</v>
      </c>
      <c r="B7" s="12" t="s">
        <v>52</v>
      </c>
      <c r="C7" s="12" t="s">
        <v>53</v>
      </c>
      <c r="D7" s="11" t="s">
        <v>18</v>
      </c>
      <c r="E7" s="11" t="s">
        <v>41</v>
      </c>
      <c r="F7" s="11" t="s">
        <v>18</v>
      </c>
      <c r="G7" s="11" t="s">
        <v>41</v>
      </c>
      <c r="H7" s="11">
        <v>1</v>
      </c>
      <c r="I7" s="6" t="str">
        <f t="shared" si="0"/>
        <v>4,'/VMS/admin/volunteer/requestCertificate.html','Request Certificate (Volunteer)','SYSTEM',CURRENT_TIMESTAMP,'SYSTEM',CURRENT_TIMESTAMP,1);</v>
      </c>
      <c r="J7" s="6" t="str">
        <f t="shared" si="1"/>
        <v>INSERT INTO TB_PERMISSION (PERMI_ID, URI, PERMI_DESC, CREATED_BY, CREATED_DTE, UPD_BY, UPD_DTE, VERSION) VALUES (4,'/VMS/admin/volunteer/requestCertificate.html','Request Certificate (Volunteer)','SYSTEM',CURRENT_TIMESTAMP,'SYSTEM',CURRENT_TIMESTAMP,1);</v>
      </c>
    </row>
    <row r="8" spans="1:11">
      <c r="A8" s="12">
        <v>5</v>
      </c>
      <c r="B8" s="12" t="s">
        <v>56</v>
      </c>
      <c r="C8" s="12" t="s">
        <v>57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5,'/VMS/admin/volunteer/raiseInterest.html','Raise Interest (Volunteer)','SYSTEM',CURRENT_TIMESTAMP,'SYSTEM',CURRENT_TIMESTAMP,1);</v>
      </c>
      <c r="J8" s="6" t="str">
        <f t="shared" si="1"/>
        <v>INSERT INTO TB_PERMISSION (PERMI_ID, URI, PERMI_DESC, CREATED_BY, CREATED_DTE, UPD_BY, UPD_DTE, VERSION) VALUES (5,'/VMS/admin/volunteer/raiseInterest.html','Raise Interest (Volunteer)','SYSTEM',CURRENT_TIMESTAMP,'SYSTEM',CURRENT_TIMESTAMP,1);</v>
      </c>
    </row>
    <row r="9" spans="1:11">
      <c r="A9" s="12">
        <v>6</v>
      </c>
      <c r="B9" s="12" t="s">
        <v>58</v>
      </c>
      <c r="C9" s="12" t="s">
        <v>59</v>
      </c>
      <c r="D9" s="11" t="s">
        <v>18</v>
      </c>
      <c r="E9" s="11" t="s">
        <v>41</v>
      </c>
      <c r="F9" s="11" t="s">
        <v>18</v>
      </c>
      <c r="G9" s="11" t="s">
        <v>41</v>
      </c>
      <c r="H9" s="11">
        <v>1</v>
      </c>
      <c r="I9" s="6" t="str">
        <f t="shared" si="0"/>
        <v>6,'/VMS/admin/volunteer/postExperienceAndFb.html','Post Experience and Feedback (Volunteer)','SYSTEM',CURRENT_TIMESTAMP,'SYSTEM',CURRENT_TIMESTAMP,1);</v>
      </c>
      <c r="J9" s="6" t="str">
        <f t="shared" si="1"/>
        <v>INSERT INTO TB_PERMISSION (PERMI_ID, URI, PERMI_DESC, CREATED_BY, CREATED_DTE, UPD_BY, UPD_DTE, VERSION) VALUES (6,'/VMS/admin/volunteer/postExperienceAndFb.html','Post Experience and Feedback (Volunteer)','SYSTEM',CURRENT_TIMESTAMP,'SYSTEM',CURRENT_TIMESTAMP,1);</v>
      </c>
    </row>
    <row r="10" spans="1:11">
      <c r="A10" s="12">
        <v>7</v>
      </c>
      <c r="B10" s="6" t="s">
        <v>49</v>
      </c>
      <c r="C10" s="12" t="s">
        <v>26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7,'/VMS/common/welcome.html','Manage Projects','SYSTEM',CURRENT_TIMESTAMP,'SYSTEM',CURRENT_TIMESTAMP,1);</v>
      </c>
      <c r="J10" s="6" t="str">
        <f t="shared" si="1"/>
        <v>INSERT INTO TB_PERMISSION (PERMI_ID, URI, PERMI_DESC, CREATED_BY, CREATED_DTE, UPD_BY, UPD_DTE, VERSION) VALUES (7,'/VMS/common/welcome.html','Manage Projects','SYSTEM',CURRENT_TIMESTAMP,'SYSTEM',CURRENT_TIMESTAMP,1);</v>
      </c>
    </row>
    <row r="11" spans="1:11">
      <c r="A11" s="12">
        <v>8</v>
      </c>
      <c r="B11" s="6" t="s">
        <v>49</v>
      </c>
      <c r="C11" s="12" t="s">
        <v>27</v>
      </c>
      <c r="D11" s="11" t="s">
        <v>18</v>
      </c>
      <c r="E11" s="11" t="s">
        <v>41</v>
      </c>
      <c r="F11" s="11" t="s">
        <v>18</v>
      </c>
      <c r="G11" s="11" t="s">
        <v>41</v>
      </c>
      <c r="H11" s="11">
        <v>1</v>
      </c>
      <c r="I11" s="6" t="str">
        <f t="shared" si="0"/>
        <v>8,'/VMS/common/welcome.html','My Project Interests','SYSTEM',CURRENT_TIMESTAMP,'SYSTEM',CURRENT_TIMESTAMP,1);</v>
      </c>
      <c r="J11" s="6" t="str">
        <f t="shared" si="1"/>
        <v>INSERT INTO TB_PERMISSION (PERMI_ID, URI, PERMI_DESC, CREATED_BY, CREATED_DTE, UPD_BY, UPD_DTE, VERSION) VALUES (8,'/VMS/common/welcome.html','My Project Interests','SYSTEM',CURRENT_TIMESTAMP,'SYSTEM',CURRENT_TIMESTAMP,1);</v>
      </c>
    </row>
    <row r="12" spans="1:11">
      <c r="A12" s="12">
        <v>9</v>
      </c>
      <c r="B12" s="6" t="s">
        <v>49</v>
      </c>
      <c r="C12" s="12" t="s">
        <v>28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9,'/VMS/common/welcome.html','Review Project Feedback','SYSTEM',CURRENT_TIMESTAMP,'SYSTEM',CURRENT_TIMESTAMP,1);</v>
      </c>
      <c r="J12" s="6" t="str">
        <f t="shared" si="1"/>
        <v>INSERT INTO TB_PERMISSION (PERMI_ID, URI, PERMI_DESC, CREATED_BY, CREATED_DTE, UPD_BY, UPD_DTE, VERSION) VALUES (9,'/VMS/common/welcome.html','Review Project Feedback','SYSTEM',CURRENT_TIMESTAMP,'SYSTEM',CURRENT_TIMESTAMP,1);</v>
      </c>
    </row>
    <row r="13" spans="1:11">
      <c r="A13" s="6">
        <v>10</v>
      </c>
      <c r="B13" s="6" t="s">
        <v>49</v>
      </c>
      <c r="C13" s="12" t="s">
        <v>31</v>
      </c>
      <c r="D13" s="11" t="s">
        <v>18</v>
      </c>
      <c r="E13" s="11" t="s">
        <v>41</v>
      </c>
      <c r="F13" s="11" t="s">
        <v>18</v>
      </c>
      <c r="G13" s="11" t="s">
        <v>41</v>
      </c>
      <c r="H13" s="11">
        <v>1</v>
      </c>
      <c r="I13" s="6" t="str">
        <f t="shared" si="0"/>
        <v>10,'/VMS/common/welcome.html','My Profile','SYSTEM',CURRENT_TIMESTAMP,'SYSTEM',CURRENT_TIMESTAMP,1);</v>
      </c>
      <c r="J13" s="6" t="str">
        <f t="shared" si="1"/>
        <v>INSERT INTO TB_PERMISSION (PERMI_ID, URI, PERMI_DESC, CREATED_BY, CREATED_DTE, UPD_BY, UPD_DTE, VERSION) VALUES (10,'/VMS/common/welcome.html','My Profile','SYSTEM',CURRENT_TIMESTAMP,'SYSTEM',CURRENT_TIMESTAMP,1);</v>
      </c>
    </row>
    <row r="14" spans="1:11">
      <c r="A14" s="12">
        <v>11</v>
      </c>
      <c r="B14" s="6" t="s">
        <v>49</v>
      </c>
      <c r="C14" s="12" t="s">
        <v>32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11,'/VMS/common/welcome.html','Change Password','SYSTEM',CURRENT_TIMESTAMP,'SYSTEM',CURRENT_TIMESTAMP,1);</v>
      </c>
      <c r="J14" s="6" t="str">
        <f t="shared" si="1"/>
        <v>INSERT INTO TB_PERMISSION (PERMI_ID, URI, PERMI_DESC, CREATED_BY, CREATED_DTE, UPD_BY, UPD_DTE, VERSION) VALUES (11,'/VMS/common/welcome.html','Change Password','SYSTEM',CURRENT_TIMESTAMP,'SYSTEM',CURRENT_TIMESTAMP,1);</v>
      </c>
    </row>
    <row r="15" spans="1:11">
      <c r="A15" s="12">
        <v>12</v>
      </c>
      <c r="B15" s="6" t="s">
        <v>49</v>
      </c>
      <c r="C15" s="12" t="s">
        <v>33</v>
      </c>
      <c r="D15" s="11" t="s">
        <v>18</v>
      </c>
      <c r="E15" s="11" t="s">
        <v>41</v>
      </c>
      <c r="F15" s="11" t="s">
        <v>18</v>
      </c>
      <c r="G15" s="11" t="s">
        <v>41</v>
      </c>
      <c r="H15" s="11">
        <v>1</v>
      </c>
      <c r="I15" s="6" t="str">
        <f t="shared" si="0"/>
        <v>12,'/VMS/common/welcome.html','Reset Password','SYSTEM',CURRENT_TIMESTAMP,'SYSTEM',CURRENT_TIMESTAMP,1);</v>
      </c>
      <c r="J15" s="6" t="str">
        <f t="shared" si="1"/>
        <v>INSERT INTO TB_PERMISSION (PERMI_ID, URI, PERMI_DESC, CREATED_BY, CREATED_DTE, UPD_BY, UPD_DTE, VERSION) VALUES (12,'/VMS/common/welcome.html','Reset Password','SYSTEM',CURRENT_TIMESTAMP,'SYSTEM',CURRENT_TIMESTAMP,1);</v>
      </c>
    </row>
    <row r="16" spans="1:11">
      <c r="A16" s="12">
        <v>13</v>
      </c>
      <c r="B16" s="6" t="s">
        <v>49</v>
      </c>
      <c r="C16" s="12" t="s">
        <v>34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13,'/VMS/common/welcome.html','Manage Volunteer','SYSTEM',CURRENT_TIMESTAMP,'SYSTEM',CURRENT_TIMESTAMP,1);</v>
      </c>
      <c r="J16" s="6" t="str">
        <f t="shared" si="1"/>
        <v>INSERT INTO TB_PERMISSION (PERMI_ID, URI, PERMI_DESC, CREATED_BY, CREATED_DTE, UPD_BY, UPD_DTE, VERSION) VALUES (13,'/VMS/common/welcome.html','Manage Volunteer','SYSTEM',CURRENT_TIMESTAMP,'SYSTEM',CURRENT_TIMESTAMP,1);</v>
      </c>
    </row>
    <row r="17" spans="1:10">
      <c r="A17" s="12">
        <v>14</v>
      </c>
      <c r="B17" s="6" t="s">
        <v>49</v>
      </c>
      <c r="C17" s="12" t="s">
        <v>35</v>
      </c>
      <c r="D17" s="11" t="s">
        <v>18</v>
      </c>
      <c r="E17" s="11" t="s">
        <v>41</v>
      </c>
      <c r="F17" s="11" t="s">
        <v>18</v>
      </c>
      <c r="G17" s="11" t="s">
        <v>41</v>
      </c>
      <c r="H17" s="11">
        <v>1</v>
      </c>
      <c r="I17" s="6" t="str">
        <f t="shared" si="0"/>
        <v>14,'/VMS/common/welcome.html','Manage Staff','SYSTEM',CURRENT_TIMESTAMP,'SYSTEM',CURRENT_TIMESTAMP,1);</v>
      </c>
      <c r="J17" s="6" t="str">
        <f t="shared" si="1"/>
        <v>INSERT INTO TB_PERMISSION (PERMI_ID, URI, PERMI_DESC, CREATED_BY, CREATED_DTE, UPD_BY, UPD_DTE, VERSION) VALUES (14,'/VMS/common/welcome.html','Manage Staff','SYSTEM',CURRENT_TIMESTAMP,'SYSTEM',CURRENT_TIMESTAMP,1);</v>
      </c>
    </row>
    <row r="18" spans="1:10">
      <c r="A18" s="12">
        <v>15</v>
      </c>
      <c r="B18" s="6" t="s">
        <v>49</v>
      </c>
      <c r="C18" s="12" t="s">
        <v>37</v>
      </c>
      <c r="D18" s="11" t="s">
        <v>18</v>
      </c>
      <c r="E18" s="11" t="s">
        <v>41</v>
      </c>
      <c r="F18" s="11" t="s">
        <v>18</v>
      </c>
      <c r="G18" s="11" t="s">
        <v>41</v>
      </c>
      <c r="H18" s="11">
        <v>1</v>
      </c>
      <c r="I18" s="6" t="str">
        <f t="shared" si="0"/>
        <v>15,'/VMS/common/welcome.html','Generate Certificate','SYSTEM',CURRENT_TIMESTAMP,'SYSTEM',CURRENT_TIMESTAMP,1);</v>
      </c>
      <c r="J18" s="6" t="str">
        <f t="shared" si="1"/>
        <v>INSERT INTO TB_PERMISSION (PERMI_ID, URI, PERMI_DESC, CREATED_BY, CREATED_DTE, UPD_BY, UPD_DTE, VERSION) VALUES (15,'/VMS/common/welcome.html','Generate Certificate','SYSTEM',CURRENT_TIMESTAMP,'SYSTEM',CURRENT_TIMESTAMP,1);</v>
      </c>
    </row>
    <row r="19" spans="1:10">
      <c r="A19" s="12">
        <v>16</v>
      </c>
      <c r="B19" s="6" t="s">
        <v>49</v>
      </c>
      <c r="C19" s="12" t="s">
        <v>39</v>
      </c>
      <c r="D19" s="11" t="s">
        <v>18</v>
      </c>
      <c r="E19" s="11" t="s">
        <v>41</v>
      </c>
      <c r="F19" s="11" t="s">
        <v>18</v>
      </c>
      <c r="G19" s="11" t="s">
        <v>41</v>
      </c>
      <c r="H19" s="11">
        <v>1</v>
      </c>
      <c r="I19" s="6" t="str">
        <f t="shared" si="0"/>
        <v>16,'/VMS/common/welcome.html','Prepare Itinerary Plan','SYSTEM',CURRENT_TIMESTAMP,'SYSTEM',CURRENT_TIMESTAMP,1);</v>
      </c>
      <c r="J19" s="6" t="str">
        <f t="shared" si="1"/>
        <v>INSERT INTO TB_PERMISSION (PERMI_ID, URI, PERMI_DESC, CREATED_BY, CREATED_DTE, UPD_BY, UPD_DTE, VERSION) VALUES (16,'/VMS/common/welcome.html','Prepare Itinerary Plan','SYSTEM',CURRENT_TIMESTAMP,'SYSTEM',CURRENT_TIMESTAMP,1);</v>
      </c>
    </row>
    <row r="20" spans="1:10">
      <c r="A20" s="12">
        <v>17</v>
      </c>
      <c r="B20" s="6" t="s">
        <v>49</v>
      </c>
      <c r="C20" s="12" t="s">
        <v>40</v>
      </c>
      <c r="D20" s="11" t="s">
        <v>18</v>
      </c>
      <c r="E20" s="11" t="s">
        <v>41</v>
      </c>
      <c r="F20" s="11" t="s">
        <v>18</v>
      </c>
      <c r="G20" s="11" t="s">
        <v>41</v>
      </c>
      <c r="H20" s="11">
        <v>1</v>
      </c>
      <c r="I20" s="6" t="str">
        <f t="shared" si="0"/>
        <v>17,'/VMS/common/welcome.html','Review Intinerary Plan','SYSTEM',CURRENT_TIMESTAMP,'SYSTEM',CURRENT_TIMESTAMP,1);</v>
      </c>
      <c r="J20" s="6" t="str">
        <f t="shared" si="1"/>
        <v>INSERT INTO TB_PERMISSION (PERMI_ID, URI, PERMI_DESC, CREATED_BY, CREATED_DTE, UPD_BY, UPD_DTE, VERSION) VALUES (17,'/VMS/common/welcome.html','Review Intinerary Plan','SYSTEM',CURRENT_TIMESTAMP,'SYSTEM',CURRENT_TIMESTAMP,1);</v>
      </c>
    </row>
    <row r="21" spans="1:10">
      <c r="A21" s="12"/>
      <c r="B21" s="12"/>
      <c r="D21" s="12"/>
      <c r="E21" s="12"/>
    </row>
    <row r="22" spans="1:10">
      <c r="A22" s="12"/>
      <c r="B22" s="12"/>
      <c r="D22" s="12"/>
      <c r="E22" s="12"/>
    </row>
    <row r="23" spans="1:10">
      <c r="A23" s="12"/>
      <c r="B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 s="13" customFormat="1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  <row r="191" spans="1:5">
      <c r="A191" s="12"/>
      <c r="B191" s="12"/>
      <c r="C191" s="12"/>
      <c r="D191" s="12"/>
      <c r="E191" s="12"/>
    </row>
    <row r="192" spans="1:5">
      <c r="A192" s="12"/>
      <c r="B192" s="12"/>
      <c r="C192" s="12"/>
      <c r="D192" s="12"/>
      <c r="E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workbookViewId="0">
      <selection activeCell="D16" sqref="D16"/>
    </sheetView>
  </sheetViews>
  <sheetFormatPr baseColWidth="10" defaultColWidth="9.1640625" defaultRowHeight="15" x14ac:dyDescent="0"/>
  <cols>
    <col min="1" max="1" width="15" style="6" bestFit="1" customWidth="1"/>
    <col min="2" max="2" width="19.1640625" style="6" bestFit="1" customWidth="1"/>
    <col min="3" max="3" width="21.5" style="6" bestFit="1" customWidth="1"/>
    <col min="4" max="4" width="27.5" style="6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10.6640625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14</v>
      </c>
      <c r="B1" s="6" t="s">
        <v>23</v>
      </c>
      <c r="D1" s="6" t="str">
        <f>CONCATENATE("INSERT INTO ",$B$1," (",$A$2,", ",$B$2,", ",$C$2,", ",$D$2,", ",$E$2,", ",$F$2,", ",$G$2,", ",$H$2,", ",$I$2,") VALUES (")</f>
        <v>INSERT INTO TB_MENU_FUNCTION (MENU_FUNC_ID, PERMI_ID, PRNT_MENU_FUNC_ID, MENU_FUNC_NME, CREATED_BY, CREATED_DTE, UPD_BY, UPD_DTE, VERSION) VALUES (</v>
      </c>
    </row>
    <row r="2" spans="1:12" s="5" customFormat="1">
      <c r="A2" s="7" t="s">
        <v>20</v>
      </c>
      <c r="B2" s="7" t="s">
        <v>24</v>
      </c>
      <c r="C2" s="7" t="s">
        <v>62</v>
      </c>
      <c r="D2" s="7" t="s">
        <v>25</v>
      </c>
      <c r="E2" s="7" t="s">
        <v>22</v>
      </c>
      <c r="F2" s="7" t="s">
        <v>43</v>
      </c>
      <c r="G2" s="7" t="s">
        <v>42</v>
      </c>
      <c r="H2" s="7" t="s">
        <v>44</v>
      </c>
      <c r="I2" s="7" t="s">
        <v>45</v>
      </c>
      <c r="J2" s="8" t="s">
        <v>15</v>
      </c>
      <c r="K2" s="8"/>
      <c r="L2" s="6"/>
    </row>
    <row r="3" spans="1:12" ht="16" thickBot="1">
      <c r="A3" s="9" t="s">
        <v>16</v>
      </c>
      <c r="B3" s="9" t="s">
        <v>16</v>
      </c>
      <c r="C3" s="9" t="s">
        <v>16</v>
      </c>
      <c r="D3" s="9"/>
      <c r="E3" s="9"/>
      <c r="F3" s="9" t="s">
        <v>16</v>
      </c>
      <c r="G3" s="9"/>
      <c r="H3" s="9" t="s">
        <v>16</v>
      </c>
      <c r="I3" s="9" t="s">
        <v>16</v>
      </c>
      <c r="J3" s="10">
        <v>1</v>
      </c>
      <c r="K3" s="10" t="s">
        <v>17</v>
      </c>
    </row>
    <row r="4" spans="1:12">
      <c r="A4" s="6">
        <v>1</v>
      </c>
      <c r="D4" s="6" t="s">
        <v>12</v>
      </c>
      <c r="E4" s="11" t="s">
        <v>18</v>
      </c>
      <c r="F4" s="11" t="s">
        <v>41</v>
      </c>
      <c r="G4" s="11" t="s">
        <v>18</v>
      </c>
      <c r="H4" s="11" t="s">
        <v>41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1,'','','Projects','SYSTEM',CURRENT_TIMESTAMP,'SYSTEM',CURRENT_TIMESTAMP,1);</v>
      </c>
      <c r="K4" s="6" t="str">
        <f>IF($D$1="","", CONCATENATE($D$1,J4))</f>
        <v>INSERT INTO TB_MENU_FUNCTION (MENU_FUNC_ID, PERMI_ID, PRNT_MENU_FUNC_ID, MENU_FUNC_NME, CREATED_BY, CREATED_DTE, UPD_BY, UPD_DTE, VERSION) VALUES (1,'','','Projects','SYSTEM',CURRENT_TIMESTAMP,'SYSTEM',CURRENT_TIMESTAMP,1);</v>
      </c>
    </row>
    <row r="5" spans="1:12">
      <c r="A5" s="12">
        <v>2</v>
      </c>
      <c r="B5" s="12"/>
      <c r="C5" s="12">
        <v>1</v>
      </c>
      <c r="D5" s="12" t="s">
        <v>26</v>
      </c>
      <c r="E5" s="11" t="s">
        <v>18</v>
      </c>
      <c r="F5" s="11" t="s">
        <v>41</v>
      </c>
      <c r="G5" s="11" t="s">
        <v>18</v>
      </c>
      <c r="H5" s="11" t="s">
        <v>41</v>
      </c>
      <c r="I5" s="14">
        <v>1</v>
      </c>
    </row>
    <row r="6" spans="1:12">
      <c r="A6" s="12">
        <v>3</v>
      </c>
      <c r="B6" s="12"/>
      <c r="C6" s="12">
        <v>1</v>
      </c>
      <c r="D6" s="12" t="s">
        <v>27</v>
      </c>
      <c r="E6" s="11" t="s">
        <v>18</v>
      </c>
      <c r="F6" s="11" t="s">
        <v>41</v>
      </c>
      <c r="G6" s="11" t="s">
        <v>18</v>
      </c>
      <c r="H6" s="11" t="s">
        <v>41</v>
      </c>
      <c r="I6" s="11">
        <v>1</v>
      </c>
    </row>
    <row r="7" spans="1:12">
      <c r="A7" s="12">
        <v>4</v>
      </c>
      <c r="B7" s="12"/>
      <c r="C7" s="12">
        <v>1</v>
      </c>
      <c r="D7" s="12" t="s">
        <v>28</v>
      </c>
      <c r="E7" s="11" t="s">
        <v>18</v>
      </c>
      <c r="F7" s="11" t="s">
        <v>41</v>
      </c>
      <c r="G7" s="11" t="s">
        <v>18</v>
      </c>
      <c r="H7" s="11" t="s">
        <v>41</v>
      </c>
      <c r="I7" s="14">
        <v>1</v>
      </c>
    </row>
    <row r="8" spans="1:12">
      <c r="A8" s="12">
        <v>5</v>
      </c>
      <c r="B8" s="12">
        <v>2</v>
      </c>
      <c r="C8" s="12">
        <v>1</v>
      </c>
      <c r="D8" s="12" t="s">
        <v>29</v>
      </c>
      <c r="E8" s="11" t="s">
        <v>18</v>
      </c>
      <c r="F8" s="11" t="s">
        <v>41</v>
      </c>
      <c r="G8" s="11" t="s">
        <v>18</v>
      </c>
      <c r="H8" s="11" t="s">
        <v>41</v>
      </c>
      <c r="I8" s="11">
        <v>1</v>
      </c>
    </row>
    <row r="9" spans="1:12">
      <c r="A9" s="12">
        <v>6</v>
      </c>
      <c r="B9" s="12"/>
      <c r="C9" s="12"/>
      <c r="D9" s="12" t="s">
        <v>30</v>
      </c>
      <c r="E9" s="11" t="s">
        <v>18</v>
      </c>
      <c r="F9" s="11" t="s">
        <v>41</v>
      </c>
      <c r="G9" s="11" t="s">
        <v>18</v>
      </c>
      <c r="H9" s="11" t="s">
        <v>41</v>
      </c>
      <c r="I9" s="14">
        <v>1</v>
      </c>
    </row>
    <row r="10" spans="1:12">
      <c r="A10" s="12">
        <v>7</v>
      </c>
      <c r="B10" s="12"/>
      <c r="C10" s="12">
        <v>6</v>
      </c>
      <c r="D10" s="12" t="s">
        <v>31</v>
      </c>
      <c r="E10" s="11" t="s">
        <v>18</v>
      </c>
      <c r="F10" s="11" t="s">
        <v>41</v>
      </c>
      <c r="G10" s="11" t="s">
        <v>18</v>
      </c>
      <c r="H10" s="11" t="s">
        <v>41</v>
      </c>
      <c r="I10" s="11">
        <v>1</v>
      </c>
    </row>
    <row r="11" spans="1:12">
      <c r="A11" s="12">
        <v>8</v>
      </c>
      <c r="B11" s="12"/>
      <c r="C11" s="12">
        <v>6</v>
      </c>
      <c r="D11" s="12" t="s">
        <v>32</v>
      </c>
      <c r="E11" s="11" t="s">
        <v>18</v>
      </c>
      <c r="F11" s="11" t="s">
        <v>41</v>
      </c>
      <c r="G11" s="11" t="s">
        <v>18</v>
      </c>
      <c r="H11" s="11" t="s">
        <v>41</v>
      </c>
      <c r="I11" s="14">
        <v>1</v>
      </c>
    </row>
    <row r="12" spans="1:12">
      <c r="A12" s="12">
        <v>9</v>
      </c>
      <c r="B12" s="12"/>
      <c r="C12" s="12">
        <v>6</v>
      </c>
      <c r="D12" s="12" t="s">
        <v>33</v>
      </c>
      <c r="E12" s="11" t="s">
        <v>18</v>
      </c>
      <c r="F12" s="11" t="s">
        <v>41</v>
      </c>
      <c r="G12" s="11" t="s">
        <v>18</v>
      </c>
      <c r="H12" s="11" t="s">
        <v>41</v>
      </c>
      <c r="I12" s="11">
        <v>1</v>
      </c>
    </row>
    <row r="13" spans="1:12">
      <c r="A13" s="6">
        <v>10</v>
      </c>
      <c r="B13" s="12"/>
      <c r="C13" s="12">
        <v>6</v>
      </c>
      <c r="D13" s="12" t="s">
        <v>34</v>
      </c>
      <c r="E13" s="11" t="s">
        <v>18</v>
      </c>
      <c r="F13" s="11" t="s">
        <v>41</v>
      </c>
      <c r="G13" s="11" t="s">
        <v>18</v>
      </c>
      <c r="H13" s="11" t="s">
        <v>41</v>
      </c>
      <c r="I13" s="14">
        <v>1</v>
      </c>
    </row>
    <row r="14" spans="1:12">
      <c r="A14" s="12">
        <v>11</v>
      </c>
      <c r="B14" s="12"/>
      <c r="C14" s="12">
        <v>6</v>
      </c>
      <c r="D14" s="12" t="s">
        <v>35</v>
      </c>
      <c r="E14" s="11" t="s">
        <v>18</v>
      </c>
      <c r="F14" s="11" t="s">
        <v>41</v>
      </c>
      <c r="G14" s="11" t="s">
        <v>18</v>
      </c>
      <c r="H14" s="11" t="s">
        <v>41</v>
      </c>
      <c r="I14" s="11">
        <v>1</v>
      </c>
    </row>
    <row r="15" spans="1:12">
      <c r="A15" s="12">
        <v>12</v>
      </c>
      <c r="B15" s="12"/>
      <c r="C15" s="12"/>
      <c r="D15" s="12" t="s">
        <v>36</v>
      </c>
      <c r="E15" s="11" t="s">
        <v>18</v>
      </c>
      <c r="F15" s="11" t="s">
        <v>41</v>
      </c>
      <c r="G15" s="11" t="s">
        <v>18</v>
      </c>
      <c r="H15" s="11" t="s">
        <v>41</v>
      </c>
      <c r="I15" s="14">
        <v>1</v>
      </c>
    </row>
    <row r="16" spans="1:12">
      <c r="A16" s="12">
        <v>13</v>
      </c>
      <c r="B16" s="12"/>
      <c r="C16" s="12">
        <v>12</v>
      </c>
      <c r="D16" s="12" t="s">
        <v>37</v>
      </c>
      <c r="E16" s="11" t="s">
        <v>18</v>
      </c>
      <c r="F16" s="11" t="s">
        <v>41</v>
      </c>
      <c r="G16" s="11" t="s">
        <v>18</v>
      </c>
      <c r="H16" s="11" t="s">
        <v>41</v>
      </c>
      <c r="I16" s="11">
        <v>1</v>
      </c>
    </row>
    <row r="17" spans="1:9">
      <c r="A17" s="12">
        <v>14</v>
      </c>
      <c r="B17" s="12"/>
      <c r="C17" s="12"/>
      <c r="D17" s="12" t="s">
        <v>38</v>
      </c>
      <c r="E17" s="11" t="s">
        <v>18</v>
      </c>
      <c r="F17" s="11" t="s">
        <v>41</v>
      </c>
      <c r="G17" s="11" t="s">
        <v>18</v>
      </c>
      <c r="H17" s="11" t="s">
        <v>41</v>
      </c>
      <c r="I17" s="14">
        <v>1</v>
      </c>
    </row>
    <row r="18" spans="1:9">
      <c r="A18" s="12">
        <v>15</v>
      </c>
      <c r="B18" s="12"/>
      <c r="C18" s="12">
        <v>14</v>
      </c>
      <c r="D18" s="12" t="s">
        <v>39</v>
      </c>
      <c r="E18" s="11" t="s">
        <v>18</v>
      </c>
      <c r="F18" s="11" t="s">
        <v>41</v>
      </c>
      <c r="G18" s="11" t="s">
        <v>18</v>
      </c>
      <c r="H18" s="11" t="s">
        <v>41</v>
      </c>
      <c r="I18" s="11">
        <v>1</v>
      </c>
    </row>
    <row r="19" spans="1:9">
      <c r="A19" s="12">
        <v>16</v>
      </c>
      <c r="B19" s="12"/>
      <c r="C19" s="12">
        <v>14</v>
      </c>
      <c r="D19" s="12" t="s">
        <v>40</v>
      </c>
      <c r="E19" s="11" t="s">
        <v>18</v>
      </c>
      <c r="F19" s="11" t="s">
        <v>41</v>
      </c>
      <c r="G19" s="11" t="s">
        <v>18</v>
      </c>
      <c r="H19" s="11" t="s">
        <v>41</v>
      </c>
      <c r="I19" s="14">
        <v>1</v>
      </c>
    </row>
    <row r="20" spans="1:9">
      <c r="A20" s="12"/>
      <c r="B20" s="12"/>
      <c r="C20" s="12"/>
      <c r="D20" s="12"/>
      <c r="E20" s="12"/>
      <c r="F20" s="12"/>
    </row>
    <row r="21" spans="1:9">
      <c r="A21" s="12"/>
      <c r="B21" s="12"/>
      <c r="C21" s="12"/>
      <c r="D21" s="12"/>
      <c r="E21" s="12"/>
      <c r="F21" s="12"/>
    </row>
    <row r="22" spans="1:9">
      <c r="A22" s="12"/>
      <c r="B22" s="12"/>
      <c r="C22" s="12"/>
      <c r="D22" s="12"/>
      <c r="E22" s="12"/>
      <c r="F22" s="12"/>
    </row>
    <row r="23" spans="1:9">
      <c r="A23" s="12"/>
      <c r="B23" s="12"/>
      <c r="C23" s="12"/>
      <c r="D23" s="12"/>
      <c r="E23" s="12"/>
      <c r="F23" s="12"/>
    </row>
    <row r="24" spans="1:9">
      <c r="A24" s="12"/>
      <c r="B24" s="12"/>
      <c r="C24" s="12"/>
      <c r="D24" s="12"/>
      <c r="E24" s="12"/>
      <c r="F24" s="12"/>
    </row>
    <row r="25" spans="1:9">
      <c r="A25" s="12"/>
      <c r="B25" s="12"/>
      <c r="C25" s="12"/>
      <c r="D25" s="12"/>
      <c r="E25" s="12"/>
      <c r="F25" s="12"/>
    </row>
    <row r="26" spans="1:9">
      <c r="A26" s="12"/>
      <c r="B26" s="12"/>
      <c r="C26" s="12"/>
      <c r="D26" s="12"/>
      <c r="E26" s="12"/>
      <c r="F26" s="12"/>
    </row>
    <row r="27" spans="1:9">
      <c r="A27" s="12"/>
      <c r="B27" s="12"/>
      <c r="C27" s="12"/>
      <c r="D27" s="12"/>
      <c r="E27" s="12"/>
      <c r="F27" s="12"/>
    </row>
    <row r="28" spans="1:9">
      <c r="A28" s="12"/>
      <c r="B28" s="12"/>
      <c r="C28" s="12"/>
      <c r="D28" s="12"/>
      <c r="E28" s="12"/>
      <c r="F28" s="12"/>
    </row>
    <row r="29" spans="1:9">
      <c r="A29" s="12"/>
      <c r="B29" s="12"/>
      <c r="C29" s="12"/>
      <c r="D29" s="12"/>
      <c r="E29" s="12"/>
      <c r="F29" s="12"/>
    </row>
    <row r="30" spans="1:9">
      <c r="A30" s="12"/>
      <c r="B30" s="12"/>
      <c r="C30" s="12"/>
      <c r="D30" s="12"/>
      <c r="E30" s="12"/>
      <c r="F30" s="12"/>
    </row>
    <row r="31" spans="1:9">
      <c r="A31" s="12"/>
      <c r="B31" s="12"/>
      <c r="C31" s="12"/>
      <c r="D31" s="12"/>
      <c r="E31" s="12"/>
      <c r="F31" s="12"/>
    </row>
    <row r="32" spans="1:9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 s="13" customFormat="1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workbookViewId="0">
      <selection activeCell="A18" sqref="A18:XFD19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19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13</v>
      </c>
      <c r="B2" s="7" t="s">
        <v>20</v>
      </c>
      <c r="C2" s="7" t="s">
        <v>21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 t="s">
        <v>16</v>
      </c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1</v>
      </c>
      <c r="C4" s="6">
        <v>3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3</v>
      </c>
      <c r="C5" s="12">
        <v>3</v>
      </c>
      <c r="D5" s="11" t="s">
        <v>18</v>
      </c>
      <c r="E5" s="11" t="s">
        <v>41</v>
      </c>
      <c r="F5" s="11" t="s">
        <v>18</v>
      </c>
      <c r="G5" s="11" t="s">
        <v>41</v>
      </c>
      <c r="H5" s="14">
        <v>1</v>
      </c>
      <c r="I5" s="6" t="str">
        <f t="shared" ref="I5:I17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2,3,3,'SYSTEM',CURRENT_TIMESTAMP,'SYSTEM',CURRENT_TIMESTAMP,1);</v>
      </c>
      <c r="J5" s="6" t="str">
        <f t="shared" ref="J5:J17" si="1">IF($C$1="","", CONCATENATE($C$1,I5))</f>
        <v>INSERT INTO TB_ROLE_FUNCTION (ROLE_FUNC_ID, MENU_FUNC_ID, ROLE_ID, CREATED_BY, CREATED_DTE, UPD_BY, UPD_DTE, VERSION) VALUES (2,3,3,'SYSTEM',CURRENT_TIMESTAMP,'SYSTEM',CURRENT_TIMESTAMP,1);</v>
      </c>
    </row>
    <row r="6" spans="1:11">
      <c r="A6" s="12">
        <v>3</v>
      </c>
      <c r="B6" s="12">
        <v>5</v>
      </c>
      <c r="C6" s="12">
        <v>3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3,5,3,'SYSTEM',CURRENT_TIMESTAMP,'SYSTEM',CURRENT_TIMESTAMP,1);</v>
      </c>
      <c r="J6" s="6" t="str">
        <f t="shared" si="1"/>
        <v>INSERT INTO TB_ROLE_FUNCTION (ROLE_FUNC_ID, MENU_FUNC_ID, ROLE_ID, CREATED_BY, CREATED_DTE, UPD_BY, UPD_DTE, VERSION) VALUES (3,5,3,'SYSTEM',CURRENT_TIMESTAMP,'SYSTEM',CURRENT_TIMESTAMP,1);</v>
      </c>
    </row>
    <row r="7" spans="1:11">
      <c r="A7" s="12">
        <v>4</v>
      </c>
      <c r="B7" s="12">
        <v>6</v>
      </c>
      <c r="C7" s="12">
        <v>3</v>
      </c>
      <c r="D7" s="11" t="s">
        <v>18</v>
      </c>
      <c r="E7" s="11" t="s">
        <v>41</v>
      </c>
      <c r="F7" s="11" t="s">
        <v>18</v>
      </c>
      <c r="G7" s="11" t="s">
        <v>41</v>
      </c>
      <c r="H7" s="14">
        <v>1</v>
      </c>
      <c r="I7" s="6" t="str">
        <f t="shared" si="0"/>
        <v>4,6,3,'SYSTEM',CURRENT_TIMESTAMP,'SYSTEM',CURRENT_TIMESTAMP,1);</v>
      </c>
      <c r="J7" s="6" t="str">
        <f t="shared" si="1"/>
        <v>INSERT INTO TB_ROLE_FUNCTION (ROLE_FUNC_ID, MENU_FUNC_ID, ROLE_ID, CREATED_BY, CREATED_DTE, UPD_BY, UPD_DTE, VERSION) VALUES (4,6,3,'SYSTEM',CURRENT_TIMESTAMP,'SYSTEM',CURRENT_TIMESTAMP,1);</v>
      </c>
    </row>
    <row r="8" spans="1:11">
      <c r="A8" s="12">
        <v>5</v>
      </c>
      <c r="B8" s="12">
        <v>7</v>
      </c>
      <c r="C8" s="12">
        <v>3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5,7,3,'SYSTEM',CURRENT_TIMESTAMP,'SYSTEM',CURRENT_TIMESTAMP,1);</v>
      </c>
      <c r="J8" s="6" t="str">
        <f t="shared" si="1"/>
        <v>INSERT INTO TB_ROLE_FUNCTION (ROLE_FUNC_ID, MENU_FUNC_ID, ROLE_ID, CREATED_BY, CREATED_DTE, UPD_BY, UPD_DTE, VERSION) VALUES (5,7,3,'SYSTEM',CURRENT_TIMESTAMP,'SYSTEM',CURRENT_TIMESTAMP,1);</v>
      </c>
    </row>
    <row r="9" spans="1:11">
      <c r="A9" s="12">
        <v>6</v>
      </c>
      <c r="B9" s="12">
        <v>8</v>
      </c>
      <c r="C9" s="12">
        <v>3</v>
      </c>
      <c r="D9" s="11" t="s">
        <v>18</v>
      </c>
      <c r="E9" s="11" t="s">
        <v>41</v>
      </c>
      <c r="F9" s="11" t="s">
        <v>18</v>
      </c>
      <c r="G9" s="11" t="s">
        <v>41</v>
      </c>
      <c r="H9" s="14">
        <v>1</v>
      </c>
      <c r="I9" s="6" t="str">
        <f t="shared" si="0"/>
        <v>6,8,3,'SYSTEM',CURRENT_TIMESTAMP,'SYSTEM',CURRENT_TIMESTAMP,1);</v>
      </c>
      <c r="J9" s="6" t="str">
        <f t="shared" si="1"/>
        <v>INSERT INTO TB_ROLE_FUNCTION (ROLE_FUNC_ID, MENU_FUNC_ID, ROLE_ID, CREATED_BY, CREATED_DTE, UPD_BY, UPD_DTE, VERSION) VALUES (6,8,3,'SYSTEM',CURRENT_TIMESTAMP,'SYSTEM',CURRENT_TIMESTAMP,1);</v>
      </c>
    </row>
    <row r="10" spans="1:11">
      <c r="A10" s="12">
        <v>7</v>
      </c>
      <c r="B10" s="12">
        <v>9</v>
      </c>
      <c r="C10" s="12">
        <v>3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7,9,3,'SYSTEM',CURRENT_TIMESTAMP,'SYSTEM',CURRENT_TIMESTAMP,1);</v>
      </c>
      <c r="J10" s="6" t="str">
        <f t="shared" si="1"/>
        <v>INSERT INTO TB_ROLE_FUNCTION (ROLE_FUNC_ID, MENU_FUNC_ID, ROLE_ID, CREATED_BY, CREATED_DTE, UPD_BY, UPD_DTE, VERSION) VALUES (7,9,3,'SYSTEM',CURRENT_TIMESTAMP,'SYSTEM',CURRENT_TIMESTAMP,1);</v>
      </c>
    </row>
    <row r="11" spans="1:11">
      <c r="A11" s="12">
        <v>8</v>
      </c>
      <c r="B11" s="12">
        <v>1</v>
      </c>
      <c r="C11" s="12">
        <v>1</v>
      </c>
      <c r="D11" s="11" t="s">
        <v>18</v>
      </c>
      <c r="E11" s="11" t="s">
        <v>41</v>
      </c>
      <c r="F11" s="11" t="s">
        <v>18</v>
      </c>
      <c r="G11" s="11" t="s">
        <v>41</v>
      </c>
      <c r="H11" s="14">
        <v>1</v>
      </c>
      <c r="I11" s="6" t="str">
        <f t="shared" si="0"/>
        <v>8,1,1,'SYSTEM',CURRENT_TIMESTAMP,'SYSTEM',CURRENT_TIMESTAMP,1);</v>
      </c>
      <c r="J11" s="6" t="str">
        <f t="shared" si="1"/>
        <v>INSERT INTO TB_ROLE_FUNCTION (ROLE_FUNC_ID, MENU_FUNC_ID, ROLE_ID, CREATED_BY, CREATED_DTE, UPD_BY, UPD_DTE, VERSION) VALUES (8,1,1,'SYSTEM',CURRENT_TIMESTAMP,'SYSTEM',CURRENT_TIMESTAMP,1);</v>
      </c>
    </row>
    <row r="12" spans="1:11">
      <c r="A12" s="12">
        <v>9</v>
      </c>
      <c r="B12" s="12">
        <v>2</v>
      </c>
      <c r="C12" s="12">
        <v>1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9,2,1,'SYSTEM',CURRENT_TIMESTAMP,'SYSTEM',CURRENT_TIMESTAMP,1);</v>
      </c>
      <c r="J12" s="6" t="str">
        <f t="shared" si="1"/>
        <v>INSERT INTO TB_ROLE_FUNCTION (ROLE_FUNC_ID, MENU_FUNC_ID, ROLE_ID, CREATED_BY, CREATED_DTE, UPD_BY, UPD_DTE, VERSION) VALUES (9,2,1,'SYSTEM',CURRENT_TIMESTAMP,'SYSTEM',CURRENT_TIMESTAMP,1);</v>
      </c>
    </row>
    <row r="13" spans="1:11">
      <c r="A13" s="6">
        <v>10</v>
      </c>
      <c r="B13" s="12">
        <v>4</v>
      </c>
      <c r="C13" s="12">
        <v>1</v>
      </c>
      <c r="D13" s="11" t="s">
        <v>18</v>
      </c>
      <c r="E13" s="11" t="s">
        <v>41</v>
      </c>
      <c r="F13" s="11" t="s">
        <v>18</v>
      </c>
      <c r="G13" s="11" t="s">
        <v>41</v>
      </c>
      <c r="H13" s="14">
        <v>1</v>
      </c>
      <c r="I13" s="6" t="str">
        <f t="shared" si="0"/>
        <v>10,4,1,'SYSTEM',CURRENT_TIMESTAMP,'SYSTEM',CURRENT_TIMESTAMP,1);</v>
      </c>
      <c r="J13" s="6" t="str">
        <f t="shared" si="1"/>
        <v>INSERT INTO TB_ROLE_FUNCTION (ROLE_FUNC_ID, MENU_FUNC_ID, ROLE_ID, CREATED_BY, CREATED_DTE, UPD_BY, UPD_DTE, VERSION) VALUES (10,4,1,'SYSTEM',CURRENT_TIMESTAMP,'SYSTEM',CURRENT_TIMESTAMP,1);</v>
      </c>
    </row>
    <row r="14" spans="1:11">
      <c r="A14" s="12">
        <v>11</v>
      </c>
      <c r="B14" s="12">
        <v>6</v>
      </c>
      <c r="C14" s="12">
        <v>1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11,6,1,'SYSTEM',CURRENT_TIMESTAMP,'SYSTEM',CURRENT_TIMESTAMP,1);</v>
      </c>
      <c r="J14" s="6" t="str">
        <f t="shared" si="1"/>
        <v>INSERT INTO TB_ROLE_FUNCTION (ROLE_FUNC_ID, MENU_FUNC_ID, ROLE_ID, CREATED_BY, CREATED_DTE, UPD_BY, UPD_DTE, VERSION) VALUES (11,6,1,'SYSTEM',CURRENT_TIMESTAMP,'SYSTEM',CURRENT_TIMESTAMP,1);</v>
      </c>
    </row>
    <row r="15" spans="1:11">
      <c r="A15" s="12">
        <v>12</v>
      </c>
      <c r="B15" s="12">
        <v>7</v>
      </c>
      <c r="C15" s="12">
        <v>1</v>
      </c>
      <c r="D15" s="11" t="s">
        <v>18</v>
      </c>
      <c r="E15" s="11" t="s">
        <v>41</v>
      </c>
      <c r="F15" s="11" t="s">
        <v>18</v>
      </c>
      <c r="G15" s="11" t="s">
        <v>41</v>
      </c>
      <c r="H15" s="14">
        <v>1</v>
      </c>
      <c r="I15" s="6" t="str">
        <f t="shared" si="0"/>
        <v>12,7,1,'SYSTEM',CURRENT_TIMESTAMP,'SYSTEM',CURRENT_TIMESTAMP,1);</v>
      </c>
      <c r="J15" s="6" t="str">
        <f t="shared" si="1"/>
        <v>INSERT INTO TB_ROLE_FUNCTION (ROLE_FUNC_ID, MENU_FUNC_ID, ROLE_ID, CREATED_BY, CREATED_DTE, UPD_BY, UPD_DTE, VERSION) VALUES (12,7,1,'SYSTEM',CURRENT_TIMESTAMP,'SYSTEM',CURRENT_TIMESTAMP,1);</v>
      </c>
    </row>
    <row r="16" spans="1:11">
      <c r="A16" s="12">
        <v>13</v>
      </c>
      <c r="B16" s="12">
        <v>8</v>
      </c>
      <c r="C16" s="12">
        <v>1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13,8,1,'SYSTEM',CURRENT_TIMESTAMP,'SYSTEM',CURRENT_TIMESTAMP,1);</v>
      </c>
      <c r="J16" s="6" t="str">
        <f t="shared" si="1"/>
        <v>INSERT INTO TB_ROLE_FUNCTION (ROLE_FUNC_ID, MENU_FUNC_ID, ROLE_ID, CREATED_BY, CREATED_DTE, UPD_BY, UPD_DTE, VERSION) VALUES (13,8,1,'SYSTEM',CURRENT_TIMESTAMP,'SYSTEM',CURRENT_TIMESTAMP,1);</v>
      </c>
    </row>
    <row r="17" spans="1:10">
      <c r="A17" s="12">
        <v>14</v>
      </c>
      <c r="B17" s="12">
        <v>9</v>
      </c>
      <c r="C17" s="12">
        <v>1</v>
      </c>
      <c r="D17" s="11" t="s">
        <v>18</v>
      </c>
      <c r="E17" s="11" t="s">
        <v>41</v>
      </c>
      <c r="F17" s="11" t="s">
        <v>18</v>
      </c>
      <c r="G17" s="11" t="s">
        <v>41</v>
      </c>
      <c r="H17" s="14">
        <v>1</v>
      </c>
      <c r="I17" s="6" t="str">
        <f t="shared" si="0"/>
        <v>14,9,1,'SYSTEM',CURRENT_TIMESTAMP,'SYSTEM',CURRENT_TIMESTAMP,1);</v>
      </c>
      <c r="J17" s="6" t="str">
        <f t="shared" si="1"/>
        <v>INSERT INTO TB_ROLE_FUNCTION (ROLE_FUNC_ID, MENU_FUNC_ID, ROLE_ID, CREATED_BY, CREATED_DTE, UPD_BY, UPD_DTE, VERSION) VALUES (14,9,1,'SYSTEM',CURRENT_TIMESTAMP,'SYSTEM',CURRENT_TIMESTAMP,1);</v>
      </c>
    </row>
    <row r="18" spans="1:10">
      <c r="A18" s="12"/>
      <c r="B18" s="12"/>
      <c r="C18" s="12"/>
      <c r="D18" s="12"/>
      <c r="E18" s="12"/>
    </row>
    <row r="19" spans="1:10">
      <c r="A19" s="12"/>
      <c r="B19" s="12"/>
      <c r="C19" s="12"/>
      <c r="D19" s="12"/>
      <c r="E19" s="12"/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4" sqref="A4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60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21</v>
      </c>
      <c r="B2" s="7" t="s">
        <v>61</v>
      </c>
      <c r="C2" s="7"/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38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18</v>
      </c>
      <c r="E5" s="11" t="s">
        <v>41</v>
      </c>
      <c r="F5" s="11" t="s">
        <v>18</v>
      </c>
      <c r="G5" s="11" t="s">
        <v>41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18</v>
      </c>
      <c r="E7" s="11" t="s">
        <v>41</v>
      </c>
      <c r="F7" s="11" t="s">
        <v>18</v>
      </c>
      <c r="G7" s="11" t="s">
        <v>41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be filled up by developer</vt:lpstr>
      <vt:lpstr>TB_PERMISSION</vt:lpstr>
      <vt:lpstr>TB_MENU_FUNCTION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2012-01-01T07:21:54Z</dcterms:modified>
</cp:coreProperties>
</file>