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320" tabRatio="573"/>
  </bookViews>
  <sheets>
    <sheet name="To be filled up by developer" sheetId="1" r:id="rId1"/>
    <sheet name="TB_PERMISSION" sheetId="4" r:id="rId2"/>
    <sheet name="TB_MENU_FUNCTION" sheetId="3" r:id="rId3"/>
    <sheet name="TB_ROLE_FUNCTION" sheetId="2" r:id="rId4"/>
    <sheet name="TB_ROLE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1" i="4" l="1"/>
  <c r="K21" i="4"/>
  <c r="J5" i="4"/>
  <c r="K5" i="4"/>
  <c r="J6" i="4"/>
  <c r="K6" i="4"/>
  <c r="J7" i="4"/>
  <c r="K7" i="4"/>
  <c r="J8" i="4"/>
  <c r="K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4" i="4"/>
  <c r="C1" i="4"/>
  <c r="I5" i="3"/>
  <c r="J5" i="3"/>
  <c r="I6" i="3"/>
  <c r="J6" i="3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  <c r="I14" i="3"/>
  <c r="J14" i="3"/>
  <c r="I15" i="3"/>
  <c r="J15" i="3"/>
  <c r="I16" i="3"/>
  <c r="J16" i="3"/>
  <c r="I17" i="3"/>
  <c r="J17" i="3"/>
  <c r="I18" i="3"/>
  <c r="J18" i="3"/>
  <c r="I19" i="3"/>
  <c r="J19" i="3"/>
  <c r="C1" i="3"/>
  <c r="I4" i="3"/>
  <c r="I5" i="5"/>
  <c r="C1" i="5"/>
  <c r="J5" i="5"/>
  <c r="I6" i="5"/>
  <c r="J6" i="5"/>
  <c r="I7" i="5"/>
  <c r="J7" i="5"/>
  <c r="I4" i="5"/>
  <c r="J4" i="5"/>
  <c r="C1" i="2"/>
  <c r="I17" i="2"/>
  <c r="J17" i="2"/>
  <c r="I16" i="2"/>
  <c r="J16" i="2"/>
  <c r="I15" i="2"/>
  <c r="J15" i="2"/>
  <c r="I14" i="2"/>
  <c r="J14" i="2"/>
  <c r="I13" i="2"/>
  <c r="J13" i="2"/>
  <c r="I12" i="2"/>
  <c r="J12" i="2"/>
  <c r="I11" i="2"/>
  <c r="J11" i="2"/>
  <c r="I10" i="2"/>
  <c r="J10" i="2"/>
  <c r="I9" i="2"/>
  <c r="J9" i="2"/>
  <c r="I8" i="2"/>
  <c r="J8" i="2"/>
  <c r="I7" i="2"/>
  <c r="J7" i="2"/>
  <c r="I6" i="2"/>
  <c r="J6" i="2"/>
  <c r="I5" i="2"/>
  <c r="J5" i="2"/>
  <c r="I4" i="2"/>
  <c r="J4" i="2"/>
  <c r="K4" i="4"/>
  <c r="J4" i="3"/>
</calcChain>
</file>

<file path=xl/sharedStrings.xml><?xml version="1.0" encoding="utf-8"?>
<sst xmlns="http://schemas.openxmlformats.org/spreadsheetml/2006/main" count="357" uniqueCount="69">
  <si>
    <t>Menu Name</t>
  </si>
  <si>
    <t>Browse Project</t>
  </si>
  <si>
    <t>URI</t>
  </si>
  <si>
    <t>Link to menu?</t>
  </si>
  <si>
    <t>admin/volunteer/browseProject.html</t>
  </si>
  <si>
    <t>✔</t>
  </si>
  <si>
    <t>Group</t>
  </si>
  <si>
    <t>admin/volunteer/viewProjectDetails.html</t>
  </si>
  <si>
    <t>admin/volunteer/requestCertificate.html</t>
  </si>
  <si>
    <t>admin/volunteer/raiseInterest.html</t>
  </si>
  <si>
    <t>admin/volunteer/postExperienceAndFb.html</t>
  </si>
  <si>
    <t>Parent Menu Name</t>
  </si>
  <si>
    <t>Projects</t>
  </si>
  <si>
    <t>ROLE_FUNC_ID</t>
  </si>
  <si>
    <t>Table</t>
  </si>
  <si>
    <t>SQL_STATEMENT</t>
  </si>
  <si>
    <t>NUMBER</t>
  </si>
  <si>
    <t>FINAL</t>
  </si>
  <si>
    <t>SYSTEM</t>
  </si>
  <si>
    <t>TB_ROLE_FUNCTION</t>
  </si>
  <si>
    <t>MENU_FUNC_ID</t>
  </si>
  <si>
    <t>ROLE_ID</t>
  </si>
  <si>
    <t>CREATED_BY</t>
  </si>
  <si>
    <t>TB_MENU_FUNCTION</t>
  </si>
  <si>
    <t>PERMI_ID</t>
  </si>
  <si>
    <t>MENU_FUNC_NME</t>
  </si>
  <si>
    <t>Manage Projects</t>
  </si>
  <si>
    <t>My Project Interests</t>
  </si>
  <si>
    <t>Review Project Feedback</t>
  </si>
  <si>
    <t>Browse Projects</t>
  </si>
  <si>
    <t>Accounts</t>
  </si>
  <si>
    <t>My Profile</t>
  </si>
  <si>
    <t>Change Password</t>
  </si>
  <si>
    <t>Reset Password</t>
  </si>
  <si>
    <t>Manage Volunteer</t>
  </si>
  <si>
    <t>Manage Staff</t>
  </si>
  <si>
    <t>Certificate</t>
  </si>
  <si>
    <t>Generate Certificate</t>
  </si>
  <si>
    <t>Itinerary</t>
  </si>
  <si>
    <t>Prepare Itinerary Plan</t>
  </si>
  <si>
    <t>Review Intinerary Plan</t>
  </si>
  <si>
    <t>CURRENT_TIMESTAMP</t>
  </si>
  <si>
    <t>UPD_BY</t>
  </si>
  <si>
    <t>CREATED_DTE</t>
  </si>
  <si>
    <t>UPD_DTE</t>
  </si>
  <si>
    <t>VERSION</t>
  </si>
  <si>
    <t>TB_PERMISSION</t>
  </si>
  <si>
    <t>PERMI_DESC</t>
  </si>
  <si>
    <t>Welcome page</t>
  </si>
  <si>
    <t>/VMS/common/welcome.html</t>
  </si>
  <si>
    <t>/VMS/admin/volunteer/browseProject.html</t>
  </si>
  <si>
    <t>/VMS/admin/volunteer/viewProjectDetails.html</t>
  </si>
  <si>
    <t>/VMS/admin/volunteer/requestCertificate.html</t>
  </si>
  <si>
    <t>Request Certificate (Volunteer)</t>
  </si>
  <si>
    <t>View Project Details (Volunteer)</t>
  </si>
  <si>
    <t>Browse Project (Volunteer)</t>
  </si>
  <si>
    <t>/VMS/admin/volunteer/raiseInterest.html</t>
  </si>
  <si>
    <t>Raise Interest (Volunteer)</t>
  </si>
  <si>
    <t>/VMS/admin/volunteer/postExperienceAndFb.html</t>
  </si>
  <si>
    <t>Post Experience and Feedback (Volunteer)</t>
  </si>
  <si>
    <t>TB_ROLE</t>
  </si>
  <si>
    <t>ROLE_CD</t>
  </si>
  <si>
    <t>PRNT_MENU_FUNC_ID</t>
  </si>
  <si>
    <t>Added By</t>
  </si>
  <si>
    <t>Date Added</t>
  </si>
  <si>
    <t>Peishan</t>
  </si>
  <si>
    <t>Search Projects (Volunteer)</t>
  </si>
  <si>
    <t>/VMS/admin/volunteer/searchProjects.html</t>
  </si>
  <si>
    <t>admin/volunteer/searchProjects.html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</si>
</sst>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Zapf Dingbats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  <scheme val="minor"/>
    </font>
    <font>
      <sz val="12"/>
      <name val="Calibri"/>
      <scheme val="minor"/>
    </font>
    <font>
      <sz val="12"/>
      <color indexed="30"/>
      <name val="Calibri"/>
      <scheme val="minor"/>
    </font>
    <font>
      <sz val="12"/>
      <color indexed="8"/>
      <name val="Calibri"/>
      <scheme val="minor"/>
    </font>
    <font>
      <sz val="12"/>
      <color rgb="FF865357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51"/>
      </bottom>
      <diagonal/>
    </border>
  </borders>
  <cellStyleXfs count="14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/>
    <xf numFmtId="0" fontId="5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5" fillId="3" borderId="0" xfId="0" applyFont="1" applyFill="1" applyAlignment="1">
      <alignment vertical="top"/>
    </xf>
    <xf numFmtId="0" fontId="5" fillId="4" borderId="0" xfId="0" applyFont="1" applyFill="1" applyAlignment="1">
      <alignment vertical="top"/>
    </xf>
    <xf numFmtId="0" fontId="6" fillId="3" borderId="1" xfId="0" applyFont="1" applyFill="1" applyBorder="1" applyAlignment="1">
      <alignment vertical="top"/>
    </xf>
    <xf numFmtId="0" fontId="5" fillId="4" borderId="1" xfId="0" applyFont="1" applyFill="1" applyBorder="1" applyAlignment="1">
      <alignment horizontal="center" vertical="top"/>
    </xf>
    <xf numFmtId="0" fontId="7" fillId="0" borderId="0" xfId="0" applyFont="1" applyAlignment="1">
      <alignment vertical="top"/>
    </xf>
    <xf numFmtId="0" fontId="0" fillId="0" borderId="0" xfId="0" applyFont="1"/>
    <xf numFmtId="0" fontId="8" fillId="0" borderId="0" xfId="0" applyFont="1" applyFill="1" applyAlignment="1">
      <alignment vertical="top"/>
    </xf>
    <xf numFmtId="0" fontId="9" fillId="0" borderId="0" xfId="0" applyFont="1" applyAlignment="1">
      <alignment vertical="top"/>
    </xf>
    <xf numFmtId="15" fontId="0" fillId="0" borderId="0" xfId="0" applyNumberFormat="1"/>
  </cellXfs>
  <cellStyles count="1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F7" sqref="F7:G7"/>
    </sheetView>
  </sheetViews>
  <sheetFormatPr baseColWidth="10" defaultRowHeight="15" x14ac:dyDescent="0"/>
  <cols>
    <col min="1" max="1" width="17.1640625" bestFit="1" customWidth="1"/>
    <col min="2" max="2" width="13.5" bestFit="1" customWidth="1"/>
    <col min="3" max="3" width="13.5" customWidth="1"/>
    <col min="4" max="4" width="37.83203125" bestFit="1" customWidth="1"/>
    <col min="5" max="5" width="12.83203125" style="2" bestFit="1" customWidth="1"/>
  </cols>
  <sheetData>
    <row r="1" spans="1:7">
      <c r="A1" s="3" t="s">
        <v>11</v>
      </c>
      <c r="B1" s="3" t="s">
        <v>0</v>
      </c>
      <c r="C1" s="3" t="s">
        <v>6</v>
      </c>
      <c r="D1" s="3" t="s">
        <v>2</v>
      </c>
      <c r="E1" s="4" t="s">
        <v>3</v>
      </c>
      <c r="F1" s="4" t="s">
        <v>63</v>
      </c>
      <c r="G1" s="4" t="s">
        <v>64</v>
      </c>
    </row>
    <row r="2" spans="1:7">
      <c r="A2" t="s">
        <v>12</v>
      </c>
      <c r="B2" t="s">
        <v>1</v>
      </c>
      <c r="C2" t="s">
        <v>1</v>
      </c>
      <c r="D2" t="s">
        <v>4</v>
      </c>
      <c r="E2" s="1" t="s">
        <v>5</v>
      </c>
      <c r="F2" t="s">
        <v>65</v>
      </c>
      <c r="G2" s="15">
        <v>40909</v>
      </c>
    </row>
    <row r="3" spans="1:7">
      <c r="C3" t="s">
        <v>1</v>
      </c>
      <c r="D3" t="s">
        <v>7</v>
      </c>
      <c r="F3" t="s">
        <v>65</v>
      </c>
      <c r="G3" s="15">
        <v>40909</v>
      </c>
    </row>
    <row r="4" spans="1:7">
      <c r="C4" t="s">
        <v>1</v>
      </c>
      <c r="D4" t="s">
        <v>8</v>
      </c>
      <c r="F4" t="s">
        <v>65</v>
      </c>
      <c r="G4" s="15">
        <v>40909</v>
      </c>
    </row>
    <row r="5" spans="1:7">
      <c r="C5" t="s">
        <v>1</v>
      </c>
      <c r="D5" t="s">
        <v>9</v>
      </c>
      <c r="F5" t="s">
        <v>65</v>
      </c>
      <c r="G5" s="15">
        <v>40909</v>
      </c>
    </row>
    <row r="6" spans="1:7">
      <c r="C6" t="s">
        <v>1</v>
      </c>
      <c r="D6" t="s">
        <v>10</v>
      </c>
      <c r="F6" t="s">
        <v>65</v>
      </c>
      <c r="G6" s="15">
        <v>40909</v>
      </c>
    </row>
    <row r="7" spans="1:7">
      <c r="C7" t="s">
        <v>1</v>
      </c>
      <c r="D7" t="s">
        <v>68</v>
      </c>
      <c r="F7" t="s">
        <v>65</v>
      </c>
      <c r="G7" s="15">
        <v>40909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5"/>
  <sheetViews>
    <sheetView workbookViewId="0">
      <selection activeCell="C21" sqref="C21"/>
    </sheetView>
  </sheetViews>
  <sheetFormatPr baseColWidth="10" defaultColWidth="9.1640625" defaultRowHeight="15" x14ac:dyDescent="0"/>
  <cols>
    <col min="1" max="1" width="9.5" style="6" bestFit="1" customWidth="1"/>
    <col min="2" max="2" width="43.1640625" style="6" bestFit="1" customWidth="1"/>
    <col min="3" max="3" width="36.6640625" style="6" customWidth="1"/>
    <col min="4" max="4" width="15" style="6" bestFit="1" customWidth="1"/>
    <col min="5" max="5" width="11.6640625" style="6" bestFit="1" customWidth="1"/>
    <col min="6" max="6" width="20" style="6" bestFit="1" customWidth="1"/>
    <col min="7" max="7" width="10.83203125" style="6" bestFit="1" customWidth="1"/>
    <col min="8" max="8" width="20" style="6" bestFit="1" customWidth="1"/>
    <col min="9" max="9" width="11.6640625" style="6" bestFit="1" customWidth="1"/>
    <col min="10" max="10" width="15.83203125" style="6" customWidth="1"/>
    <col min="11" max="11" width="18.33203125" style="6" customWidth="1"/>
    <col min="12" max="16384" width="9.1640625" style="6"/>
  </cols>
  <sheetData>
    <row r="1" spans="1:12">
      <c r="A1" s="5" t="s">
        <v>14</v>
      </c>
      <c r="B1" s="6" t="s">
        <v>46</v>
      </c>
      <c r="C1" s="6" t="str">
        <f>CONCATENATE("INSERT INTO ",$B$1," (",$A$2,", ",$B$2,", ",$C$2,", ",$D$2,", ",$E$2,", ",$F$2,", ",$G$2,", ",$H$2,", ",$I$2,") VALUES (")</f>
        <v>INSERT INTO TB_PERMISSION (PERMI_ID, URI, PERMI_DESC, MENU_FUNC_ID, CREATED_BY, CREATED_DTE, UPD_BY, UPD_DTE, VERSION) VALUES (</v>
      </c>
    </row>
    <row r="2" spans="1:12" s="5" customFormat="1">
      <c r="A2" s="7" t="s">
        <v>24</v>
      </c>
      <c r="B2" s="7" t="s">
        <v>2</v>
      </c>
      <c r="C2" s="7" t="s">
        <v>47</v>
      </c>
      <c r="D2" s="7" t="s">
        <v>20</v>
      </c>
      <c r="E2" s="7" t="s">
        <v>22</v>
      </c>
      <c r="F2" s="7" t="s">
        <v>43</v>
      </c>
      <c r="G2" s="7" t="s">
        <v>42</v>
      </c>
      <c r="H2" s="7" t="s">
        <v>44</v>
      </c>
      <c r="I2" s="7" t="s">
        <v>45</v>
      </c>
      <c r="J2" s="8" t="s">
        <v>15</v>
      </c>
      <c r="K2" s="8"/>
      <c r="L2" s="6"/>
    </row>
    <row r="3" spans="1:12" ht="16" thickBot="1">
      <c r="A3" s="9" t="s">
        <v>16</v>
      </c>
      <c r="B3" s="9"/>
      <c r="C3" s="9"/>
      <c r="D3" s="9" t="s">
        <v>16</v>
      </c>
      <c r="E3" s="9"/>
      <c r="F3" s="9" t="s">
        <v>16</v>
      </c>
      <c r="G3" s="9"/>
      <c r="H3" s="9" t="s">
        <v>16</v>
      </c>
      <c r="I3" s="9" t="s">
        <v>16</v>
      </c>
      <c r="J3" s="10">
        <v>1</v>
      </c>
      <c r="K3" s="10" t="s">
        <v>17</v>
      </c>
    </row>
    <row r="4" spans="1:12">
      <c r="A4" s="6">
        <v>1</v>
      </c>
      <c r="B4" s="6" t="s">
        <v>49</v>
      </c>
      <c r="C4" s="6" t="s">
        <v>48</v>
      </c>
      <c r="E4" s="11" t="s">
        <v>18</v>
      </c>
      <c r="F4" s="11" t="s">
        <v>41</v>
      </c>
      <c r="G4" s="11" t="s">
        <v>18</v>
      </c>
      <c r="H4" s="11" t="s">
        <v>41</v>
      </c>
      <c r="I4" s="11">
        <v>1</v>
      </c>
      <c r="J4" s="6" t="str">
        <f>CONCATENATE(IF( ISTEXT($A$3), IF( ISBLANK(A4),"''",SUBSTITUTE(A4,"'", "''") ), "'"&amp;SUBSTITUTE(A4,"'","''")&amp;"'" ),",",IF( ISTEXT($B$3), IF( ISBLANK(B4),"''",SUBSTITUTE(B4,"'","''") ), "'"&amp;SUBSTITUTE(B4,"'","''")&amp;"'" ),",",IF( ISTEXT($C$3), IF( ISBLANK(C4),"''",SUBSTITUTE(C4,"'","''") ), "'"&amp;SUBSTITUTE(C4,"'","''")&amp;"'" ),",",IF( ISTEXT($D$3), IF( ISBLANK(D4),"''",SUBSTITUTE(D4,"'","''") ), "'"&amp;SUBSTITUTE(D4,"'","''")&amp;"'" ),",",IF( ISTEXT($E$3), IF( ISBLANK(E4),"''",SUBSTITUTE(E4,"'","''") ), "'"&amp;SUBSTITUTE(E4,"'","''")&amp;"'" ),",",IF( ISTEXT($F$3), IF( ISBLANK(F4),"''",SUBSTITUTE(F4,"'","''") ), "'"&amp;SUBSTITUTE(F4,"'","''")&amp;"'" ),",",IF( ISTEXT($G$3), IF( ISBLANK(G4),"''",SUBSTITUTE(G4,"'","''") ), "'"&amp;SUBSTITUTE(G4,"'","''")&amp;"'" ),",",IF( ISTEXT($H$3), IF( ISBLANK(H4),"''",SUBSTITUTE(H4,"'","''") ), "'"&amp;SUBSTITUTE(H4,"'","''")&amp;"'" ),",",IF( ISTEXT($I$3), IF( ISBLANK(I4),"''",SUBSTITUTE(I4,"'","''") ), "'"&amp;SUBSTITUTE(I4,"'","''")&amp;"'" ),");")</f>
        <v>1,'/VMS/common/welcome.html','Welcome page','','SYSTEM',CURRENT_TIMESTAMP,'SYSTEM',CURRENT_TIMESTAMP,1);</v>
      </c>
      <c r="K4" s="6" t="str">
        <f>IF($C$1="","", CONCATENATE($C$1,J4))</f>
        <v>INSERT INTO TB_PERMISSION (PERMI_ID, URI, PERMI_DESC, MENU_FUNC_ID, CREATED_BY, CREATED_DTE, UPD_BY, UPD_DTE, VERSION) VALUES (1,'/VMS/common/welcome.html','Welcome page','','SYSTEM',CURRENT_TIMESTAMP,'SYSTEM',CURRENT_TIMESTAMP,1);</v>
      </c>
    </row>
    <row r="5" spans="1:12">
      <c r="A5" s="12">
        <v>2</v>
      </c>
      <c r="B5" s="6" t="s">
        <v>49</v>
      </c>
      <c r="C5" s="12" t="s">
        <v>26</v>
      </c>
      <c r="D5" s="6">
        <v>2</v>
      </c>
      <c r="E5" s="11" t="s">
        <v>18</v>
      </c>
      <c r="F5" s="11" t="s">
        <v>41</v>
      </c>
      <c r="G5" s="11" t="s">
        <v>18</v>
      </c>
      <c r="H5" s="11" t="s">
        <v>41</v>
      </c>
      <c r="I5" s="11">
        <v>1</v>
      </c>
      <c r="J5" s="6" t="str">
        <f t="shared" ref="J5:J20" si="0">CONCATENATE(IF( ISTEXT($A$3), IF( ISBLANK(A5),"''",SUBSTITUTE(A5,"'", "''") ), "'"&amp;SUBSTITUTE(A5,"'","''")&amp;"'" ),",",IF( ISTEXT($B$3), IF( ISBLANK(B5),"''",SUBSTITUTE(B5,"'","''") ), "'"&amp;SUBSTITUTE(B5,"'","''")&amp;"'" ),",",IF( ISTEXT($C$3), IF( ISBLANK(C5),"''",SUBSTITUTE(C5,"'","''") ), "'"&amp;SUBSTITUTE(C5,"'","''")&amp;"'" ),",",IF( ISTEXT($D$3), IF( ISBLANK(D5),"''",SUBSTITUTE(D5,"'","''") ), "'"&amp;SUBSTITUTE(D5,"'","''")&amp;"'" ),",",IF( ISTEXT($E$3), IF( ISBLANK(E5),"''",SUBSTITUTE(E5,"'","''") ), "'"&amp;SUBSTITUTE(E5,"'","''")&amp;"'" ),",",IF( ISTEXT($F$3), IF( ISBLANK(F5),"''",SUBSTITUTE(F5,"'","''") ), "'"&amp;SUBSTITUTE(F5,"'","''")&amp;"'" ),",",IF( ISTEXT($G$3), IF( ISBLANK(G5),"''",SUBSTITUTE(G5,"'","''") ), "'"&amp;SUBSTITUTE(G5,"'","''")&amp;"'" ),",",IF( ISTEXT($H$3), IF( ISBLANK(H5),"''",SUBSTITUTE(H5,"'","''") ), "'"&amp;SUBSTITUTE(H5,"'","''")&amp;"'" ),",",IF( ISTEXT($I$3), IF( ISBLANK(I5),"''",SUBSTITUTE(I5,"'","''") ), "'"&amp;SUBSTITUTE(I5,"'","''")&amp;"'" ),");")</f>
        <v>2,'/VMS/common/welcome.html','Manage Projects',2,'SYSTEM',CURRENT_TIMESTAMP,'SYSTEM',CURRENT_TIMESTAMP,1);</v>
      </c>
      <c r="K5" s="6" t="str">
        <f t="shared" ref="K5:K21" si="1">IF($C$1="","", CONCATENATE($C$1,J5))</f>
        <v>INSERT INTO TB_PERMISSION (PERMI_ID, URI, PERMI_DESC, MENU_FUNC_ID, CREATED_BY, CREATED_DTE, UPD_BY, UPD_DTE, VERSION) VALUES (2,'/VMS/common/welcome.html','Manage Projects',2,'SYSTEM',CURRENT_TIMESTAMP,'SYSTEM',CURRENT_TIMESTAMP,1);</v>
      </c>
    </row>
    <row r="6" spans="1:12">
      <c r="A6" s="12">
        <v>3</v>
      </c>
      <c r="B6" s="6" t="s">
        <v>49</v>
      </c>
      <c r="C6" s="12" t="s">
        <v>27</v>
      </c>
      <c r="D6" s="6">
        <v>3</v>
      </c>
      <c r="E6" s="11" t="s">
        <v>18</v>
      </c>
      <c r="F6" s="11" t="s">
        <v>41</v>
      </c>
      <c r="G6" s="11" t="s">
        <v>18</v>
      </c>
      <c r="H6" s="11" t="s">
        <v>41</v>
      </c>
      <c r="I6" s="11">
        <v>1</v>
      </c>
      <c r="J6" s="6" t="str">
        <f t="shared" si="0"/>
        <v>3,'/VMS/common/welcome.html','My Project Interests',3,'SYSTEM',CURRENT_TIMESTAMP,'SYSTEM',CURRENT_TIMESTAMP,1);</v>
      </c>
      <c r="K6" s="6" t="str">
        <f t="shared" si="1"/>
        <v>INSERT INTO TB_PERMISSION (PERMI_ID, URI, PERMI_DESC, MENU_FUNC_ID, CREATED_BY, CREATED_DTE, UPD_BY, UPD_DTE, VERSION) VALUES (3,'/VMS/common/welcome.html','My Project Interests',3,'SYSTEM',CURRENT_TIMESTAMP,'SYSTEM',CURRENT_TIMESTAMP,1);</v>
      </c>
    </row>
    <row r="7" spans="1:12">
      <c r="A7" s="12">
        <v>4</v>
      </c>
      <c r="B7" s="6" t="s">
        <v>49</v>
      </c>
      <c r="C7" s="12" t="s">
        <v>28</v>
      </c>
      <c r="D7" s="6">
        <v>4</v>
      </c>
      <c r="E7" s="11" t="s">
        <v>18</v>
      </c>
      <c r="F7" s="11" t="s">
        <v>41</v>
      </c>
      <c r="G7" s="11" t="s">
        <v>18</v>
      </c>
      <c r="H7" s="11" t="s">
        <v>41</v>
      </c>
      <c r="I7" s="11">
        <v>1</v>
      </c>
      <c r="J7" s="6" t="str">
        <f t="shared" si="0"/>
        <v>4,'/VMS/common/welcome.html','Review Project Feedback',4,'SYSTEM',CURRENT_TIMESTAMP,'SYSTEM',CURRENT_TIMESTAMP,1);</v>
      </c>
      <c r="K7" s="6" t="str">
        <f t="shared" si="1"/>
        <v>INSERT INTO TB_PERMISSION (PERMI_ID, URI, PERMI_DESC, MENU_FUNC_ID, CREATED_BY, CREATED_DTE, UPD_BY, UPD_DTE, VERSION) VALUES (4,'/VMS/common/welcome.html','Review Project Feedback',4,'SYSTEM',CURRENT_TIMESTAMP,'SYSTEM',CURRENT_TIMESTAMP,1);</v>
      </c>
    </row>
    <row r="8" spans="1:12">
      <c r="A8" s="12">
        <v>5</v>
      </c>
      <c r="B8" s="12" t="s">
        <v>50</v>
      </c>
      <c r="C8" s="12" t="s">
        <v>55</v>
      </c>
      <c r="D8" s="6">
        <v>5</v>
      </c>
      <c r="E8" s="11" t="s">
        <v>18</v>
      </c>
      <c r="F8" s="11" t="s">
        <v>41</v>
      </c>
      <c r="G8" s="11" t="s">
        <v>18</v>
      </c>
      <c r="H8" s="11" t="s">
        <v>41</v>
      </c>
      <c r="I8" s="11">
        <v>1</v>
      </c>
      <c r="J8" s="6" t="str">
        <f t="shared" si="0"/>
        <v>5,'/VMS/admin/volunteer/browseProject.html','Browse Project (Volunteer)',5,'SYSTEM',CURRENT_TIMESTAMP,'SYSTEM',CURRENT_TIMESTAMP,1);</v>
      </c>
      <c r="K8" s="6" t="str">
        <f t="shared" si="1"/>
        <v>INSERT INTO TB_PERMISSION (PERMI_ID, URI, PERMI_DESC, MENU_FUNC_ID, CREATED_BY, CREATED_DTE, UPD_BY, UPD_DTE, VERSION) VALUES (5,'/VMS/admin/volunteer/browseProject.html','Browse Project (Volunteer)',5,'SYSTEM',CURRENT_TIMESTAMP,'SYSTEM',CURRENT_TIMESTAMP,1);</v>
      </c>
    </row>
    <row r="9" spans="1:12">
      <c r="A9" s="12">
        <v>6</v>
      </c>
      <c r="B9" s="12" t="s">
        <v>51</v>
      </c>
      <c r="C9" s="12" t="s">
        <v>54</v>
      </c>
      <c r="D9" s="6">
        <v>5</v>
      </c>
      <c r="E9" s="11" t="s">
        <v>18</v>
      </c>
      <c r="F9" s="11" t="s">
        <v>41</v>
      </c>
      <c r="G9" s="11" t="s">
        <v>18</v>
      </c>
      <c r="H9" s="11" t="s">
        <v>41</v>
      </c>
      <c r="I9" s="11">
        <v>1</v>
      </c>
      <c r="J9" s="6" t="str">
        <f t="shared" si="0"/>
        <v>6,'/VMS/admin/volunteer/viewProjectDetails.html','View Project Details (Volunteer)',5,'SYSTEM',CURRENT_TIMESTAMP,'SYSTEM',CURRENT_TIMESTAMP,1);</v>
      </c>
      <c r="K9" s="6" t="str">
        <f t="shared" si="1"/>
        <v>INSERT INTO TB_PERMISSION (PERMI_ID, URI, PERMI_DESC, MENU_FUNC_ID, CREATED_BY, CREATED_DTE, UPD_BY, UPD_DTE, VERSION) VALUES (6,'/VMS/admin/volunteer/viewProjectDetails.html','View Project Details (Volunteer)',5,'SYSTEM',CURRENT_TIMESTAMP,'SYSTEM',CURRENT_TIMESTAMP,1);</v>
      </c>
    </row>
    <row r="10" spans="1:12">
      <c r="A10" s="12">
        <v>7</v>
      </c>
      <c r="B10" s="12" t="s">
        <v>52</v>
      </c>
      <c r="C10" s="12" t="s">
        <v>53</v>
      </c>
      <c r="D10" s="6">
        <v>5</v>
      </c>
      <c r="E10" s="11" t="s">
        <v>18</v>
      </c>
      <c r="F10" s="11" t="s">
        <v>41</v>
      </c>
      <c r="G10" s="11" t="s">
        <v>18</v>
      </c>
      <c r="H10" s="11" t="s">
        <v>41</v>
      </c>
      <c r="I10" s="11">
        <v>1</v>
      </c>
      <c r="J10" s="6" t="str">
        <f t="shared" si="0"/>
        <v>7,'/VMS/admin/volunteer/requestCertificate.html','Request Certificate (Volunteer)',5,'SYSTEM',CURRENT_TIMESTAMP,'SYSTEM',CURRENT_TIMESTAMP,1);</v>
      </c>
      <c r="K10" s="6" t="str">
        <f t="shared" si="1"/>
        <v>INSERT INTO TB_PERMISSION (PERMI_ID, URI, PERMI_DESC, MENU_FUNC_ID, CREATED_BY, CREATED_DTE, UPD_BY, UPD_DTE, VERSION) VALUES (7,'/VMS/admin/volunteer/requestCertificate.html','Request Certificate (Volunteer)',5,'SYSTEM',CURRENT_TIMESTAMP,'SYSTEM',CURRENT_TIMESTAMP,1);</v>
      </c>
    </row>
    <row r="11" spans="1:12">
      <c r="A11" s="12">
        <v>8</v>
      </c>
      <c r="B11" s="12" t="s">
        <v>56</v>
      </c>
      <c r="C11" s="12" t="s">
        <v>57</v>
      </c>
      <c r="D11" s="6">
        <v>5</v>
      </c>
      <c r="E11" s="11" t="s">
        <v>18</v>
      </c>
      <c r="F11" s="11" t="s">
        <v>41</v>
      </c>
      <c r="G11" s="11" t="s">
        <v>18</v>
      </c>
      <c r="H11" s="11" t="s">
        <v>41</v>
      </c>
      <c r="I11" s="11">
        <v>1</v>
      </c>
      <c r="J11" s="6" t="str">
        <f t="shared" si="0"/>
        <v>8,'/VMS/admin/volunteer/raiseInterest.html','Raise Interest (Volunteer)',5,'SYSTEM',CURRENT_TIMESTAMP,'SYSTEM',CURRENT_TIMESTAMP,1);</v>
      </c>
      <c r="K11" s="6" t="str">
        <f t="shared" si="1"/>
        <v>INSERT INTO TB_PERMISSION (PERMI_ID, URI, PERMI_DESC, MENU_FUNC_ID, CREATED_BY, CREATED_DTE, UPD_BY, UPD_DTE, VERSION) VALUES (8,'/VMS/admin/volunteer/raiseInterest.html','Raise Interest (Volunteer)',5,'SYSTEM',CURRENT_TIMESTAMP,'SYSTEM',CURRENT_TIMESTAMP,1);</v>
      </c>
    </row>
    <row r="12" spans="1:12">
      <c r="A12" s="12">
        <v>9</v>
      </c>
      <c r="B12" s="12" t="s">
        <v>58</v>
      </c>
      <c r="C12" s="12" t="s">
        <v>59</v>
      </c>
      <c r="D12" s="6">
        <v>5</v>
      </c>
      <c r="E12" s="11" t="s">
        <v>18</v>
      </c>
      <c r="F12" s="11" t="s">
        <v>41</v>
      </c>
      <c r="G12" s="11" t="s">
        <v>18</v>
      </c>
      <c r="H12" s="11" t="s">
        <v>41</v>
      </c>
      <c r="I12" s="11">
        <v>1</v>
      </c>
      <c r="J12" s="6" t="str">
        <f t="shared" si="0"/>
        <v>9,'/VMS/admin/volunteer/postExperienceAndFb.html','Post Experience and Feedback (Volunteer)',5,'SYSTEM',CURRENT_TIMESTAMP,'SYSTEM',CURRENT_TIMESTAMP,1);</v>
      </c>
      <c r="K12" s="6" t="str">
        <f t="shared" si="1"/>
        <v>INSERT INTO TB_PERMISSION (PERMI_ID, URI, PERMI_DESC, MENU_FUNC_ID, CREATED_BY, CREATED_DTE, UPD_BY, UPD_DTE, VERSION) VALUES (9,'/VMS/admin/volunteer/postExperienceAndFb.html','Post Experience and Feedback (Volunteer)',5,'SYSTEM',CURRENT_TIMESTAMP,'SYSTEM',CURRENT_TIMESTAMP,1);</v>
      </c>
    </row>
    <row r="13" spans="1:12">
      <c r="A13" s="6">
        <v>10</v>
      </c>
      <c r="B13" s="6" t="s">
        <v>49</v>
      </c>
      <c r="C13" s="12" t="s">
        <v>31</v>
      </c>
      <c r="D13" s="6">
        <v>7</v>
      </c>
      <c r="E13" s="11" t="s">
        <v>18</v>
      </c>
      <c r="F13" s="11" t="s">
        <v>41</v>
      </c>
      <c r="G13" s="11" t="s">
        <v>18</v>
      </c>
      <c r="H13" s="11" t="s">
        <v>41</v>
      </c>
      <c r="I13" s="11">
        <v>1</v>
      </c>
      <c r="J13" s="6" t="str">
        <f t="shared" si="0"/>
        <v>10,'/VMS/common/welcome.html','My Profile',7,'SYSTEM',CURRENT_TIMESTAMP,'SYSTEM',CURRENT_TIMESTAMP,1);</v>
      </c>
      <c r="K13" s="6" t="str">
        <f t="shared" si="1"/>
        <v>INSERT INTO TB_PERMISSION (PERMI_ID, URI, PERMI_DESC, MENU_FUNC_ID, CREATED_BY, CREATED_DTE, UPD_BY, UPD_DTE, VERSION) VALUES (10,'/VMS/common/welcome.html','My Profile',7,'SYSTEM',CURRENT_TIMESTAMP,'SYSTEM',CURRENT_TIMESTAMP,1);</v>
      </c>
    </row>
    <row r="14" spans="1:12">
      <c r="A14" s="12">
        <v>11</v>
      </c>
      <c r="B14" s="6" t="s">
        <v>49</v>
      </c>
      <c r="C14" s="12" t="s">
        <v>32</v>
      </c>
      <c r="D14" s="6">
        <v>8</v>
      </c>
      <c r="E14" s="11" t="s">
        <v>18</v>
      </c>
      <c r="F14" s="11" t="s">
        <v>41</v>
      </c>
      <c r="G14" s="11" t="s">
        <v>18</v>
      </c>
      <c r="H14" s="11" t="s">
        <v>41</v>
      </c>
      <c r="I14" s="11">
        <v>1</v>
      </c>
      <c r="J14" s="6" t="str">
        <f t="shared" si="0"/>
        <v>11,'/VMS/common/welcome.html','Change Password',8,'SYSTEM',CURRENT_TIMESTAMP,'SYSTEM',CURRENT_TIMESTAMP,1);</v>
      </c>
      <c r="K14" s="6" t="str">
        <f t="shared" si="1"/>
        <v>INSERT INTO TB_PERMISSION (PERMI_ID, URI, PERMI_DESC, MENU_FUNC_ID, CREATED_BY, CREATED_DTE, UPD_BY, UPD_DTE, VERSION) VALUES (11,'/VMS/common/welcome.html','Change Password',8,'SYSTEM',CURRENT_TIMESTAMP,'SYSTEM',CURRENT_TIMESTAMP,1);</v>
      </c>
    </row>
    <row r="15" spans="1:12">
      <c r="A15" s="12">
        <v>12</v>
      </c>
      <c r="B15" s="6" t="s">
        <v>49</v>
      </c>
      <c r="C15" s="12" t="s">
        <v>33</v>
      </c>
      <c r="D15" s="6">
        <v>9</v>
      </c>
      <c r="E15" s="11" t="s">
        <v>18</v>
      </c>
      <c r="F15" s="11" t="s">
        <v>41</v>
      </c>
      <c r="G15" s="11" t="s">
        <v>18</v>
      </c>
      <c r="H15" s="11" t="s">
        <v>41</v>
      </c>
      <c r="I15" s="11">
        <v>1</v>
      </c>
      <c r="J15" s="6" t="str">
        <f t="shared" si="0"/>
        <v>12,'/VMS/common/welcome.html','Reset Password',9,'SYSTEM',CURRENT_TIMESTAMP,'SYSTEM',CURRENT_TIMESTAMP,1);</v>
      </c>
      <c r="K15" s="6" t="str">
        <f t="shared" si="1"/>
        <v>INSERT INTO TB_PERMISSION (PERMI_ID, URI, PERMI_DESC, MENU_FUNC_ID, CREATED_BY, CREATED_DTE, UPD_BY, UPD_DTE, VERSION) VALUES (12,'/VMS/common/welcome.html','Reset Password',9,'SYSTEM',CURRENT_TIMESTAMP,'SYSTEM',CURRENT_TIMESTAMP,1);</v>
      </c>
    </row>
    <row r="16" spans="1:12">
      <c r="A16" s="12">
        <v>13</v>
      </c>
      <c r="B16" s="6" t="s">
        <v>49</v>
      </c>
      <c r="C16" s="12" t="s">
        <v>34</v>
      </c>
      <c r="D16" s="6">
        <v>10</v>
      </c>
      <c r="E16" s="11" t="s">
        <v>18</v>
      </c>
      <c r="F16" s="11" t="s">
        <v>41</v>
      </c>
      <c r="G16" s="11" t="s">
        <v>18</v>
      </c>
      <c r="H16" s="11" t="s">
        <v>41</v>
      </c>
      <c r="I16" s="11">
        <v>1</v>
      </c>
      <c r="J16" s="6" t="str">
        <f t="shared" si="0"/>
        <v>13,'/VMS/common/welcome.html','Manage Volunteer',10,'SYSTEM',CURRENT_TIMESTAMP,'SYSTEM',CURRENT_TIMESTAMP,1);</v>
      </c>
      <c r="K16" s="6" t="str">
        <f t="shared" si="1"/>
        <v>INSERT INTO TB_PERMISSION (PERMI_ID, URI, PERMI_DESC, MENU_FUNC_ID, CREATED_BY, CREATED_DTE, UPD_BY, UPD_DTE, VERSION) VALUES (13,'/VMS/common/welcome.html','Manage Volunteer',10,'SYSTEM',CURRENT_TIMESTAMP,'SYSTEM',CURRENT_TIMESTAMP,1);</v>
      </c>
    </row>
    <row r="17" spans="1:11">
      <c r="A17" s="12">
        <v>14</v>
      </c>
      <c r="B17" s="6" t="s">
        <v>49</v>
      </c>
      <c r="C17" s="12" t="s">
        <v>35</v>
      </c>
      <c r="D17" s="6">
        <v>11</v>
      </c>
      <c r="E17" s="11" t="s">
        <v>18</v>
      </c>
      <c r="F17" s="11" t="s">
        <v>41</v>
      </c>
      <c r="G17" s="11" t="s">
        <v>18</v>
      </c>
      <c r="H17" s="11" t="s">
        <v>41</v>
      </c>
      <c r="I17" s="11">
        <v>1</v>
      </c>
      <c r="J17" s="6" t="str">
        <f t="shared" si="0"/>
        <v>14,'/VMS/common/welcome.html','Manage Staff',11,'SYSTEM',CURRENT_TIMESTAMP,'SYSTEM',CURRENT_TIMESTAMP,1);</v>
      </c>
      <c r="K17" s="6" t="str">
        <f t="shared" si="1"/>
        <v>INSERT INTO TB_PERMISSION (PERMI_ID, URI, PERMI_DESC, MENU_FUNC_ID, CREATED_BY, CREATED_DTE, UPD_BY, UPD_DTE, VERSION) VALUES (14,'/VMS/common/welcome.html','Manage Staff',11,'SYSTEM',CURRENT_TIMESTAMP,'SYSTEM',CURRENT_TIMESTAMP,1);</v>
      </c>
    </row>
    <row r="18" spans="1:11">
      <c r="A18" s="12">
        <v>15</v>
      </c>
      <c r="B18" s="6" t="s">
        <v>49</v>
      </c>
      <c r="C18" s="12" t="s">
        <v>37</v>
      </c>
      <c r="D18" s="6">
        <v>13</v>
      </c>
      <c r="E18" s="11" t="s">
        <v>18</v>
      </c>
      <c r="F18" s="11" t="s">
        <v>41</v>
      </c>
      <c r="G18" s="11" t="s">
        <v>18</v>
      </c>
      <c r="H18" s="11" t="s">
        <v>41</v>
      </c>
      <c r="I18" s="11">
        <v>1</v>
      </c>
      <c r="J18" s="6" t="str">
        <f t="shared" si="0"/>
        <v>15,'/VMS/common/welcome.html','Generate Certificate',13,'SYSTEM',CURRENT_TIMESTAMP,'SYSTEM',CURRENT_TIMESTAMP,1);</v>
      </c>
      <c r="K18" s="6" t="str">
        <f t="shared" si="1"/>
        <v>INSERT INTO TB_PERMISSION (PERMI_ID, URI, PERMI_DESC, MENU_FUNC_ID, CREATED_BY, CREATED_DTE, UPD_BY, UPD_DTE, VERSION) VALUES (15,'/VMS/common/welcome.html','Generate Certificate',13,'SYSTEM',CURRENT_TIMESTAMP,'SYSTEM',CURRENT_TIMESTAMP,1);</v>
      </c>
    </row>
    <row r="19" spans="1:11">
      <c r="A19" s="12">
        <v>16</v>
      </c>
      <c r="B19" s="6" t="s">
        <v>49</v>
      </c>
      <c r="C19" s="12" t="s">
        <v>39</v>
      </c>
      <c r="D19" s="6">
        <v>14</v>
      </c>
      <c r="E19" s="11" t="s">
        <v>18</v>
      </c>
      <c r="F19" s="11" t="s">
        <v>41</v>
      </c>
      <c r="G19" s="11" t="s">
        <v>18</v>
      </c>
      <c r="H19" s="11" t="s">
        <v>41</v>
      </c>
      <c r="I19" s="11">
        <v>1</v>
      </c>
      <c r="J19" s="6" t="str">
        <f t="shared" si="0"/>
        <v>16,'/VMS/common/welcome.html','Prepare Itinerary Plan',14,'SYSTEM',CURRENT_TIMESTAMP,'SYSTEM',CURRENT_TIMESTAMP,1);</v>
      </c>
      <c r="K19" s="6" t="str">
        <f t="shared" si="1"/>
        <v>INSERT INTO TB_PERMISSION (PERMI_ID, URI, PERMI_DESC, MENU_FUNC_ID, CREATED_BY, CREATED_DTE, UPD_BY, UPD_DTE, VERSION) VALUES (16,'/VMS/common/welcome.html','Prepare Itinerary Plan',14,'SYSTEM',CURRENT_TIMESTAMP,'SYSTEM',CURRENT_TIMESTAMP,1);</v>
      </c>
    </row>
    <row r="20" spans="1:11">
      <c r="A20" s="12">
        <v>17</v>
      </c>
      <c r="B20" s="6" t="s">
        <v>49</v>
      </c>
      <c r="C20" s="12" t="s">
        <v>40</v>
      </c>
      <c r="D20" s="6">
        <v>15</v>
      </c>
      <c r="E20" s="11" t="s">
        <v>18</v>
      </c>
      <c r="F20" s="11" t="s">
        <v>41</v>
      </c>
      <c r="G20" s="11" t="s">
        <v>18</v>
      </c>
      <c r="H20" s="11" t="s">
        <v>41</v>
      </c>
      <c r="I20" s="11">
        <v>1</v>
      </c>
      <c r="J20" s="6" t="str">
        <f t="shared" si="0"/>
        <v>17,'/VMS/common/welcome.html','Review Intinerary Plan',15,'SYSTEM',CURRENT_TIMESTAMP,'SYSTEM',CURRENT_TIMESTAMP,1);</v>
      </c>
      <c r="K20" s="6" t="str">
        <f t="shared" si="1"/>
        <v>INSERT INTO TB_PERMISSION (PERMI_ID, URI, PERMI_DESC, MENU_FUNC_ID, CREATED_BY, CREATED_DTE, UPD_BY, UPD_DTE, VERSION) VALUES (17,'/VMS/common/welcome.html','Review Intinerary Plan',15,'SYSTEM',CURRENT_TIMESTAMP,'SYSTEM',CURRENT_TIMESTAMP,1);</v>
      </c>
    </row>
    <row r="21" spans="1:11">
      <c r="A21" s="12">
        <v>18</v>
      </c>
      <c r="B21" s="6" t="s">
        <v>67</v>
      </c>
      <c r="C21" s="12" t="s">
        <v>66</v>
      </c>
      <c r="D21" s="6">
        <v>5</v>
      </c>
      <c r="E21" s="11" t="s">
        <v>18</v>
      </c>
      <c r="F21" s="11" t="s">
        <v>41</v>
      </c>
      <c r="G21" s="11" t="s">
        <v>18</v>
      </c>
      <c r="H21" s="11" t="s">
        <v>41</v>
      </c>
      <c r="I21" s="11">
        <v>1</v>
      </c>
      <c r="J21" s="6" t="str">
        <f t="shared" ref="J21" si="2">CONCATENATE(IF( ISTEXT($A$3), IF( ISBLANK(A21),"''",SUBSTITUTE(A21,"'", "''") ), "'"&amp;SUBSTITUTE(A21,"'","''")&amp;"'" ),",",IF( ISTEXT($B$3), IF( ISBLANK(B21),"''",SUBSTITUTE(B21,"'","''") ), "'"&amp;SUBSTITUTE(B21,"'","''")&amp;"'" ),",",IF( ISTEXT($C$3), IF( ISBLANK(C21),"''",SUBSTITUTE(C21,"'","''") ), "'"&amp;SUBSTITUTE(C21,"'","''")&amp;"'" ),",",IF( ISTEXT($D$3), IF( ISBLANK(D21),"''",SUBSTITUTE(D21,"'","''") ), "'"&amp;SUBSTITUTE(D21,"'","''")&amp;"'" ),",",IF( ISTEXT($E$3), IF( ISBLANK(E21),"''",SUBSTITUTE(E21,"'","''") ), "'"&amp;SUBSTITUTE(E21,"'","''")&amp;"'" ),",",IF( ISTEXT($F$3), IF( ISBLANK(F21),"''",SUBSTITUTE(F21,"'","''") ), "'"&amp;SUBSTITUTE(F21,"'","''")&amp;"'" ),",",IF( ISTEXT($G$3), IF( ISBLANK(G21),"''",SUBSTITUTE(G21,"'","''") ), "'"&amp;SUBSTITUTE(G21,"'","''")&amp;"'" ),",",IF( ISTEXT($H$3), IF( ISBLANK(H21),"''",SUBSTITUTE(H21,"'","''") ), "'"&amp;SUBSTITUTE(H21,"'","''")&amp;"'" ),",",IF( ISTEXT($I$3), IF( ISBLANK(I21),"''",SUBSTITUTE(I21,"'","''") ), "'"&amp;SUBSTITUTE(I21,"'","''")&amp;"'" ),");")</f>
        <v>18,'/VMS/admin/volunteer/searchProjects.html','Search Projects (Volunteer)',5,'SYSTEM',CURRENT_TIMESTAMP,'SYSTEM',CURRENT_TIMESTAMP,1);</v>
      </c>
      <c r="K21" s="6" t="str">
        <f t="shared" si="1"/>
        <v>INSERT INTO TB_PERMISSION (PERMI_ID, URI, PERMI_DESC, MENU_FUNC_ID, CREATED_BY, CREATED_DTE, UPD_BY, UPD_DTE, VERSION) VALUES (18,'/VMS/admin/volunteer/searchProjects.html','Search Projects (Volunteer)',5,'SYSTEM',CURRENT_TIMESTAMP,'SYSTEM',CURRENT_TIMESTAMP,1);</v>
      </c>
    </row>
    <row r="22" spans="1:11">
      <c r="D22" s="12"/>
      <c r="E22" s="11"/>
      <c r="F22" s="11"/>
      <c r="G22" s="11"/>
      <c r="H22" s="11"/>
      <c r="I22" s="11"/>
    </row>
    <row r="23" spans="1:11">
      <c r="D23" s="12"/>
      <c r="E23" s="11"/>
      <c r="F23" s="11"/>
      <c r="G23" s="11"/>
      <c r="H23" s="11"/>
      <c r="I23" s="11"/>
    </row>
    <row r="24" spans="1:11">
      <c r="A24" s="12"/>
      <c r="B24" s="12"/>
      <c r="E24" s="12"/>
      <c r="F24" s="12"/>
    </row>
    <row r="25" spans="1:11">
      <c r="A25" s="12"/>
      <c r="B25" s="12"/>
      <c r="E25" s="12"/>
      <c r="F25" s="12"/>
    </row>
    <row r="26" spans="1:11">
      <c r="A26" s="12"/>
      <c r="B26" s="12"/>
      <c r="E26" s="12"/>
      <c r="F26" s="12"/>
    </row>
    <row r="27" spans="1:11">
      <c r="A27" s="12"/>
      <c r="B27" s="12"/>
      <c r="C27" s="12"/>
      <c r="D27" s="12"/>
      <c r="E27" s="12"/>
      <c r="F27" s="12"/>
    </row>
    <row r="28" spans="1:11">
      <c r="A28" s="12"/>
      <c r="B28" s="12"/>
      <c r="C28" s="12"/>
      <c r="D28" s="12"/>
      <c r="E28" s="12"/>
      <c r="F28" s="12"/>
    </row>
    <row r="29" spans="1:11">
      <c r="A29" s="12"/>
      <c r="B29" s="12"/>
      <c r="C29" s="12"/>
      <c r="D29" s="12"/>
      <c r="E29" s="12"/>
      <c r="F29" s="12"/>
    </row>
    <row r="30" spans="1:11">
      <c r="A30" s="12"/>
      <c r="B30" s="12"/>
      <c r="C30" s="12"/>
      <c r="D30" s="12"/>
      <c r="E30" s="12"/>
      <c r="F30" s="12"/>
    </row>
    <row r="31" spans="1:11">
      <c r="A31" s="12"/>
      <c r="B31" s="12"/>
      <c r="C31" s="12"/>
      <c r="D31" s="12"/>
      <c r="E31" s="12"/>
      <c r="F31" s="12"/>
    </row>
    <row r="32" spans="1:11">
      <c r="A32" s="12"/>
      <c r="B32" s="12"/>
      <c r="C32" s="12"/>
      <c r="D32" s="12"/>
      <c r="E32" s="12"/>
      <c r="F32" s="12"/>
    </row>
    <row r="33" spans="1:6">
      <c r="A33" s="12"/>
      <c r="B33" s="12"/>
      <c r="C33" s="12"/>
      <c r="D33" s="12"/>
      <c r="E33" s="12"/>
      <c r="F33" s="12"/>
    </row>
    <row r="34" spans="1:6">
      <c r="A34" s="12"/>
      <c r="B34" s="12"/>
      <c r="C34" s="12"/>
      <c r="D34" s="12"/>
      <c r="E34" s="12"/>
      <c r="F34" s="12"/>
    </row>
    <row r="35" spans="1:6">
      <c r="A35" s="12"/>
      <c r="B35" s="12"/>
      <c r="C35" s="12"/>
      <c r="D35" s="12"/>
      <c r="E35" s="12"/>
      <c r="F35" s="12"/>
    </row>
    <row r="36" spans="1:6">
      <c r="A36" s="12"/>
      <c r="B36" s="12"/>
      <c r="C36" s="12"/>
      <c r="D36" s="12"/>
      <c r="E36" s="12"/>
      <c r="F36" s="12"/>
    </row>
    <row r="37" spans="1:6">
      <c r="A37" s="12"/>
      <c r="B37" s="12"/>
      <c r="C37" s="12"/>
      <c r="D37" s="12"/>
      <c r="E37" s="12"/>
      <c r="F37" s="12"/>
    </row>
    <row r="38" spans="1:6">
      <c r="A38" s="12"/>
      <c r="B38" s="12"/>
      <c r="C38" s="12"/>
      <c r="D38" s="12"/>
      <c r="E38" s="12"/>
      <c r="F38" s="12"/>
    </row>
    <row r="39" spans="1:6">
      <c r="A39" s="12"/>
      <c r="B39" s="12"/>
      <c r="C39" s="12"/>
      <c r="D39" s="12"/>
      <c r="E39" s="12"/>
      <c r="F39" s="12"/>
    </row>
    <row r="40" spans="1:6">
      <c r="A40" s="12"/>
      <c r="B40" s="12"/>
      <c r="C40" s="12"/>
      <c r="D40" s="12"/>
      <c r="E40" s="12"/>
      <c r="F40" s="12"/>
    </row>
    <row r="41" spans="1:6">
      <c r="A41" s="12"/>
      <c r="B41" s="12"/>
      <c r="C41" s="12"/>
      <c r="D41" s="12"/>
      <c r="E41" s="12"/>
      <c r="F41" s="12"/>
    </row>
    <row r="42" spans="1:6">
      <c r="A42" s="12"/>
      <c r="B42" s="12"/>
      <c r="C42" s="12"/>
      <c r="D42" s="12"/>
      <c r="E42" s="12"/>
      <c r="F42" s="12"/>
    </row>
    <row r="43" spans="1:6">
      <c r="A43" s="12"/>
      <c r="B43" s="12"/>
      <c r="C43" s="12"/>
      <c r="D43" s="12"/>
      <c r="E43" s="12"/>
      <c r="F43" s="12"/>
    </row>
    <row r="44" spans="1:6">
      <c r="A44" s="12"/>
      <c r="B44" s="12"/>
      <c r="C44" s="12"/>
      <c r="D44" s="12"/>
      <c r="E44" s="12"/>
      <c r="F44" s="12"/>
    </row>
    <row r="45" spans="1:6">
      <c r="A45" s="12"/>
      <c r="B45" s="12"/>
      <c r="C45" s="12"/>
      <c r="D45" s="12"/>
      <c r="E45" s="12"/>
      <c r="F45" s="12"/>
    </row>
    <row r="46" spans="1:6">
      <c r="A46" s="12"/>
      <c r="B46" s="12"/>
      <c r="C46" s="12"/>
      <c r="D46" s="12"/>
      <c r="E46" s="12"/>
      <c r="F46" s="12"/>
    </row>
    <row r="47" spans="1:6">
      <c r="A47" s="12"/>
      <c r="B47" s="12"/>
      <c r="C47" s="12"/>
      <c r="D47" s="12"/>
      <c r="E47" s="12"/>
      <c r="F47" s="12"/>
    </row>
    <row r="48" spans="1:6">
      <c r="A48" s="12"/>
      <c r="B48" s="12"/>
      <c r="C48" s="12"/>
      <c r="D48" s="12"/>
      <c r="E48" s="12"/>
      <c r="F48" s="12"/>
    </row>
    <row r="49" spans="1:6">
      <c r="A49" s="12"/>
      <c r="B49" s="12"/>
      <c r="C49" s="12"/>
      <c r="D49" s="12"/>
      <c r="E49" s="12"/>
      <c r="F49" s="12"/>
    </row>
    <row r="50" spans="1:6">
      <c r="A50" s="12"/>
      <c r="B50" s="12"/>
      <c r="C50" s="12"/>
      <c r="D50" s="12"/>
      <c r="E50" s="12"/>
      <c r="F50" s="12"/>
    </row>
    <row r="51" spans="1:6">
      <c r="A51" s="12"/>
      <c r="B51" s="12"/>
      <c r="C51" s="12"/>
      <c r="D51" s="12"/>
      <c r="E51" s="12"/>
      <c r="F51" s="12"/>
    </row>
    <row r="52" spans="1:6">
      <c r="A52" s="12"/>
      <c r="B52" s="12"/>
      <c r="C52" s="12"/>
      <c r="D52" s="12"/>
      <c r="E52" s="12"/>
      <c r="F52" s="12"/>
    </row>
    <row r="53" spans="1:6">
      <c r="A53" s="12"/>
      <c r="B53" s="12"/>
      <c r="C53" s="12"/>
      <c r="D53" s="12"/>
      <c r="E53" s="12"/>
      <c r="F53" s="12"/>
    </row>
    <row r="54" spans="1:6">
      <c r="A54" s="12"/>
      <c r="B54" s="12"/>
      <c r="C54" s="12"/>
      <c r="D54" s="12"/>
      <c r="E54" s="12"/>
      <c r="F54" s="12"/>
    </row>
    <row r="55" spans="1:6">
      <c r="A55" s="12"/>
      <c r="B55" s="12"/>
      <c r="C55" s="12"/>
      <c r="D55" s="12"/>
      <c r="E55" s="12"/>
      <c r="F55" s="12"/>
    </row>
    <row r="56" spans="1:6">
      <c r="A56" s="12"/>
      <c r="B56" s="12"/>
      <c r="C56" s="12"/>
      <c r="D56" s="12"/>
      <c r="E56" s="12"/>
      <c r="F56" s="12"/>
    </row>
    <row r="57" spans="1:6">
      <c r="A57" s="12"/>
      <c r="B57" s="12"/>
      <c r="C57" s="12"/>
      <c r="D57" s="12"/>
      <c r="E57" s="12"/>
      <c r="F57" s="12"/>
    </row>
    <row r="58" spans="1:6">
      <c r="A58" s="12"/>
      <c r="B58" s="12"/>
      <c r="C58" s="12"/>
      <c r="D58" s="12"/>
      <c r="E58" s="12"/>
      <c r="F58" s="12"/>
    </row>
    <row r="59" spans="1:6">
      <c r="A59" s="12"/>
      <c r="B59" s="12"/>
      <c r="C59" s="12"/>
      <c r="D59" s="12"/>
      <c r="E59" s="12"/>
      <c r="F59" s="12"/>
    </row>
    <row r="60" spans="1:6">
      <c r="A60" s="12"/>
      <c r="B60" s="12"/>
      <c r="C60" s="12"/>
      <c r="D60" s="12"/>
      <c r="E60" s="12"/>
      <c r="F60" s="12"/>
    </row>
    <row r="61" spans="1:6">
      <c r="A61" s="12"/>
      <c r="B61" s="12"/>
      <c r="C61" s="12"/>
      <c r="D61" s="12"/>
      <c r="E61" s="12"/>
      <c r="F61" s="12"/>
    </row>
    <row r="62" spans="1:6">
      <c r="A62" s="12"/>
      <c r="B62" s="12"/>
      <c r="C62" s="12"/>
      <c r="D62" s="12"/>
      <c r="E62" s="12"/>
      <c r="F62" s="12"/>
    </row>
    <row r="63" spans="1:6">
      <c r="A63" s="12"/>
      <c r="B63" s="12"/>
      <c r="C63" s="12"/>
      <c r="D63" s="12"/>
      <c r="E63" s="12"/>
      <c r="F63" s="12"/>
    </row>
    <row r="64" spans="1:6">
      <c r="A64" s="12"/>
      <c r="B64" s="12"/>
      <c r="C64" s="12"/>
      <c r="D64" s="12"/>
      <c r="E64" s="12"/>
      <c r="F64" s="12"/>
    </row>
    <row r="65" spans="1:6">
      <c r="A65" s="12"/>
      <c r="B65" s="12"/>
      <c r="C65" s="12"/>
      <c r="D65" s="12"/>
      <c r="E65" s="12"/>
      <c r="F65" s="12"/>
    </row>
    <row r="66" spans="1:6">
      <c r="A66" s="12"/>
      <c r="B66" s="12"/>
      <c r="C66" s="12"/>
      <c r="D66" s="12"/>
      <c r="E66" s="12"/>
      <c r="F66" s="12"/>
    </row>
    <row r="67" spans="1:6">
      <c r="A67" s="12"/>
      <c r="B67" s="12"/>
      <c r="C67" s="12"/>
      <c r="D67" s="12"/>
      <c r="E67" s="12"/>
      <c r="F67" s="12"/>
    </row>
    <row r="68" spans="1:6">
      <c r="A68" s="12"/>
      <c r="B68" s="12"/>
      <c r="C68" s="12"/>
      <c r="D68" s="12"/>
      <c r="E68" s="12"/>
      <c r="F68" s="12"/>
    </row>
    <row r="69" spans="1:6">
      <c r="A69" s="12"/>
      <c r="B69" s="12"/>
      <c r="C69" s="12"/>
      <c r="D69" s="12"/>
      <c r="E69" s="12"/>
      <c r="F69" s="12"/>
    </row>
    <row r="70" spans="1:6">
      <c r="A70" s="12"/>
      <c r="B70" s="12"/>
      <c r="C70" s="12"/>
      <c r="D70" s="12"/>
      <c r="E70" s="12"/>
      <c r="F70" s="12"/>
    </row>
    <row r="71" spans="1:6">
      <c r="A71" s="12"/>
      <c r="B71" s="12"/>
      <c r="C71" s="12"/>
      <c r="D71" s="12"/>
      <c r="E71" s="12"/>
      <c r="F71" s="12"/>
    </row>
    <row r="72" spans="1:6">
      <c r="A72" s="12"/>
      <c r="B72" s="12"/>
      <c r="C72" s="12"/>
      <c r="D72" s="12"/>
      <c r="E72" s="12"/>
      <c r="F72" s="12"/>
    </row>
    <row r="73" spans="1:6">
      <c r="A73" s="12"/>
      <c r="B73" s="12"/>
      <c r="C73" s="12"/>
      <c r="D73" s="12"/>
      <c r="E73" s="12"/>
      <c r="F73" s="12"/>
    </row>
    <row r="74" spans="1:6">
      <c r="A74" s="12"/>
      <c r="B74" s="12"/>
      <c r="C74" s="12"/>
      <c r="D74" s="12"/>
      <c r="E74" s="12"/>
      <c r="F74" s="12"/>
    </row>
    <row r="75" spans="1:6">
      <c r="A75" s="12"/>
      <c r="B75" s="12"/>
      <c r="C75" s="12"/>
      <c r="D75" s="12"/>
      <c r="E75" s="12"/>
      <c r="F75" s="12"/>
    </row>
    <row r="76" spans="1:6">
      <c r="A76" s="12"/>
      <c r="B76" s="12"/>
      <c r="C76" s="12"/>
      <c r="D76" s="12"/>
      <c r="E76" s="12"/>
      <c r="F76" s="12"/>
    </row>
    <row r="77" spans="1:6">
      <c r="A77" s="12"/>
      <c r="B77" s="12"/>
      <c r="C77" s="12"/>
      <c r="D77" s="12"/>
      <c r="E77" s="12"/>
      <c r="F77" s="12"/>
    </row>
    <row r="78" spans="1:6">
      <c r="A78" s="12"/>
      <c r="B78" s="12"/>
      <c r="C78" s="12"/>
      <c r="D78" s="12"/>
      <c r="E78" s="12"/>
      <c r="F78" s="12"/>
    </row>
    <row r="79" spans="1:6">
      <c r="A79" s="12"/>
      <c r="B79" s="12"/>
      <c r="C79" s="12"/>
      <c r="D79" s="12"/>
      <c r="E79" s="12"/>
      <c r="F79" s="12"/>
    </row>
    <row r="80" spans="1:6">
      <c r="A80" s="12"/>
      <c r="B80" s="12"/>
      <c r="C80" s="12"/>
      <c r="D80" s="12"/>
      <c r="E80" s="12"/>
      <c r="F80" s="12"/>
    </row>
    <row r="81" spans="1:6">
      <c r="A81" s="12"/>
      <c r="B81" s="12"/>
      <c r="C81" s="12"/>
      <c r="D81" s="12"/>
      <c r="E81" s="12"/>
      <c r="F81" s="12"/>
    </row>
    <row r="82" spans="1:6">
      <c r="A82" s="12"/>
      <c r="B82" s="12"/>
      <c r="C82" s="12"/>
      <c r="D82" s="12"/>
      <c r="E82" s="12"/>
      <c r="F82" s="12"/>
    </row>
    <row r="83" spans="1:6">
      <c r="A83" s="12"/>
      <c r="B83" s="12"/>
      <c r="C83" s="12"/>
      <c r="D83" s="12"/>
      <c r="E83" s="12"/>
      <c r="F83" s="12"/>
    </row>
    <row r="84" spans="1:6">
      <c r="A84" s="12"/>
      <c r="B84" s="12"/>
      <c r="C84" s="12"/>
      <c r="D84" s="12"/>
      <c r="E84" s="12"/>
      <c r="F84" s="12"/>
    </row>
    <row r="85" spans="1:6">
      <c r="A85" s="12"/>
      <c r="B85" s="12"/>
      <c r="C85" s="12"/>
      <c r="D85" s="12"/>
      <c r="E85" s="12"/>
      <c r="F85" s="12"/>
    </row>
    <row r="86" spans="1:6">
      <c r="A86" s="12"/>
      <c r="B86" s="12"/>
      <c r="C86" s="12"/>
      <c r="D86" s="12"/>
      <c r="E86" s="12"/>
      <c r="F86" s="12"/>
    </row>
    <row r="87" spans="1:6">
      <c r="A87" s="12"/>
      <c r="B87" s="12"/>
      <c r="C87" s="12"/>
      <c r="D87" s="12"/>
      <c r="E87" s="12"/>
      <c r="F87" s="12"/>
    </row>
    <row r="88" spans="1:6">
      <c r="A88" s="12"/>
      <c r="B88" s="12"/>
      <c r="C88" s="12"/>
      <c r="D88" s="12"/>
      <c r="E88" s="12"/>
      <c r="F88" s="12"/>
    </row>
    <row r="89" spans="1:6">
      <c r="A89" s="12"/>
      <c r="B89" s="12"/>
      <c r="C89" s="12"/>
      <c r="D89" s="12"/>
      <c r="E89" s="12"/>
      <c r="F89" s="12"/>
    </row>
    <row r="90" spans="1:6">
      <c r="A90" s="12"/>
      <c r="B90" s="12"/>
      <c r="C90" s="12"/>
      <c r="D90" s="12"/>
      <c r="E90" s="12"/>
      <c r="F90" s="12"/>
    </row>
    <row r="91" spans="1:6">
      <c r="A91" s="12"/>
      <c r="B91" s="12"/>
      <c r="C91" s="12"/>
      <c r="D91" s="12"/>
      <c r="E91" s="12"/>
      <c r="F91" s="12"/>
    </row>
    <row r="92" spans="1:6">
      <c r="A92" s="12"/>
      <c r="B92" s="12"/>
      <c r="C92" s="12"/>
      <c r="D92" s="12"/>
      <c r="E92" s="12"/>
      <c r="F92" s="12"/>
    </row>
    <row r="93" spans="1:6">
      <c r="A93" s="12"/>
      <c r="B93" s="12"/>
      <c r="C93" s="12"/>
      <c r="D93" s="12"/>
      <c r="E93" s="12"/>
      <c r="F93" s="12"/>
    </row>
    <row r="94" spans="1:6">
      <c r="A94" s="12"/>
      <c r="B94" s="12"/>
      <c r="C94" s="12"/>
      <c r="D94" s="12"/>
      <c r="E94" s="12"/>
      <c r="F94" s="12"/>
    </row>
    <row r="95" spans="1:6">
      <c r="A95" s="12"/>
      <c r="B95" s="12"/>
      <c r="C95" s="12"/>
      <c r="D95" s="12"/>
      <c r="E95" s="12"/>
      <c r="F95" s="12"/>
    </row>
    <row r="96" spans="1:6">
      <c r="A96" s="12"/>
      <c r="B96" s="12"/>
      <c r="C96" s="12"/>
      <c r="D96" s="12"/>
      <c r="E96" s="12"/>
      <c r="F96" s="12"/>
    </row>
    <row r="97" spans="1:6">
      <c r="A97" s="12"/>
      <c r="B97" s="12"/>
      <c r="C97" s="12"/>
      <c r="D97" s="12"/>
      <c r="E97" s="12"/>
      <c r="F97" s="12"/>
    </row>
    <row r="98" spans="1:6">
      <c r="A98" s="12"/>
      <c r="B98" s="12"/>
      <c r="C98" s="12"/>
      <c r="D98" s="12"/>
      <c r="E98" s="12"/>
      <c r="F98" s="12"/>
    </row>
    <row r="99" spans="1:6">
      <c r="A99" s="12"/>
      <c r="B99" s="12"/>
      <c r="C99" s="12"/>
      <c r="D99" s="12"/>
      <c r="E99" s="12"/>
      <c r="F99" s="12"/>
    </row>
    <row r="100" spans="1:6">
      <c r="A100" s="12"/>
      <c r="B100" s="12"/>
      <c r="C100" s="12"/>
      <c r="D100" s="12"/>
      <c r="E100" s="12"/>
      <c r="F100" s="12"/>
    </row>
    <row r="101" spans="1:6">
      <c r="A101" s="12"/>
      <c r="B101" s="12"/>
      <c r="C101" s="12"/>
      <c r="D101" s="12"/>
      <c r="E101" s="12"/>
      <c r="F101" s="12"/>
    </row>
    <row r="102" spans="1:6">
      <c r="A102" s="12"/>
      <c r="B102" s="12"/>
      <c r="C102" s="12"/>
      <c r="D102" s="12"/>
      <c r="E102" s="12"/>
      <c r="F102" s="12"/>
    </row>
    <row r="103" spans="1:6">
      <c r="A103" s="12"/>
      <c r="B103" s="12"/>
      <c r="C103" s="12"/>
      <c r="D103" s="12"/>
      <c r="E103" s="12"/>
      <c r="F103" s="12"/>
    </row>
    <row r="104" spans="1:6">
      <c r="A104" s="12"/>
      <c r="B104" s="12"/>
      <c r="C104" s="12"/>
      <c r="D104" s="12"/>
      <c r="E104" s="12"/>
      <c r="F104" s="12"/>
    </row>
    <row r="105" spans="1:6">
      <c r="A105" s="12"/>
      <c r="B105" s="12"/>
      <c r="C105" s="12"/>
      <c r="D105" s="12"/>
      <c r="E105" s="12"/>
      <c r="F105" s="12"/>
    </row>
    <row r="106" spans="1:6" s="13" customFormat="1">
      <c r="A106" s="12"/>
      <c r="B106" s="12"/>
      <c r="C106" s="12"/>
      <c r="D106" s="12"/>
      <c r="E106" s="12"/>
      <c r="F106" s="12"/>
    </row>
    <row r="107" spans="1:6">
      <c r="A107" s="12"/>
      <c r="B107" s="12"/>
      <c r="C107" s="12"/>
      <c r="D107" s="12"/>
      <c r="E107" s="12"/>
      <c r="F107" s="12"/>
    </row>
    <row r="108" spans="1:6">
      <c r="A108" s="12"/>
      <c r="B108" s="12"/>
      <c r="C108" s="12"/>
      <c r="D108" s="12"/>
      <c r="E108" s="12"/>
      <c r="F108" s="12"/>
    </row>
    <row r="109" spans="1:6">
      <c r="A109" s="12"/>
      <c r="B109" s="12"/>
      <c r="C109" s="12"/>
      <c r="D109" s="12"/>
      <c r="E109" s="12"/>
      <c r="F109" s="12"/>
    </row>
    <row r="110" spans="1:6">
      <c r="A110" s="12"/>
      <c r="B110" s="12"/>
      <c r="C110" s="12"/>
      <c r="D110" s="12"/>
      <c r="E110" s="12"/>
      <c r="F110" s="12"/>
    </row>
    <row r="111" spans="1:6">
      <c r="A111" s="12"/>
      <c r="B111" s="12"/>
      <c r="C111" s="12"/>
      <c r="D111" s="12"/>
      <c r="E111" s="12"/>
      <c r="F111" s="12"/>
    </row>
    <row r="112" spans="1:6">
      <c r="A112" s="12"/>
      <c r="B112" s="12"/>
      <c r="C112" s="12"/>
      <c r="D112" s="12"/>
      <c r="E112" s="12"/>
      <c r="F112" s="12"/>
    </row>
    <row r="113" spans="1:6">
      <c r="A113" s="12"/>
      <c r="B113" s="12"/>
      <c r="C113" s="12"/>
      <c r="D113" s="12"/>
      <c r="E113" s="12"/>
      <c r="F113" s="12"/>
    </row>
    <row r="114" spans="1:6">
      <c r="A114" s="12"/>
      <c r="B114" s="12"/>
      <c r="C114" s="12"/>
      <c r="D114" s="12"/>
      <c r="E114" s="12"/>
      <c r="F114" s="12"/>
    </row>
    <row r="115" spans="1:6">
      <c r="A115" s="12"/>
      <c r="B115" s="12"/>
      <c r="C115" s="12"/>
      <c r="D115" s="12"/>
      <c r="E115" s="12"/>
      <c r="F115" s="12"/>
    </row>
    <row r="116" spans="1:6">
      <c r="A116" s="12"/>
      <c r="B116" s="12"/>
      <c r="C116" s="12"/>
      <c r="D116" s="12"/>
      <c r="E116" s="12"/>
      <c r="F116" s="12"/>
    </row>
    <row r="117" spans="1:6">
      <c r="A117" s="12"/>
      <c r="B117" s="12"/>
      <c r="C117" s="12"/>
      <c r="D117" s="12"/>
      <c r="E117" s="12"/>
      <c r="F117" s="12"/>
    </row>
    <row r="118" spans="1:6">
      <c r="A118" s="12"/>
      <c r="B118" s="12"/>
      <c r="C118" s="12"/>
      <c r="D118" s="12"/>
      <c r="E118" s="12"/>
      <c r="F118" s="12"/>
    </row>
    <row r="119" spans="1:6">
      <c r="A119" s="12"/>
      <c r="B119" s="12"/>
      <c r="C119" s="12"/>
      <c r="D119" s="12"/>
      <c r="E119" s="12"/>
      <c r="F119" s="12"/>
    </row>
    <row r="120" spans="1:6">
      <c r="A120" s="12"/>
      <c r="B120" s="12"/>
      <c r="C120" s="12"/>
      <c r="D120" s="12"/>
      <c r="E120" s="12"/>
      <c r="F120" s="12"/>
    </row>
    <row r="121" spans="1:6">
      <c r="A121" s="12"/>
      <c r="B121" s="12"/>
      <c r="C121" s="12"/>
      <c r="D121" s="12"/>
      <c r="E121" s="12"/>
      <c r="F121" s="12"/>
    </row>
    <row r="122" spans="1:6">
      <c r="A122" s="12"/>
      <c r="B122" s="12"/>
      <c r="C122" s="12"/>
      <c r="D122" s="12"/>
      <c r="E122" s="12"/>
      <c r="F122" s="12"/>
    </row>
    <row r="123" spans="1:6">
      <c r="A123" s="12"/>
      <c r="B123" s="12"/>
      <c r="C123" s="12"/>
      <c r="D123" s="12"/>
      <c r="E123" s="12"/>
      <c r="F123" s="12"/>
    </row>
    <row r="124" spans="1:6">
      <c r="A124" s="12"/>
      <c r="B124" s="12"/>
      <c r="C124" s="12"/>
      <c r="D124" s="12"/>
      <c r="E124" s="12"/>
      <c r="F124" s="12"/>
    </row>
    <row r="125" spans="1:6">
      <c r="A125" s="12"/>
      <c r="B125" s="12"/>
      <c r="C125" s="12"/>
      <c r="D125" s="12"/>
      <c r="E125" s="12"/>
      <c r="F125" s="12"/>
    </row>
    <row r="126" spans="1:6">
      <c r="A126" s="12"/>
      <c r="B126" s="12"/>
      <c r="C126" s="12"/>
      <c r="D126" s="12"/>
      <c r="E126" s="12"/>
      <c r="F126" s="12"/>
    </row>
    <row r="127" spans="1:6">
      <c r="A127" s="12"/>
      <c r="B127" s="12"/>
      <c r="C127" s="12"/>
      <c r="D127" s="12"/>
      <c r="E127" s="12"/>
      <c r="F127" s="12"/>
    </row>
    <row r="128" spans="1:6">
      <c r="A128" s="12"/>
      <c r="B128" s="12"/>
      <c r="C128" s="12"/>
      <c r="D128" s="12"/>
      <c r="E128" s="12"/>
      <c r="F128" s="12"/>
    </row>
    <row r="129" spans="1:6">
      <c r="A129" s="12"/>
      <c r="B129" s="12"/>
      <c r="C129" s="12"/>
      <c r="D129" s="12"/>
      <c r="E129" s="12"/>
      <c r="F129" s="12"/>
    </row>
    <row r="130" spans="1:6">
      <c r="A130" s="12"/>
      <c r="B130" s="12"/>
      <c r="C130" s="12"/>
      <c r="D130" s="12"/>
      <c r="E130" s="12"/>
      <c r="F130" s="12"/>
    </row>
    <row r="131" spans="1:6">
      <c r="A131" s="12"/>
      <c r="B131" s="12"/>
      <c r="C131" s="12"/>
      <c r="D131" s="12"/>
      <c r="E131" s="12"/>
      <c r="F131" s="12"/>
    </row>
    <row r="132" spans="1:6">
      <c r="A132" s="12"/>
      <c r="B132" s="12"/>
      <c r="C132" s="12"/>
      <c r="D132" s="12"/>
      <c r="E132" s="12"/>
      <c r="F132" s="12"/>
    </row>
    <row r="133" spans="1:6">
      <c r="A133" s="12"/>
      <c r="B133" s="12"/>
      <c r="C133" s="12"/>
      <c r="D133" s="12"/>
      <c r="E133" s="12"/>
      <c r="F133" s="12"/>
    </row>
    <row r="134" spans="1:6">
      <c r="A134" s="12"/>
      <c r="B134" s="12"/>
      <c r="C134" s="12"/>
      <c r="D134" s="12"/>
      <c r="E134" s="12"/>
      <c r="F134" s="12"/>
    </row>
    <row r="135" spans="1:6">
      <c r="A135" s="12"/>
      <c r="B135" s="12"/>
      <c r="C135" s="12"/>
      <c r="D135" s="12"/>
      <c r="E135" s="12"/>
      <c r="F135" s="12"/>
    </row>
    <row r="136" spans="1:6">
      <c r="A136" s="12"/>
      <c r="B136" s="12"/>
      <c r="C136" s="12"/>
      <c r="D136" s="12"/>
      <c r="E136" s="12"/>
      <c r="F136" s="12"/>
    </row>
    <row r="137" spans="1:6">
      <c r="A137" s="12"/>
      <c r="B137" s="12"/>
      <c r="C137" s="12"/>
      <c r="D137" s="12"/>
      <c r="E137" s="12"/>
      <c r="F137" s="12"/>
    </row>
    <row r="138" spans="1:6">
      <c r="A138" s="12"/>
      <c r="B138" s="12"/>
      <c r="C138" s="12"/>
      <c r="D138" s="12"/>
      <c r="E138" s="12"/>
      <c r="F138" s="12"/>
    </row>
    <row r="139" spans="1:6">
      <c r="A139" s="12"/>
      <c r="B139" s="12"/>
      <c r="C139" s="12"/>
      <c r="D139" s="12"/>
      <c r="E139" s="12"/>
      <c r="F139" s="12"/>
    </row>
    <row r="140" spans="1:6">
      <c r="A140" s="12"/>
      <c r="B140" s="12"/>
      <c r="C140" s="12"/>
      <c r="D140" s="12"/>
      <c r="E140" s="12"/>
      <c r="F140" s="12"/>
    </row>
    <row r="141" spans="1:6">
      <c r="A141" s="12"/>
      <c r="B141" s="12"/>
      <c r="C141" s="12"/>
      <c r="D141" s="12"/>
      <c r="E141" s="12"/>
      <c r="F141" s="12"/>
    </row>
    <row r="142" spans="1:6">
      <c r="A142" s="12"/>
      <c r="B142" s="12"/>
      <c r="C142" s="12"/>
      <c r="D142" s="12"/>
      <c r="E142" s="12"/>
      <c r="F142" s="12"/>
    </row>
    <row r="143" spans="1:6">
      <c r="A143" s="12"/>
      <c r="B143" s="12"/>
      <c r="C143" s="12"/>
      <c r="D143" s="12"/>
      <c r="E143" s="12"/>
      <c r="F143" s="12"/>
    </row>
    <row r="144" spans="1:6">
      <c r="A144" s="12"/>
      <c r="B144" s="12"/>
      <c r="C144" s="12"/>
      <c r="D144" s="12"/>
      <c r="E144" s="12"/>
      <c r="F144" s="12"/>
    </row>
    <row r="145" spans="1:6">
      <c r="A145" s="12"/>
      <c r="B145" s="12"/>
      <c r="C145" s="12"/>
      <c r="D145" s="12"/>
      <c r="E145" s="12"/>
      <c r="F145" s="12"/>
    </row>
    <row r="146" spans="1:6">
      <c r="A146" s="12"/>
      <c r="B146" s="12"/>
      <c r="C146" s="12"/>
      <c r="D146" s="12"/>
      <c r="E146" s="12"/>
      <c r="F146" s="12"/>
    </row>
    <row r="147" spans="1:6">
      <c r="A147" s="12"/>
      <c r="B147" s="12"/>
      <c r="C147" s="12"/>
      <c r="D147" s="12"/>
      <c r="E147" s="12"/>
      <c r="F147" s="12"/>
    </row>
    <row r="148" spans="1:6">
      <c r="A148" s="12"/>
      <c r="B148" s="12"/>
      <c r="C148" s="12"/>
      <c r="D148" s="12"/>
      <c r="E148" s="12"/>
      <c r="F148" s="12"/>
    </row>
    <row r="149" spans="1:6">
      <c r="A149" s="12"/>
      <c r="B149" s="12"/>
      <c r="C149" s="12"/>
      <c r="D149" s="12"/>
      <c r="E149" s="12"/>
      <c r="F149" s="12"/>
    </row>
    <row r="150" spans="1:6">
      <c r="A150" s="12"/>
      <c r="B150" s="12"/>
      <c r="C150" s="12"/>
      <c r="D150" s="12"/>
      <c r="E150" s="12"/>
      <c r="F150" s="12"/>
    </row>
    <row r="151" spans="1:6">
      <c r="A151" s="12"/>
      <c r="B151" s="12"/>
      <c r="C151" s="12"/>
      <c r="D151" s="12"/>
      <c r="E151" s="12"/>
      <c r="F151" s="12"/>
    </row>
    <row r="152" spans="1:6">
      <c r="A152" s="12"/>
      <c r="B152" s="12"/>
      <c r="C152" s="12"/>
      <c r="D152" s="12"/>
      <c r="E152" s="12"/>
      <c r="F152" s="12"/>
    </row>
    <row r="153" spans="1:6">
      <c r="A153" s="12"/>
      <c r="B153" s="12"/>
      <c r="C153" s="12"/>
      <c r="D153" s="12"/>
      <c r="E153" s="12"/>
      <c r="F153" s="12"/>
    </row>
    <row r="154" spans="1:6">
      <c r="A154" s="12"/>
      <c r="B154" s="12"/>
      <c r="C154" s="12"/>
      <c r="D154" s="12"/>
      <c r="E154" s="12"/>
      <c r="F154" s="12"/>
    </row>
    <row r="155" spans="1:6">
      <c r="A155" s="12"/>
      <c r="B155" s="12"/>
      <c r="C155" s="12"/>
      <c r="D155" s="12"/>
      <c r="E155" s="12"/>
      <c r="F155" s="12"/>
    </row>
    <row r="156" spans="1:6">
      <c r="A156" s="12"/>
      <c r="B156" s="12"/>
      <c r="C156" s="12"/>
      <c r="D156" s="12"/>
      <c r="E156" s="12"/>
      <c r="F156" s="12"/>
    </row>
    <row r="157" spans="1:6">
      <c r="A157" s="12"/>
      <c r="B157" s="12"/>
      <c r="C157" s="12"/>
      <c r="D157" s="12"/>
      <c r="E157" s="12"/>
      <c r="F157" s="12"/>
    </row>
    <row r="158" spans="1:6">
      <c r="A158" s="12"/>
      <c r="B158" s="12"/>
      <c r="C158" s="12"/>
      <c r="D158" s="12"/>
      <c r="E158" s="12"/>
      <c r="F158" s="12"/>
    </row>
    <row r="159" spans="1:6">
      <c r="A159" s="12"/>
      <c r="B159" s="12"/>
      <c r="C159" s="12"/>
      <c r="D159" s="12"/>
      <c r="E159" s="12"/>
      <c r="F159" s="12"/>
    </row>
    <row r="160" spans="1:6">
      <c r="A160" s="12"/>
      <c r="B160" s="12"/>
      <c r="C160" s="12"/>
      <c r="D160" s="12"/>
      <c r="E160" s="12"/>
      <c r="F160" s="12"/>
    </row>
    <row r="161" spans="1:6">
      <c r="A161" s="12"/>
      <c r="B161" s="12"/>
      <c r="C161" s="12"/>
      <c r="D161" s="12"/>
      <c r="E161" s="12"/>
      <c r="F161" s="12"/>
    </row>
    <row r="162" spans="1:6">
      <c r="A162" s="12"/>
      <c r="B162" s="12"/>
      <c r="C162" s="12"/>
      <c r="D162" s="12"/>
      <c r="E162" s="12"/>
      <c r="F162" s="12"/>
    </row>
    <row r="163" spans="1:6">
      <c r="A163" s="12"/>
      <c r="B163" s="12"/>
      <c r="C163" s="12"/>
      <c r="D163" s="12"/>
      <c r="E163" s="12"/>
      <c r="F163" s="12"/>
    </row>
    <row r="164" spans="1:6">
      <c r="A164" s="12"/>
      <c r="B164" s="12"/>
      <c r="C164" s="12"/>
      <c r="D164" s="12"/>
      <c r="E164" s="12"/>
      <c r="F164" s="12"/>
    </row>
    <row r="165" spans="1:6">
      <c r="A165" s="12"/>
      <c r="B165" s="12"/>
      <c r="C165" s="12"/>
      <c r="D165" s="12"/>
      <c r="E165" s="12"/>
      <c r="F165" s="12"/>
    </row>
    <row r="166" spans="1:6">
      <c r="A166" s="12"/>
      <c r="B166" s="12"/>
      <c r="C166" s="12"/>
      <c r="D166" s="12"/>
      <c r="E166" s="12"/>
      <c r="F166" s="12"/>
    </row>
    <row r="167" spans="1:6">
      <c r="A167" s="12"/>
      <c r="B167" s="12"/>
      <c r="C167" s="12"/>
      <c r="D167" s="12"/>
      <c r="E167" s="12"/>
      <c r="F167" s="12"/>
    </row>
    <row r="168" spans="1:6">
      <c r="A168" s="12"/>
      <c r="B168" s="12"/>
      <c r="C168" s="12"/>
      <c r="D168" s="12"/>
      <c r="E168" s="12"/>
      <c r="F168" s="12"/>
    </row>
    <row r="169" spans="1:6">
      <c r="A169" s="12"/>
      <c r="B169" s="12"/>
      <c r="C169" s="12"/>
      <c r="D169" s="12"/>
      <c r="E169" s="12"/>
      <c r="F169" s="12"/>
    </row>
    <row r="170" spans="1:6">
      <c r="A170" s="12"/>
      <c r="B170" s="12"/>
      <c r="C170" s="12"/>
      <c r="D170" s="12"/>
      <c r="E170" s="12"/>
      <c r="F170" s="12"/>
    </row>
    <row r="171" spans="1:6">
      <c r="A171" s="12"/>
      <c r="B171" s="12"/>
      <c r="C171" s="12"/>
      <c r="D171" s="12"/>
      <c r="E171" s="12"/>
      <c r="F171" s="12"/>
    </row>
    <row r="172" spans="1:6">
      <c r="A172" s="12"/>
      <c r="B172" s="12"/>
      <c r="C172" s="12"/>
      <c r="D172" s="12"/>
      <c r="E172" s="12"/>
      <c r="F172" s="12"/>
    </row>
    <row r="173" spans="1:6">
      <c r="A173" s="12"/>
      <c r="B173" s="12"/>
      <c r="C173" s="12"/>
      <c r="D173" s="12"/>
      <c r="E173" s="12"/>
      <c r="F173" s="12"/>
    </row>
    <row r="174" spans="1:6">
      <c r="A174" s="12"/>
      <c r="B174" s="12"/>
      <c r="C174" s="12"/>
      <c r="D174" s="12"/>
      <c r="E174" s="12"/>
      <c r="F174" s="12"/>
    </row>
    <row r="175" spans="1:6">
      <c r="A175" s="12"/>
      <c r="B175" s="12"/>
      <c r="C175" s="12"/>
      <c r="D175" s="12"/>
      <c r="E175" s="12"/>
      <c r="F175" s="12"/>
    </row>
    <row r="176" spans="1:6">
      <c r="A176" s="12"/>
      <c r="B176" s="12"/>
      <c r="C176" s="12"/>
      <c r="D176" s="12"/>
      <c r="E176" s="12"/>
      <c r="F176" s="12"/>
    </row>
    <row r="177" spans="1:6">
      <c r="A177" s="12"/>
      <c r="B177" s="12"/>
      <c r="C177" s="12"/>
      <c r="D177" s="12"/>
      <c r="E177" s="12"/>
      <c r="F177" s="12"/>
    </row>
    <row r="178" spans="1:6">
      <c r="A178" s="12"/>
      <c r="B178" s="12"/>
      <c r="C178" s="12"/>
      <c r="D178" s="12"/>
      <c r="E178" s="12"/>
      <c r="F178" s="12"/>
    </row>
    <row r="179" spans="1:6">
      <c r="A179" s="12"/>
      <c r="B179" s="12"/>
      <c r="C179" s="12"/>
      <c r="D179" s="12"/>
      <c r="E179" s="12"/>
      <c r="F179" s="12"/>
    </row>
    <row r="180" spans="1:6">
      <c r="A180" s="12"/>
      <c r="B180" s="12"/>
      <c r="C180" s="12"/>
      <c r="D180" s="12"/>
      <c r="E180" s="12"/>
      <c r="F180" s="12"/>
    </row>
    <row r="181" spans="1:6">
      <c r="A181" s="12"/>
      <c r="B181" s="12"/>
      <c r="C181" s="12"/>
      <c r="D181" s="12"/>
      <c r="E181" s="12"/>
      <c r="F181" s="12"/>
    </row>
    <row r="182" spans="1:6">
      <c r="A182" s="12"/>
      <c r="B182" s="12"/>
      <c r="C182" s="12"/>
      <c r="D182" s="12"/>
      <c r="E182" s="12"/>
      <c r="F182" s="12"/>
    </row>
    <row r="183" spans="1:6">
      <c r="A183" s="12"/>
      <c r="B183" s="12"/>
      <c r="C183" s="12"/>
      <c r="D183" s="12"/>
      <c r="E183" s="12"/>
      <c r="F183" s="12"/>
    </row>
    <row r="184" spans="1:6">
      <c r="A184" s="12"/>
      <c r="B184" s="12"/>
      <c r="C184" s="12"/>
      <c r="D184" s="12"/>
      <c r="E184" s="12"/>
      <c r="F184" s="12"/>
    </row>
    <row r="185" spans="1:6">
      <c r="A185" s="12"/>
      <c r="B185" s="12"/>
      <c r="C185" s="12"/>
      <c r="D185" s="12"/>
      <c r="E185" s="12"/>
      <c r="F185" s="12"/>
    </row>
    <row r="186" spans="1:6">
      <c r="A186" s="12"/>
      <c r="B186" s="12"/>
      <c r="C186" s="12"/>
      <c r="D186" s="12"/>
      <c r="E186" s="12"/>
      <c r="F186" s="12"/>
    </row>
    <row r="187" spans="1:6">
      <c r="A187" s="12"/>
      <c r="B187" s="12"/>
      <c r="C187" s="12"/>
      <c r="D187" s="12"/>
      <c r="E187" s="12"/>
      <c r="F187" s="12"/>
    </row>
    <row r="188" spans="1:6">
      <c r="A188" s="12"/>
      <c r="B188" s="12"/>
      <c r="C188" s="12"/>
      <c r="D188" s="12"/>
      <c r="E188" s="12"/>
      <c r="F188" s="12"/>
    </row>
    <row r="189" spans="1:6">
      <c r="A189" s="12"/>
      <c r="B189" s="12"/>
      <c r="C189" s="12"/>
      <c r="D189" s="12"/>
      <c r="E189" s="12"/>
      <c r="F189" s="12"/>
    </row>
    <row r="190" spans="1:6">
      <c r="A190" s="12"/>
      <c r="B190" s="12"/>
      <c r="C190" s="12"/>
      <c r="D190" s="12"/>
      <c r="E190" s="12"/>
      <c r="F190" s="12"/>
    </row>
    <row r="191" spans="1:6">
      <c r="A191" s="12"/>
      <c r="B191" s="12"/>
      <c r="C191" s="12"/>
      <c r="D191" s="12"/>
      <c r="E191" s="12"/>
      <c r="F191" s="12"/>
    </row>
    <row r="192" spans="1:6">
      <c r="A192" s="12"/>
      <c r="B192" s="12"/>
      <c r="C192" s="12"/>
      <c r="D192" s="12"/>
      <c r="E192" s="12"/>
      <c r="F192" s="12"/>
    </row>
    <row r="193" spans="1:6">
      <c r="A193" s="12"/>
      <c r="B193" s="12"/>
      <c r="C193" s="12"/>
      <c r="D193" s="12"/>
      <c r="E193" s="12"/>
      <c r="F193" s="12"/>
    </row>
    <row r="194" spans="1:6">
      <c r="A194" s="12"/>
      <c r="B194" s="12"/>
      <c r="C194" s="12"/>
      <c r="D194" s="12"/>
      <c r="E194" s="12"/>
      <c r="F194" s="12"/>
    </row>
    <row r="195" spans="1:6">
      <c r="A195" s="12"/>
      <c r="B195" s="12"/>
      <c r="C195" s="12"/>
      <c r="D195" s="12"/>
      <c r="E195" s="12"/>
      <c r="F195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2"/>
  <sheetViews>
    <sheetView workbookViewId="0">
      <selection activeCell="C4" sqref="C4"/>
    </sheetView>
  </sheetViews>
  <sheetFormatPr baseColWidth="10" defaultColWidth="9.1640625" defaultRowHeight="15" x14ac:dyDescent="0"/>
  <cols>
    <col min="1" max="1" width="15" style="6" bestFit="1" customWidth="1"/>
    <col min="2" max="2" width="21.5" style="6" bestFit="1" customWidth="1"/>
    <col min="3" max="3" width="27.5" style="6" customWidth="1"/>
    <col min="4" max="4" width="11.6640625" style="6" bestFit="1" customWidth="1"/>
    <col min="5" max="5" width="20" style="6" bestFit="1" customWidth="1"/>
    <col min="6" max="6" width="10.83203125" style="6" bestFit="1" customWidth="1"/>
    <col min="7" max="7" width="10.6640625" style="6" bestFit="1" customWidth="1"/>
    <col min="8" max="8" width="11.6640625" style="6" bestFit="1" customWidth="1"/>
    <col min="9" max="9" width="15.83203125" style="6" customWidth="1"/>
    <col min="10" max="10" width="18.33203125" style="6" customWidth="1"/>
    <col min="11" max="16384" width="9.1640625" style="6"/>
  </cols>
  <sheetData>
    <row r="1" spans="1:11">
      <c r="A1" s="5" t="s">
        <v>14</v>
      </c>
      <c r="B1" s="6" t="s">
        <v>23</v>
      </c>
      <c r="C1" s="6" t="str">
        <f>CONCATENATE("INSERT INTO ",$B$1," (",$A$2,", ",$B$2,", ",$C$2,", ",$D$2,", ",$E$2,", ",$F$2,", ",$G$2,", ",$H$2,") VALUES (")</f>
        <v>INSERT INTO TB_MENU_FUNCTION (MENU_FUNC_ID, PRNT_MENU_FUNC_ID, MENU_FUNC_NME, CREATED_BY, CREATED_DTE, UPD_BY, UPD_DTE, VERSION) VALUES (</v>
      </c>
    </row>
    <row r="2" spans="1:11" s="5" customFormat="1">
      <c r="A2" s="7" t="s">
        <v>20</v>
      </c>
      <c r="B2" s="7" t="s">
        <v>62</v>
      </c>
      <c r="C2" s="7" t="s">
        <v>25</v>
      </c>
      <c r="D2" s="7" t="s">
        <v>22</v>
      </c>
      <c r="E2" s="7" t="s">
        <v>43</v>
      </c>
      <c r="F2" s="7" t="s">
        <v>42</v>
      </c>
      <c r="G2" s="7" t="s">
        <v>44</v>
      </c>
      <c r="H2" s="7" t="s">
        <v>45</v>
      </c>
      <c r="I2" s="8" t="s">
        <v>15</v>
      </c>
      <c r="J2" s="8"/>
      <c r="K2" s="6"/>
    </row>
    <row r="3" spans="1:11" ht="16" thickBot="1">
      <c r="A3" s="9" t="s">
        <v>16</v>
      </c>
      <c r="B3" s="9" t="s">
        <v>16</v>
      </c>
      <c r="C3" s="9"/>
      <c r="D3" s="9"/>
      <c r="E3" s="9" t="s">
        <v>16</v>
      </c>
      <c r="F3" s="9"/>
      <c r="G3" s="9" t="s">
        <v>16</v>
      </c>
      <c r="H3" s="9" t="s">
        <v>16</v>
      </c>
      <c r="I3" s="10">
        <v>1</v>
      </c>
      <c r="J3" s="10" t="s">
        <v>17</v>
      </c>
    </row>
    <row r="4" spans="1:11">
      <c r="A4" s="6">
        <v>1</v>
      </c>
      <c r="C4" s="6" t="s">
        <v>12</v>
      </c>
      <c r="D4" s="11" t="s">
        <v>18</v>
      </c>
      <c r="E4" s="11" t="s">
        <v>41</v>
      </c>
      <c r="F4" s="11" t="s">
        <v>18</v>
      </c>
      <c r="G4" s="11" t="s">
        <v>41</v>
      </c>
      <c r="H4" s="11">
        <v>1</v>
      </c>
      <c r="I4" s="6" t="str">
        <f>CONCATENATE(IF( ISTEXT($A$3), IF( ISBLANK(A4),"''",SUBSTITUTE(A4,"'", "''") ), "'"&amp;SUBSTITUTE(A4,"'","''")&amp;"'" ),",",IF( ISTEXT($B$3), IF( ISBLANK(B4),"''",SUBSTITUTE(B4,"'","''") ), "'"&amp;SUBSTITUTE(B4,"'","''")&amp;"'" ),",",IF( ISTEXT($C$3), IF( ISBLANK(C4),"''",SUBSTITUTE(C4,"'","''") ), "'"&amp;SUBSTITUTE(C4,"'","''")&amp;"'" ),",",IF( ISTEXT($D$3), IF( ISBLANK(D4),"''",SUBSTITUTE(D4,"'","''") ), "'"&amp;SUBSTITUTE(D4,"'","''")&amp;"'" ),",",IF( ISTEXT($E$3), IF( ISBLANK(E4),"''",SUBSTITUTE(E4,"'","''") ), "'"&amp;SUBSTITUTE(E4,"'","''")&amp;"'" ),",",IF( ISTEXT($F$3), IF( ISBLANK(F4),"''",SUBSTITUTE(F4,"'","''") ), "'"&amp;SUBSTITUTE(F4,"'","''")&amp;"'" ),",",IF( ISTEXT($G$3), IF( ISBLANK(G4),"''",SUBSTITUTE(G4,"'","''") ), "'"&amp;SUBSTITUTE(G4,"'","''")&amp;"'" ),",",IF( ISTEXT($H$3), IF( ISBLANK(H4),"''",SUBSTITUTE(H4,"'","''") ), "'"&amp;SUBSTITUTE(H4,"'","''")&amp;"'" ),");")</f>
        <v>1,'','Projects','SYSTEM',CURRENT_TIMESTAMP,'SYSTEM',CURRENT_TIMESTAMP,1);</v>
      </c>
      <c r="J4" s="6" t="str">
        <f>IF($C$1="","", CONCATENATE($C$1,I4))</f>
        <v>INSERT INTO TB_MENU_FUNCTION (MENU_FUNC_ID, PRNT_MENU_FUNC_ID, MENU_FUNC_NME, CREATED_BY, CREATED_DTE, UPD_BY, UPD_DTE, VERSION) VALUES (1,'','Projects','SYSTEM',CURRENT_TIMESTAMP,'SYSTEM',CURRENT_TIMESTAMP,1);</v>
      </c>
    </row>
    <row r="5" spans="1:11">
      <c r="A5" s="12">
        <v>2</v>
      </c>
      <c r="B5" s="12">
        <v>1</v>
      </c>
      <c r="C5" s="12" t="s">
        <v>26</v>
      </c>
      <c r="D5" s="11" t="s">
        <v>18</v>
      </c>
      <c r="E5" s="11" t="s">
        <v>41</v>
      </c>
      <c r="F5" s="11" t="s">
        <v>18</v>
      </c>
      <c r="G5" s="11" t="s">
        <v>41</v>
      </c>
      <c r="H5" s="14">
        <v>1</v>
      </c>
      <c r="I5" s="6" t="str">
        <f t="shared" ref="I5:I19" si="0">CONCATENATE(IF( ISTEXT($A$3), IF( ISBLANK(A5),"''",SUBSTITUTE(A5,"'", "''") ), "'"&amp;SUBSTITUTE(A5,"'","''")&amp;"'" ),",",IF( ISTEXT($B$3), IF( ISBLANK(B5),"''",SUBSTITUTE(B5,"'","''") ), "'"&amp;SUBSTITUTE(B5,"'","''")&amp;"'" ),",",IF( ISTEXT($C$3), IF( ISBLANK(C5),"''",SUBSTITUTE(C5,"'","''") ), "'"&amp;SUBSTITUTE(C5,"'","''")&amp;"'" ),",",IF( ISTEXT($D$3), IF( ISBLANK(D5),"''",SUBSTITUTE(D5,"'","''") ), "'"&amp;SUBSTITUTE(D5,"'","''")&amp;"'" ),",",IF( ISTEXT($E$3), IF( ISBLANK(E5),"''",SUBSTITUTE(E5,"'","''") ), "'"&amp;SUBSTITUTE(E5,"'","''")&amp;"'" ),",",IF( ISTEXT($F$3), IF( ISBLANK(F5),"''",SUBSTITUTE(F5,"'","''") ), "'"&amp;SUBSTITUTE(F5,"'","''")&amp;"'" ),",",IF( ISTEXT($G$3), IF( ISBLANK(G5),"''",SUBSTITUTE(G5,"'","''") ), "'"&amp;SUBSTITUTE(G5,"'","''")&amp;"'" ),",",IF( ISTEXT($H$3), IF( ISBLANK(H5),"''",SUBSTITUTE(H5,"'","''") ), "'"&amp;SUBSTITUTE(H5,"'","''")&amp;"'" ),");")</f>
        <v>2,1,'Manage Projects','SYSTEM',CURRENT_TIMESTAMP,'SYSTEM',CURRENT_TIMESTAMP,1);</v>
      </c>
      <c r="J5" s="6" t="str">
        <f t="shared" ref="J5:J19" si="1">IF($C$1="","", CONCATENATE($C$1,I5))</f>
        <v>INSERT INTO TB_MENU_FUNCTION (MENU_FUNC_ID, PRNT_MENU_FUNC_ID, MENU_FUNC_NME, CREATED_BY, CREATED_DTE, UPD_BY, UPD_DTE, VERSION) VALUES (2,1,'Manage Projects','SYSTEM',CURRENT_TIMESTAMP,'SYSTEM',CURRENT_TIMESTAMP,1);</v>
      </c>
    </row>
    <row r="6" spans="1:11">
      <c r="A6" s="12">
        <v>3</v>
      </c>
      <c r="B6" s="12">
        <v>1</v>
      </c>
      <c r="C6" s="12" t="s">
        <v>27</v>
      </c>
      <c r="D6" s="11" t="s">
        <v>18</v>
      </c>
      <c r="E6" s="11" t="s">
        <v>41</v>
      </c>
      <c r="F6" s="11" t="s">
        <v>18</v>
      </c>
      <c r="G6" s="11" t="s">
        <v>41</v>
      </c>
      <c r="H6" s="11">
        <v>1</v>
      </c>
      <c r="I6" s="6" t="str">
        <f t="shared" si="0"/>
        <v>3,1,'My Project Interests','SYSTEM',CURRENT_TIMESTAMP,'SYSTEM',CURRENT_TIMESTAMP,1);</v>
      </c>
      <c r="J6" s="6" t="str">
        <f t="shared" si="1"/>
        <v>INSERT INTO TB_MENU_FUNCTION (MENU_FUNC_ID, PRNT_MENU_FUNC_ID, MENU_FUNC_NME, CREATED_BY, CREATED_DTE, UPD_BY, UPD_DTE, VERSION) VALUES (3,1,'My Project Interests','SYSTEM',CURRENT_TIMESTAMP,'SYSTEM',CURRENT_TIMESTAMP,1);</v>
      </c>
    </row>
    <row r="7" spans="1:11">
      <c r="A7" s="12">
        <v>4</v>
      </c>
      <c r="B7" s="12">
        <v>1</v>
      </c>
      <c r="C7" s="12" t="s">
        <v>28</v>
      </c>
      <c r="D7" s="11" t="s">
        <v>18</v>
      </c>
      <c r="E7" s="11" t="s">
        <v>41</v>
      </c>
      <c r="F7" s="11" t="s">
        <v>18</v>
      </c>
      <c r="G7" s="11" t="s">
        <v>41</v>
      </c>
      <c r="H7" s="14">
        <v>1</v>
      </c>
      <c r="I7" s="6" t="str">
        <f t="shared" si="0"/>
        <v>4,1,'Review Project Feedback','SYSTEM',CURRENT_TIMESTAMP,'SYSTEM',CURRENT_TIMESTAMP,1);</v>
      </c>
      <c r="J7" s="6" t="str">
        <f t="shared" si="1"/>
        <v>INSERT INTO TB_MENU_FUNCTION (MENU_FUNC_ID, PRNT_MENU_FUNC_ID, MENU_FUNC_NME, CREATED_BY, CREATED_DTE, UPD_BY, UPD_DTE, VERSION) VALUES (4,1,'Review Project Feedback','SYSTEM',CURRENT_TIMESTAMP,'SYSTEM',CURRENT_TIMESTAMP,1);</v>
      </c>
    </row>
    <row r="8" spans="1:11">
      <c r="A8" s="12">
        <v>5</v>
      </c>
      <c r="B8" s="12">
        <v>1</v>
      </c>
      <c r="C8" s="12" t="s">
        <v>29</v>
      </c>
      <c r="D8" s="11" t="s">
        <v>18</v>
      </c>
      <c r="E8" s="11" t="s">
        <v>41</v>
      </c>
      <c r="F8" s="11" t="s">
        <v>18</v>
      </c>
      <c r="G8" s="11" t="s">
        <v>41</v>
      </c>
      <c r="H8" s="11">
        <v>1</v>
      </c>
      <c r="I8" s="6" t="str">
        <f t="shared" si="0"/>
        <v>5,1,'Browse Projects','SYSTEM',CURRENT_TIMESTAMP,'SYSTEM',CURRENT_TIMESTAMP,1);</v>
      </c>
      <c r="J8" s="6" t="str">
        <f t="shared" si="1"/>
        <v>INSERT INTO TB_MENU_FUNCTION (MENU_FUNC_ID, PRNT_MENU_FUNC_ID, MENU_FUNC_NME, CREATED_BY, CREATED_DTE, UPD_BY, UPD_DTE, VERSION) VALUES (5,1,'Browse Projects','SYSTEM',CURRENT_TIMESTAMP,'SYSTEM',CURRENT_TIMESTAMP,1);</v>
      </c>
    </row>
    <row r="9" spans="1:11">
      <c r="A9" s="12">
        <v>6</v>
      </c>
      <c r="B9" s="12"/>
      <c r="C9" s="12" t="s">
        <v>30</v>
      </c>
      <c r="D9" s="11" t="s">
        <v>18</v>
      </c>
      <c r="E9" s="11" t="s">
        <v>41</v>
      </c>
      <c r="F9" s="11" t="s">
        <v>18</v>
      </c>
      <c r="G9" s="11" t="s">
        <v>41</v>
      </c>
      <c r="H9" s="14">
        <v>1</v>
      </c>
      <c r="I9" s="6" t="str">
        <f t="shared" si="0"/>
        <v>6,'','Accounts','SYSTEM',CURRENT_TIMESTAMP,'SYSTEM',CURRENT_TIMESTAMP,1);</v>
      </c>
      <c r="J9" s="6" t="str">
        <f t="shared" si="1"/>
        <v>INSERT INTO TB_MENU_FUNCTION (MENU_FUNC_ID, PRNT_MENU_FUNC_ID, MENU_FUNC_NME, CREATED_BY, CREATED_DTE, UPD_BY, UPD_DTE, VERSION) VALUES (6,'','Accounts','SYSTEM',CURRENT_TIMESTAMP,'SYSTEM',CURRENT_TIMESTAMP,1);</v>
      </c>
    </row>
    <row r="10" spans="1:11">
      <c r="A10" s="12">
        <v>7</v>
      </c>
      <c r="B10" s="12">
        <v>6</v>
      </c>
      <c r="C10" s="12" t="s">
        <v>31</v>
      </c>
      <c r="D10" s="11" t="s">
        <v>18</v>
      </c>
      <c r="E10" s="11" t="s">
        <v>41</v>
      </c>
      <c r="F10" s="11" t="s">
        <v>18</v>
      </c>
      <c r="G10" s="11" t="s">
        <v>41</v>
      </c>
      <c r="H10" s="11">
        <v>1</v>
      </c>
      <c r="I10" s="6" t="str">
        <f t="shared" si="0"/>
        <v>7,6,'My Profile','SYSTEM',CURRENT_TIMESTAMP,'SYSTEM',CURRENT_TIMESTAMP,1);</v>
      </c>
      <c r="J10" s="6" t="str">
        <f t="shared" si="1"/>
        <v>INSERT INTO TB_MENU_FUNCTION (MENU_FUNC_ID, PRNT_MENU_FUNC_ID, MENU_FUNC_NME, CREATED_BY, CREATED_DTE, UPD_BY, UPD_DTE, VERSION) VALUES (7,6,'My Profile','SYSTEM',CURRENT_TIMESTAMP,'SYSTEM',CURRENT_TIMESTAMP,1);</v>
      </c>
    </row>
    <row r="11" spans="1:11">
      <c r="A11" s="12">
        <v>8</v>
      </c>
      <c r="B11" s="12">
        <v>6</v>
      </c>
      <c r="C11" s="12" t="s">
        <v>32</v>
      </c>
      <c r="D11" s="11" t="s">
        <v>18</v>
      </c>
      <c r="E11" s="11" t="s">
        <v>41</v>
      </c>
      <c r="F11" s="11" t="s">
        <v>18</v>
      </c>
      <c r="G11" s="11" t="s">
        <v>41</v>
      </c>
      <c r="H11" s="14">
        <v>1</v>
      </c>
      <c r="I11" s="6" t="str">
        <f t="shared" si="0"/>
        <v>8,6,'Change Password','SYSTEM',CURRENT_TIMESTAMP,'SYSTEM',CURRENT_TIMESTAMP,1);</v>
      </c>
      <c r="J11" s="6" t="str">
        <f t="shared" si="1"/>
        <v>INSERT INTO TB_MENU_FUNCTION (MENU_FUNC_ID, PRNT_MENU_FUNC_ID, MENU_FUNC_NME, CREATED_BY, CREATED_DTE, UPD_BY, UPD_DTE, VERSION) VALUES (8,6,'Change Password','SYSTEM',CURRENT_TIMESTAMP,'SYSTEM',CURRENT_TIMESTAMP,1);</v>
      </c>
    </row>
    <row r="12" spans="1:11">
      <c r="A12" s="12">
        <v>9</v>
      </c>
      <c r="B12" s="12">
        <v>6</v>
      </c>
      <c r="C12" s="12" t="s">
        <v>33</v>
      </c>
      <c r="D12" s="11" t="s">
        <v>18</v>
      </c>
      <c r="E12" s="11" t="s">
        <v>41</v>
      </c>
      <c r="F12" s="11" t="s">
        <v>18</v>
      </c>
      <c r="G12" s="11" t="s">
        <v>41</v>
      </c>
      <c r="H12" s="11">
        <v>1</v>
      </c>
      <c r="I12" s="6" t="str">
        <f t="shared" si="0"/>
        <v>9,6,'Reset Password','SYSTEM',CURRENT_TIMESTAMP,'SYSTEM',CURRENT_TIMESTAMP,1);</v>
      </c>
      <c r="J12" s="6" t="str">
        <f t="shared" si="1"/>
        <v>INSERT INTO TB_MENU_FUNCTION (MENU_FUNC_ID, PRNT_MENU_FUNC_ID, MENU_FUNC_NME, CREATED_BY, CREATED_DTE, UPD_BY, UPD_DTE, VERSION) VALUES (9,6,'Reset Password','SYSTEM',CURRENT_TIMESTAMP,'SYSTEM',CURRENT_TIMESTAMP,1);</v>
      </c>
    </row>
    <row r="13" spans="1:11">
      <c r="A13" s="6">
        <v>10</v>
      </c>
      <c r="B13" s="12">
        <v>6</v>
      </c>
      <c r="C13" s="12" t="s">
        <v>34</v>
      </c>
      <c r="D13" s="11" t="s">
        <v>18</v>
      </c>
      <c r="E13" s="11" t="s">
        <v>41</v>
      </c>
      <c r="F13" s="11" t="s">
        <v>18</v>
      </c>
      <c r="G13" s="11" t="s">
        <v>41</v>
      </c>
      <c r="H13" s="14">
        <v>1</v>
      </c>
      <c r="I13" s="6" t="str">
        <f t="shared" si="0"/>
        <v>10,6,'Manage Volunteer','SYSTEM',CURRENT_TIMESTAMP,'SYSTEM',CURRENT_TIMESTAMP,1);</v>
      </c>
      <c r="J13" s="6" t="str">
        <f t="shared" si="1"/>
        <v>INSERT INTO TB_MENU_FUNCTION (MENU_FUNC_ID, PRNT_MENU_FUNC_ID, MENU_FUNC_NME, CREATED_BY, CREATED_DTE, UPD_BY, UPD_DTE, VERSION) VALUES (10,6,'Manage Volunteer','SYSTEM',CURRENT_TIMESTAMP,'SYSTEM',CURRENT_TIMESTAMP,1);</v>
      </c>
    </row>
    <row r="14" spans="1:11">
      <c r="A14" s="12">
        <v>11</v>
      </c>
      <c r="B14" s="12">
        <v>6</v>
      </c>
      <c r="C14" s="12" t="s">
        <v>35</v>
      </c>
      <c r="D14" s="11" t="s">
        <v>18</v>
      </c>
      <c r="E14" s="11" t="s">
        <v>41</v>
      </c>
      <c r="F14" s="11" t="s">
        <v>18</v>
      </c>
      <c r="G14" s="11" t="s">
        <v>41</v>
      </c>
      <c r="H14" s="11">
        <v>1</v>
      </c>
      <c r="I14" s="6" t="str">
        <f t="shared" si="0"/>
        <v>11,6,'Manage Staff','SYSTEM',CURRENT_TIMESTAMP,'SYSTEM',CURRENT_TIMESTAMP,1);</v>
      </c>
      <c r="J14" s="6" t="str">
        <f t="shared" si="1"/>
        <v>INSERT INTO TB_MENU_FUNCTION (MENU_FUNC_ID, PRNT_MENU_FUNC_ID, MENU_FUNC_NME, CREATED_BY, CREATED_DTE, UPD_BY, UPD_DTE, VERSION) VALUES (11,6,'Manage Staff','SYSTEM',CURRENT_TIMESTAMP,'SYSTEM',CURRENT_TIMESTAMP,1);</v>
      </c>
    </row>
    <row r="15" spans="1:11">
      <c r="A15" s="12">
        <v>12</v>
      </c>
      <c r="B15" s="12"/>
      <c r="C15" s="12" t="s">
        <v>36</v>
      </c>
      <c r="D15" s="11" t="s">
        <v>18</v>
      </c>
      <c r="E15" s="11" t="s">
        <v>41</v>
      </c>
      <c r="F15" s="11" t="s">
        <v>18</v>
      </c>
      <c r="G15" s="11" t="s">
        <v>41</v>
      </c>
      <c r="H15" s="14">
        <v>1</v>
      </c>
      <c r="I15" s="6" t="str">
        <f t="shared" si="0"/>
        <v>12,'','Certificate','SYSTEM',CURRENT_TIMESTAMP,'SYSTEM',CURRENT_TIMESTAMP,1);</v>
      </c>
      <c r="J15" s="6" t="str">
        <f t="shared" si="1"/>
        <v>INSERT INTO TB_MENU_FUNCTION (MENU_FUNC_ID, PRNT_MENU_FUNC_ID, MENU_FUNC_NME, CREATED_BY, CREATED_DTE, UPD_BY, UPD_DTE, VERSION) VALUES (12,'','Certificate','SYSTEM',CURRENT_TIMESTAMP,'SYSTEM',CURRENT_TIMESTAMP,1);</v>
      </c>
    </row>
    <row r="16" spans="1:11">
      <c r="A16" s="12">
        <v>13</v>
      </c>
      <c r="B16" s="12">
        <v>12</v>
      </c>
      <c r="C16" s="12" t="s">
        <v>37</v>
      </c>
      <c r="D16" s="11" t="s">
        <v>18</v>
      </c>
      <c r="E16" s="11" t="s">
        <v>41</v>
      </c>
      <c r="F16" s="11" t="s">
        <v>18</v>
      </c>
      <c r="G16" s="11" t="s">
        <v>41</v>
      </c>
      <c r="H16" s="11">
        <v>1</v>
      </c>
      <c r="I16" s="6" t="str">
        <f t="shared" si="0"/>
        <v>13,12,'Generate Certificate','SYSTEM',CURRENT_TIMESTAMP,'SYSTEM',CURRENT_TIMESTAMP,1);</v>
      </c>
      <c r="J16" s="6" t="str">
        <f t="shared" si="1"/>
        <v>INSERT INTO TB_MENU_FUNCTION (MENU_FUNC_ID, PRNT_MENU_FUNC_ID, MENU_FUNC_NME, CREATED_BY, CREATED_DTE, UPD_BY, UPD_DTE, VERSION) VALUES (13,12,'Generate Certificate','SYSTEM',CURRENT_TIMESTAMP,'SYSTEM',CURRENT_TIMESTAMP,1);</v>
      </c>
    </row>
    <row r="17" spans="1:10">
      <c r="A17" s="12">
        <v>14</v>
      </c>
      <c r="B17" s="12"/>
      <c r="C17" s="12" t="s">
        <v>38</v>
      </c>
      <c r="D17" s="11" t="s">
        <v>18</v>
      </c>
      <c r="E17" s="11" t="s">
        <v>41</v>
      </c>
      <c r="F17" s="11" t="s">
        <v>18</v>
      </c>
      <c r="G17" s="11" t="s">
        <v>41</v>
      </c>
      <c r="H17" s="14">
        <v>1</v>
      </c>
      <c r="I17" s="6" t="str">
        <f t="shared" si="0"/>
        <v>14,'','Itinerary','SYSTEM',CURRENT_TIMESTAMP,'SYSTEM',CURRENT_TIMESTAMP,1);</v>
      </c>
      <c r="J17" s="6" t="str">
        <f t="shared" si="1"/>
        <v>INSERT INTO TB_MENU_FUNCTION (MENU_FUNC_ID, PRNT_MENU_FUNC_ID, MENU_FUNC_NME, CREATED_BY, CREATED_DTE, UPD_BY, UPD_DTE, VERSION) VALUES (14,'','Itinerary','SYSTEM',CURRENT_TIMESTAMP,'SYSTEM',CURRENT_TIMESTAMP,1);</v>
      </c>
    </row>
    <row r="18" spans="1:10">
      <c r="A18" s="12">
        <v>15</v>
      </c>
      <c r="B18" s="12">
        <v>14</v>
      </c>
      <c r="C18" s="12" t="s">
        <v>39</v>
      </c>
      <c r="D18" s="11" t="s">
        <v>18</v>
      </c>
      <c r="E18" s="11" t="s">
        <v>41</v>
      </c>
      <c r="F18" s="11" t="s">
        <v>18</v>
      </c>
      <c r="G18" s="11" t="s">
        <v>41</v>
      </c>
      <c r="H18" s="11">
        <v>1</v>
      </c>
      <c r="I18" s="6" t="str">
        <f t="shared" si="0"/>
        <v>15,14,'Prepare Itinerary Plan','SYSTEM',CURRENT_TIMESTAMP,'SYSTEM',CURRENT_TIMESTAMP,1);</v>
      </c>
      <c r="J18" s="6" t="str">
        <f t="shared" si="1"/>
        <v>INSERT INTO TB_MENU_FUNCTION (MENU_FUNC_ID, PRNT_MENU_FUNC_ID, MENU_FUNC_NME, CREATED_BY, CREATED_DTE, UPD_BY, UPD_DTE, VERSION) VALUES (15,14,'Prepare Itinerary Plan','SYSTEM',CURRENT_TIMESTAMP,'SYSTEM',CURRENT_TIMESTAMP,1);</v>
      </c>
    </row>
    <row r="19" spans="1:10">
      <c r="A19" s="12">
        <v>16</v>
      </c>
      <c r="B19" s="12">
        <v>14</v>
      </c>
      <c r="C19" s="12" t="s">
        <v>40</v>
      </c>
      <c r="D19" s="11" t="s">
        <v>18</v>
      </c>
      <c r="E19" s="11" t="s">
        <v>41</v>
      </c>
      <c r="F19" s="11" t="s">
        <v>18</v>
      </c>
      <c r="G19" s="11" t="s">
        <v>41</v>
      </c>
      <c r="H19" s="14">
        <v>1</v>
      </c>
      <c r="I19" s="6" t="str">
        <f t="shared" si="0"/>
        <v>16,14,'Review Intinerary Plan','SYSTEM',CURRENT_TIMESTAMP,'SYSTEM',CURRENT_TIMESTAMP,1);</v>
      </c>
      <c r="J19" s="6" t="str">
        <f t="shared" si="1"/>
        <v>INSERT INTO TB_MENU_FUNCTION (MENU_FUNC_ID, PRNT_MENU_FUNC_ID, MENU_FUNC_NME, CREATED_BY, CREATED_DTE, UPD_BY, UPD_DTE, VERSION) VALUES (16,14,'Review Intinerary Plan','SYSTEM',CURRENT_TIMESTAMP,'SYSTEM',CURRENT_TIMESTAMP,1);</v>
      </c>
    </row>
    <row r="20" spans="1:10">
      <c r="A20" s="12"/>
      <c r="B20" s="12"/>
      <c r="C20" s="12"/>
      <c r="D20" s="12"/>
      <c r="E20" s="12"/>
    </row>
    <row r="21" spans="1:10">
      <c r="A21" s="12"/>
      <c r="B21" s="12"/>
      <c r="C21" s="12"/>
      <c r="D21" s="12"/>
      <c r="E21" s="12"/>
    </row>
    <row r="22" spans="1:10">
      <c r="A22" s="12"/>
      <c r="B22" s="12"/>
      <c r="C22" s="12"/>
      <c r="D22" s="12"/>
      <c r="E22" s="12"/>
    </row>
    <row r="23" spans="1:10">
      <c r="A23" s="12"/>
      <c r="B23" s="12"/>
      <c r="C23" s="12"/>
      <c r="D23" s="12"/>
      <c r="E23" s="12"/>
    </row>
    <row r="24" spans="1:10">
      <c r="A24" s="12"/>
      <c r="B24" s="12"/>
      <c r="C24" s="12"/>
      <c r="D24" s="12"/>
      <c r="E24" s="12"/>
    </row>
    <row r="25" spans="1:10">
      <c r="A25" s="12"/>
      <c r="B25" s="12"/>
      <c r="C25" s="12"/>
      <c r="D25" s="12"/>
      <c r="E25" s="12"/>
    </row>
    <row r="26" spans="1:10">
      <c r="A26" s="12"/>
      <c r="B26" s="12"/>
      <c r="C26" s="12"/>
      <c r="D26" s="12"/>
      <c r="E26" s="12"/>
    </row>
    <row r="27" spans="1:10">
      <c r="A27" s="12"/>
      <c r="B27" s="12"/>
      <c r="C27" s="12"/>
      <c r="D27" s="12"/>
      <c r="E27" s="12"/>
    </row>
    <row r="28" spans="1:10">
      <c r="A28" s="12"/>
      <c r="B28" s="12"/>
      <c r="C28" s="12"/>
      <c r="D28" s="12"/>
      <c r="E28" s="12"/>
    </row>
    <row r="29" spans="1:10">
      <c r="A29" s="12"/>
      <c r="B29" s="12"/>
      <c r="C29" s="12"/>
      <c r="D29" s="12"/>
      <c r="E29" s="12"/>
    </row>
    <row r="30" spans="1:10">
      <c r="A30" s="12"/>
      <c r="B30" s="12"/>
      <c r="C30" s="12"/>
      <c r="D30" s="12"/>
      <c r="E30" s="12"/>
    </row>
    <row r="31" spans="1:10">
      <c r="A31" s="12"/>
      <c r="B31" s="12"/>
      <c r="C31" s="12"/>
      <c r="D31" s="12"/>
      <c r="E31" s="12"/>
    </row>
    <row r="32" spans="1:10">
      <c r="A32" s="12"/>
      <c r="B32" s="12"/>
      <c r="C32" s="12"/>
      <c r="D32" s="12"/>
      <c r="E32" s="12"/>
    </row>
    <row r="33" spans="1:5">
      <c r="A33" s="12"/>
      <c r="B33" s="12"/>
      <c r="C33" s="12"/>
      <c r="D33" s="12"/>
      <c r="E33" s="12"/>
    </row>
    <row r="34" spans="1:5">
      <c r="A34" s="12"/>
      <c r="B34" s="12"/>
      <c r="C34" s="12"/>
      <c r="D34" s="12"/>
      <c r="E34" s="12"/>
    </row>
    <row r="35" spans="1:5">
      <c r="A35" s="12"/>
      <c r="B35" s="12"/>
      <c r="C35" s="12"/>
      <c r="D35" s="12"/>
      <c r="E35" s="12"/>
    </row>
    <row r="36" spans="1:5">
      <c r="A36" s="12"/>
      <c r="B36" s="12"/>
      <c r="C36" s="12"/>
      <c r="D36" s="12"/>
      <c r="E36" s="12"/>
    </row>
    <row r="37" spans="1:5">
      <c r="A37" s="12"/>
      <c r="B37" s="12"/>
      <c r="C37" s="12"/>
      <c r="D37" s="12"/>
      <c r="E37" s="12"/>
    </row>
    <row r="38" spans="1:5">
      <c r="A38" s="12"/>
      <c r="B38" s="12"/>
      <c r="C38" s="12"/>
      <c r="D38" s="12"/>
      <c r="E38" s="12"/>
    </row>
    <row r="39" spans="1:5">
      <c r="A39" s="12"/>
      <c r="B39" s="12"/>
      <c r="C39" s="12"/>
      <c r="D39" s="12"/>
      <c r="E39" s="12"/>
    </row>
    <row r="40" spans="1:5">
      <c r="A40" s="12"/>
      <c r="B40" s="12"/>
      <c r="C40" s="12"/>
      <c r="D40" s="12"/>
      <c r="E40" s="12"/>
    </row>
    <row r="41" spans="1:5">
      <c r="A41" s="12"/>
      <c r="B41" s="12"/>
      <c r="C41" s="12"/>
      <c r="D41" s="12"/>
      <c r="E41" s="12"/>
    </row>
    <row r="42" spans="1:5">
      <c r="A42" s="12"/>
      <c r="B42" s="12"/>
      <c r="C42" s="12"/>
      <c r="D42" s="12"/>
      <c r="E42" s="12"/>
    </row>
    <row r="43" spans="1:5">
      <c r="A43" s="12"/>
      <c r="B43" s="12"/>
      <c r="C43" s="12"/>
      <c r="D43" s="12"/>
      <c r="E43" s="12"/>
    </row>
    <row r="44" spans="1:5">
      <c r="A44" s="12"/>
      <c r="B44" s="12"/>
      <c r="C44" s="12"/>
      <c r="D44" s="12"/>
      <c r="E44" s="12"/>
    </row>
    <row r="45" spans="1:5">
      <c r="A45" s="12"/>
      <c r="B45" s="12"/>
      <c r="C45" s="12"/>
      <c r="D45" s="12"/>
      <c r="E45" s="12"/>
    </row>
    <row r="46" spans="1:5">
      <c r="A46" s="12"/>
      <c r="B46" s="12"/>
      <c r="C46" s="12"/>
      <c r="D46" s="12"/>
      <c r="E46" s="12"/>
    </row>
    <row r="47" spans="1:5">
      <c r="A47" s="12"/>
      <c r="B47" s="12"/>
      <c r="C47" s="12"/>
      <c r="D47" s="12"/>
      <c r="E47" s="12"/>
    </row>
    <row r="48" spans="1:5">
      <c r="A48" s="12"/>
      <c r="B48" s="12"/>
      <c r="C48" s="12"/>
      <c r="D48" s="12"/>
      <c r="E48" s="12"/>
    </row>
    <row r="49" spans="1:5">
      <c r="A49" s="12"/>
      <c r="B49" s="12"/>
      <c r="C49" s="12"/>
      <c r="D49" s="12"/>
      <c r="E49" s="12"/>
    </row>
    <row r="50" spans="1:5">
      <c r="A50" s="12"/>
      <c r="B50" s="12"/>
      <c r="C50" s="12"/>
      <c r="D50" s="12"/>
      <c r="E50" s="12"/>
    </row>
    <row r="51" spans="1:5">
      <c r="A51" s="12"/>
      <c r="B51" s="12"/>
      <c r="C51" s="12"/>
      <c r="D51" s="12"/>
      <c r="E51" s="12"/>
    </row>
    <row r="52" spans="1:5">
      <c r="A52" s="12"/>
      <c r="B52" s="12"/>
      <c r="C52" s="12"/>
      <c r="D52" s="12"/>
      <c r="E52" s="12"/>
    </row>
    <row r="53" spans="1:5">
      <c r="A53" s="12"/>
      <c r="B53" s="12"/>
      <c r="C53" s="12"/>
      <c r="D53" s="12"/>
      <c r="E53" s="12"/>
    </row>
    <row r="54" spans="1:5">
      <c r="A54" s="12"/>
      <c r="B54" s="12"/>
      <c r="C54" s="12"/>
      <c r="D54" s="12"/>
      <c r="E54" s="12"/>
    </row>
    <row r="55" spans="1:5">
      <c r="A55" s="12"/>
      <c r="B55" s="12"/>
      <c r="C55" s="12"/>
      <c r="D55" s="12"/>
      <c r="E55" s="12"/>
    </row>
    <row r="56" spans="1:5">
      <c r="A56" s="12"/>
      <c r="B56" s="12"/>
      <c r="C56" s="12"/>
      <c r="D56" s="12"/>
      <c r="E56" s="12"/>
    </row>
    <row r="57" spans="1:5">
      <c r="A57" s="12"/>
      <c r="B57" s="12"/>
      <c r="C57" s="12"/>
      <c r="D57" s="12"/>
      <c r="E57" s="12"/>
    </row>
    <row r="58" spans="1:5">
      <c r="A58" s="12"/>
      <c r="B58" s="12"/>
      <c r="C58" s="12"/>
      <c r="D58" s="12"/>
      <c r="E58" s="12"/>
    </row>
    <row r="59" spans="1:5">
      <c r="A59" s="12"/>
      <c r="B59" s="12"/>
      <c r="C59" s="12"/>
      <c r="D59" s="12"/>
      <c r="E59" s="12"/>
    </row>
    <row r="60" spans="1:5">
      <c r="A60" s="12"/>
      <c r="B60" s="12"/>
      <c r="C60" s="12"/>
      <c r="D60" s="12"/>
      <c r="E60" s="12"/>
    </row>
    <row r="61" spans="1:5">
      <c r="A61" s="12"/>
      <c r="B61" s="12"/>
      <c r="C61" s="12"/>
      <c r="D61" s="12"/>
      <c r="E61" s="12"/>
    </row>
    <row r="62" spans="1:5">
      <c r="A62" s="12"/>
      <c r="B62" s="12"/>
      <c r="C62" s="12"/>
      <c r="D62" s="12"/>
      <c r="E62" s="12"/>
    </row>
    <row r="63" spans="1:5">
      <c r="A63" s="12"/>
      <c r="B63" s="12"/>
      <c r="C63" s="12"/>
      <c r="D63" s="12"/>
      <c r="E63" s="12"/>
    </row>
    <row r="64" spans="1:5">
      <c r="A64" s="12"/>
      <c r="B64" s="12"/>
      <c r="C64" s="12"/>
      <c r="D64" s="12"/>
      <c r="E64" s="12"/>
    </row>
    <row r="65" spans="1:5">
      <c r="A65" s="12"/>
      <c r="B65" s="12"/>
      <c r="C65" s="12"/>
      <c r="D65" s="12"/>
      <c r="E65" s="12"/>
    </row>
    <row r="66" spans="1:5">
      <c r="A66" s="12"/>
      <c r="B66" s="12"/>
      <c r="C66" s="12"/>
      <c r="D66" s="12"/>
      <c r="E66" s="12"/>
    </row>
    <row r="67" spans="1:5">
      <c r="A67" s="12"/>
      <c r="B67" s="12"/>
      <c r="C67" s="12"/>
      <c r="D67" s="12"/>
      <c r="E67" s="12"/>
    </row>
    <row r="68" spans="1:5">
      <c r="A68" s="12"/>
      <c r="B68" s="12"/>
      <c r="C68" s="12"/>
      <c r="D68" s="12"/>
      <c r="E68" s="12"/>
    </row>
    <row r="69" spans="1:5">
      <c r="A69" s="12"/>
      <c r="B69" s="12"/>
      <c r="C69" s="12"/>
      <c r="D69" s="12"/>
      <c r="E69" s="12"/>
    </row>
    <row r="70" spans="1:5">
      <c r="A70" s="12"/>
      <c r="B70" s="12"/>
      <c r="C70" s="12"/>
      <c r="D70" s="12"/>
      <c r="E70" s="12"/>
    </row>
    <row r="71" spans="1:5">
      <c r="A71" s="12"/>
      <c r="B71" s="12"/>
      <c r="C71" s="12"/>
      <c r="D71" s="12"/>
      <c r="E71" s="12"/>
    </row>
    <row r="72" spans="1:5">
      <c r="A72" s="12"/>
      <c r="B72" s="12"/>
      <c r="C72" s="12"/>
      <c r="D72" s="12"/>
      <c r="E72" s="12"/>
    </row>
    <row r="73" spans="1:5">
      <c r="A73" s="12"/>
      <c r="B73" s="12"/>
      <c r="C73" s="12"/>
      <c r="D73" s="12"/>
      <c r="E73" s="12"/>
    </row>
    <row r="74" spans="1:5">
      <c r="A74" s="12"/>
      <c r="B74" s="12"/>
      <c r="C74" s="12"/>
      <c r="D74" s="12"/>
      <c r="E74" s="12"/>
    </row>
    <row r="75" spans="1:5">
      <c r="A75" s="12"/>
      <c r="B75" s="12"/>
      <c r="C75" s="12"/>
      <c r="D75" s="12"/>
      <c r="E75" s="12"/>
    </row>
    <row r="76" spans="1:5">
      <c r="A76" s="12"/>
      <c r="B76" s="12"/>
      <c r="C76" s="12"/>
      <c r="D76" s="12"/>
      <c r="E76" s="12"/>
    </row>
    <row r="77" spans="1:5">
      <c r="A77" s="12"/>
      <c r="B77" s="12"/>
      <c r="C77" s="12"/>
      <c r="D77" s="12"/>
      <c r="E77" s="12"/>
    </row>
    <row r="78" spans="1:5">
      <c r="A78" s="12"/>
      <c r="B78" s="12"/>
      <c r="C78" s="12"/>
      <c r="D78" s="12"/>
      <c r="E78" s="12"/>
    </row>
    <row r="79" spans="1:5">
      <c r="A79" s="12"/>
      <c r="B79" s="12"/>
      <c r="C79" s="12"/>
      <c r="D79" s="12"/>
      <c r="E79" s="12"/>
    </row>
    <row r="80" spans="1:5">
      <c r="A80" s="12"/>
      <c r="B80" s="12"/>
      <c r="C80" s="12"/>
      <c r="D80" s="12"/>
      <c r="E80" s="12"/>
    </row>
    <row r="81" spans="1:5">
      <c r="A81" s="12"/>
      <c r="B81" s="12"/>
      <c r="C81" s="12"/>
      <c r="D81" s="12"/>
      <c r="E81" s="12"/>
    </row>
    <row r="82" spans="1:5">
      <c r="A82" s="12"/>
      <c r="B82" s="12"/>
      <c r="C82" s="12"/>
      <c r="D82" s="12"/>
      <c r="E82" s="12"/>
    </row>
    <row r="83" spans="1:5">
      <c r="A83" s="12"/>
      <c r="B83" s="12"/>
      <c r="C83" s="12"/>
      <c r="D83" s="12"/>
      <c r="E83" s="12"/>
    </row>
    <row r="84" spans="1:5">
      <c r="A84" s="12"/>
      <c r="B84" s="12"/>
      <c r="C84" s="12"/>
      <c r="D84" s="12"/>
      <c r="E84" s="12"/>
    </row>
    <row r="85" spans="1:5">
      <c r="A85" s="12"/>
      <c r="B85" s="12"/>
      <c r="C85" s="12"/>
      <c r="D85" s="12"/>
      <c r="E85" s="12"/>
    </row>
    <row r="86" spans="1:5">
      <c r="A86" s="12"/>
      <c r="B86" s="12"/>
      <c r="C86" s="12"/>
      <c r="D86" s="12"/>
      <c r="E86" s="12"/>
    </row>
    <row r="87" spans="1:5">
      <c r="A87" s="12"/>
      <c r="B87" s="12"/>
      <c r="C87" s="12"/>
      <c r="D87" s="12"/>
      <c r="E87" s="12"/>
    </row>
    <row r="88" spans="1:5">
      <c r="A88" s="12"/>
      <c r="B88" s="12"/>
      <c r="C88" s="12"/>
      <c r="D88" s="12"/>
      <c r="E88" s="12"/>
    </row>
    <row r="89" spans="1:5">
      <c r="A89" s="12"/>
      <c r="B89" s="12"/>
      <c r="C89" s="12"/>
      <c r="D89" s="12"/>
      <c r="E89" s="12"/>
    </row>
    <row r="90" spans="1:5">
      <c r="A90" s="12"/>
      <c r="B90" s="12"/>
      <c r="C90" s="12"/>
      <c r="D90" s="12"/>
      <c r="E90" s="12"/>
    </row>
    <row r="91" spans="1:5">
      <c r="A91" s="12"/>
      <c r="B91" s="12"/>
      <c r="C91" s="12"/>
      <c r="D91" s="12"/>
      <c r="E91" s="12"/>
    </row>
    <row r="92" spans="1:5">
      <c r="A92" s="12"/>
      <c r="B92" s="12"/>
      <c r="C92" s="12"/>
      <c r="D92" s="12"/>
      <c r="E92" s="12"/>
    </row>
    <row r="93" spans="1:5">
      <c r="A93" s="12"/>
      <c r="B93" s="12"/>
      <c r="C93" s="12"/>
      <c r="D93" s="12"/>
      <c r="E93" s="12"/>
    </row>
    <row r="94" spans="1:5">
      <c r="A94" s="12"/>
      <c r="B94" s="12"/>
      <c r="C94" s="12"/>
      <c r="D94" s="12"/>
      <c r="E94" s="12"/>
    </row>
    <row r="95" spans="1:5">
      <c r="A95" s="12"/>
      <c r="B95" s="12"/>
      <c r="C95" s="12"/>
      <c r="D95" s="12"/>
      <c r="E95" s="12"/>
    </row>
    <row r="96" spans="1:5">
      <c r="A96" s="12"/>
      <c r="B96" s="12"/>
      <c r="C96" s="12"/>
      <c r="D96" s="12"/>
      <c r="E96" s="12"/>
    </row>
    <row r="97" spans="1:5">
      <c r="A97" s="12"/>
      <c r="B97" s="12"/>
      <c r="C97" s="12"/>
      <c r="D97" s="12"/>
      <c r="E97" s="12"/>
    </row>
    <row r="98" spans="1:5">
      <c r="A98" s="12"/>
      <c r="B98" s="12"/>
      <c r="C98" s="12"/>
      <c r="D98" s="12"/>
      <c r="E98" s="12"/>
    </row>
    <row r="99" spans="1:5">
      <c r="A99" s="12"/>
      <c r="B99" s="12"/>
      <c r="C99" s="12"/>
      <c r="D99" s="12"/>
      <c r="E99" s="12"/>
    </row>
    <row r="100" spans="1:5">
      <c r="A100" s="12"/>
      <c r="B100" s="12"/>
      <c r="C100" s="12"/>
      <c r="D100" s="12"/>
      <c r="E100" s="12"/>
    </row>
    <row r="101" spans="1:5">
      <c r="A101" s="12"/>
      <c r="B101" s="12"/>
      <c r="C101" s="12"/>
      <c r="D101" s="12"/>
      <c r="E101" s="12"/>
    </row>
    <row r="102" spans="1:5">
      <c r="A102" s="12"/>
      <c r="B102" s="12"/>
      <c r="C102" s="12"/>
      <c r="D102" s="12"/>
      <c r="E102" s="12"/>
    </row>
    <row r="103" spans="1:5" s="13" customFormat="1">
      <c r="A103" s="12"/>
      <c r="B103" s="12"/>
      <c r="C103" s="12"/>
      <c r="D103" s="12"/>
      <c r="E103" s="12"/>
    </row>
    <row r="104" spans="1:5">
      <c r="A104" s="12"/>
      <c r="B104" s="12"/>
      <c r="C104" s="12"/>
      <c r="D104" s="12"/>
      <c r="E104" s="12"/>
    </row>
    <row r="105" spans="1:5">
      <c r="A105" s="12"/>
      <c r="B105" s="12"/>
      <c r="C105" s="12"/>
      <c r="D105" s="12"/>
      <c r="E105" s="12"/>
    </row>
    <row r="106" spans="1:5">
      <c r="A106" s="12"/>
      <c r="B106" s="12"/>
      <c r="C106" s="12"/>
      <c r="D106" s="12"/>
      <c r="E106" s="12"/>
    </row>
    <row r="107" spans="1:5">
      <c r="A107" s="12"/>
      <c r="B107" s="12"/>
      <c r="C107" s="12"/>
      <c r="D107" s="12"/>
      <c r="E107" s="12"/>
    </row>
    <row r="108" spans="1:5">
      <c r="A108" s="12"/>
      <c r="B108" s="12"/>
      <c r="C108" s="12"/>
      <c r="D108" s="12"/>
      <c r="E108" s="12"/>
    </row>
    <row r="109" spans="1:5">
      <c r="A109" s="12"/>
      <c r="B109" s="12"/>
      <c r="C109" s="12"/>
      <c r="D109" s="12"/>
      <c r="E109" s="12"/>
    </row>
    <row r="110" spans="1:5">
      <c r="A110" s="12"/>
      <c r="B110" s="12"/>
      <c r="C110" s="12"/>
      <c r="D110" s="12"/>
      <c r="E110" s="12"/>
    </row>
    <row r="111" spans="1:5">
      <c r="A111" s="12"/>
      <c r="B111" s="12"/>
      <c r="C111" s="12"/>
      <c r="D111" s="12"/>
      <c r="E111" s="12"/>
    </row>
    <row r="112" spans="1:5">
      <c r="A112" s="12"/>
      <c r="B112" s="12"/>
      <c r="C112" s="12"/>
      <c r="D112" s="12"/>
      <c r="E112" s="12"/>
    </row>
    <row r="113" spans="1:5">
      <c r="A113" s="12"/>
      <c r="B113" s="12"/>
      <c r="C113" s="12"/>
      <c r="D113" s="12"/>
      <c r="E113" s="12"/>
    </row>
    <row r="114" spans="1:5">
      <c r="A114" s="12"/>
      <c r="B114" s="12"/>
      <c r="C114" s="12"/>
      <c r="D114" s="12"/>
      <c r="E114" s="12"/>
    </row>
    <row r="115" spans="1:5">
      <c r="A115" s="12"/>
      <c r="B115" s="12"/>
      <c r="C115" s="12"/>
      <c r="D115" s="12"/>
      <c r="E115" s="12"/>
    </row>
    <row r="116" spans="1:5">
      <c r="A116" s="12"/>
      <c r="B116" s="12"/>
      <c r="C116" s="12"/>
      <c r="D116" s="12"/>
      <c r="E116" s="12"/>
    </row>
    <row r="117" spans="1:5">
      <c r="A117" s="12"/>
      <c r="B117" s="12"/>
      <c r="C117" s="12"/>
      <c r="D117" s="12"/>
      <c r="E117" s="12"/>
    </row>
    <row r="118" spans="1:5">
      <c r="A118" s="12"/>
      <c r="B118" s="12"/>
      <c r="C118" s="12"/>
      <c r="D118" s="12"/>
      <c r="E118" s="12"/>
    </row>
    <row r="119" spans="1:5">
      <c r="A119" s="12"/>
      <c r="B119" s="12"/>
      <c r="C119" s="12"/>
      <c r="D119" s="12"/>
      <c r="E119" s="12"/>
    </row>
    <row r="120" spans="1:5">
      <c r="A120" s="12"/>
      <c r="B120" s="12"/>
      <c r="C120" s="12"/>
      <c r="D120" s="12"/>
      <c r="E120" s="12"/>
    </row>
    <row r="121" spans="1:5">
      <c r="A121" s="12"/>
      <c r="B121" s="12"/>
      <c r="C121" s="12"/>
      <c r="D121" s="12"/>
      <c r="E121" s="12"/>
    </row>
    <row r="122" spans="1:5">
      <c r="A122" s="12"/>
      <c r="B122" s="12"/>
      <c r="C122" s="12"/>
      <c r="D122" s="12"/>
      <c r="E122" s="12"/>
    </row>
    <row r="123" spans="1:5">
      <c r="A123" s="12"/>
      <c r="B123" s="12"/>
      <c r="C123" s="12"/>
      <c r="D123" s="12"/>
      <c r="E123" s="12"/>
    </row>
    <row r="124" spans="1:5">
      <c r="A124" s="12"/>
      <c r="B124" s="12"/>
      <c r="C124" s="12"/>
      <c r="D124" s="12"/>
      <c r="E124" s="12"/>
    </row>
    <row r="125" spans="1:5">
      <c r="A125" s="12"/>
      <c r="B125" s="12"/>
      <c r="C125" s="12"/>
      <c r="D125" s="12"/>
      <c r="E125" s="12"/>
    </row>
    <row r="126" spans="1:5">
      <c r="A126" s="12"/>
      <c r="B126" s="12"/>
      <c r="C126" s="12"/>
      <c r="D126" s="12"/>
      <c r="E126" s="12"/>
    </row>
    <row r="127" spans="1:5">
      <c r="A127" s="12"/>
      <c r="B127" s="12"/>
      <c r="C127" s="12"/>
      <c r="D127" s="12"/>
      <c r="E127" s="12"/>
    </row>
    <row r="128" spans="1:5">
      <c r="A128" s="12"/>
      <c r="B128" s="12"/>
      <c r="C128" s="12"/>
      <c r="D128" s="12"/>
      <c r="E128" s="12"/>
    </row>
    <row r="129" spans="1:5">
      <c r="A129" s="12"/>
      <c r="B129" s="12"/>
      <c r="C129" s="12"/>
      <c r="D129" s="12"/>
      <c r="E129" s="12"/>
    </row>
    <row r="130" spans="1:5">
      <c r="A130" s="12"/>
      <c r="B130" s="12"/>
      <c r="C130" s="12"/>
      <c r="D130" s="12"/>
      <c r="E130" s="12"/>
    </row>
    <row r="131" spans="1:5">
      <c r="A131" s="12"/>
      <c r="B131" s="12"/>
      <c r="C131" s="12"/>
      <c r="D131" s="12"/>
      <c r="E131" s="12"/>
    </row>
    <row r="132" spans="1:5">
      <c r="A132" s="12"/>
      <c r="B132" s="12"/>
      <c r="C132" s="12"/>
      <c r="D132" s="12"/>
      <c r="E132" s="12"/>
    </row>
    <row r="133" spans="1:5">
      <c r="A133" s="12"/>
      <c r="B133" s="12"/>
      <c r="C133" s="12"/>
      <c r="D133" s="12"/>
      <c r="E133" s="12"/>
    </row>
    <row r="134" spans="1:5">
      <c r="A134" s="12"/>
      <c r="B134" s="12"/>
      <c r="C134" s="12"/>
      <c r="D134" s="12"/>
      <c r="E134" s="12"/>
    </row>
    <row r="135" spans="1:5">
      <c r="A135" s="12"/>
      <c r="B135" s="12"/>
      <c r="C135" s="12"/>
      <c r="D135" s="12"/>
      <c r="E135" s="12"/>
    </row>
    <row r="136" spans="1:5">
      <c r="A136" s="12"/>
      <c r="B136" s="12"/>
      <c r="C136" s="12"/>
      <c r="D136" s="12"/>
      <c r="E136" s="12"/>
    </row>
    <row r="137" spans="1:5">
      <c r="A137" s="12"/>
      <c r="B137" s="12"/>
      <c r="C137" s="12"/>
      <c r="D137" s="12"/>
      <c r="E137" s="12"/>
    </row>
    <row r="138" spans="1:5">
      <c r="A138" s="12"/>
      <c r="B138" s="12"/>
      <c r="C138" s="12"/>
      <c r="D138" s="12"/>
      <c r="E138" s="12"/>
    </row>
    <row r="139" spans="1:5">
      <c r="A139" s="12"/>
      <c r="B139" s="12"/>
      <c r="C139" s="12"/>
      <c r="D139" s="12"/>
      <c r="E139" s="12"/>
    </row>
    <row r="140" spans="1:5">
      <c r="A140" s="12"/>
      <c r="B140" s="12"/>
      <c r="C140" s="12"/>
      <c r="D140" s="12"/>
      <c r="E140" s="12"/>
    </row>
    <row r="141" spans="1:5">
      <c r="A141" s="12"/>
      <c r="B141" s="12"/>
      <c r="C141" s="12"/>
      <c r="D141" s="12"/>
      <c r="E141" s="12"/>
    </row>
    <row r="142" spans="1:5">
      <c r="A142" s="12"/>
      <c r="B142" s="12"/>
      <c r="C142" s="12"/>
      <c r="D142" s="12"/>
      <c r="E142" s="12"/>
    </row>
    <row r="143" spans="1:5">
      <c r="A143" s="12"/>
      <c r="B143" s="12"/>
      <c r="C143" s="12"/>
      <c r="D143" s="12"/>
      <c r="E143" s="12"/>
    </row>
    <row r="144" spans="1:5">
      <c r="A144" s="12"/>
      <c r="B144" s="12"/>
      <c r="C144" s="12"/>
      <c r="D144" s="12"/>
      <c r="E144" s="12"/>
    </row>
    <row r="145" spans="1:5">
      <c r="A145" s="12"/>
      <c r="B145" s="12"/>
      <c r="C145" s="12"/>
      <c r="D145" s="12"/>
      <c r="E145" s="12"/>
    </row>
    <row r="146" spans="1:5">
      <c r="A146" s="12"/>
      <c r="B146" s="12"/>
      <c r="C146" s="12"/>
      <c r="D146" s="12"/>
      <c r="E146" s="12"/>
    </row>
    <row r="147" spans="1:5">
      <c r="A147" s="12"/>
      <c r="B147" s="12"/>
      <c r="C147" s="12"/>
      <c r="D147" s="12"/>
      <c r="E147" s="12"/>
    </row>
    <row r="148" spans="1:5">
      <c r="A148" s="12"/>
      <c r="B148" s="12"/>
      <c r="C148" s="12"/>
      <c r="D148" s="12"/>
      <c r="E148" s="12"/>
    </row>
    <row r="149" spans="1:5">
      <c r="A149" s="12"/>
      <c r="B149" s="12"/>
      <c r="C149" s="12"/>
      <c r="D149" s="12"/>
      <c r="E149" s="12"/>
    </row>
    <row r="150" spans="1:5">
      <c r="A150" s="12"/>
      <c r="B150" s="12"/>
      <c r="C150" s="12"/>
      <c r="D150" s="12"/>
      <c r="E150" s="12"/>
    </row>
    <row r="151" spans="1:5">
      <c r="A151" s="12"/>
      <c r="B151" s="12"/>
      <c r="C151" s="12"/>
      <c r="D151" s="12"/>
      <c r="E151" s="12"/>
    </row>
    <row r="152" spans="1:5">
      <c r="A152" s="12"/>
      <c r="B152" s="12"/>
      <c r="C152" s="12"/>
      <c r="D152" s="12"/>
      <c r="E152" s="12"/>
    </row>
    <row r="153" spans="1:5">
      <c r="A153" s="12"/>
      <c r="B153" s="12"/>
      <c r="C153" s="12"/>
      <c r="D153" s="12"/>
      <c r="E153" s="12"/>
    </row>
    <row r="154" spans="1:5">
      <c r="A154" s="12"/>
      <c r="B154" s="12"/>
      <c r="C154" s="12"/>
      <c r="D154" s="12"/>
      <c r="E154" s="12"/>
    </row>
    <row r="155" spans="1:5">
      <c r="A155" s="12"/>
      <c r="B155" s="12"/>
      <c r="C155" s="12"/>
      <c r="D155" s="12"/>
      <c r="E155" s="12"/>
    </row>
    <row r="156" spans="1:5">
      <c r="A156" s="12"/>
      <c r="B156" s="12"/>
      <c r="C156" s="12"/>
      <c r="D156" s="12"/>
      <c r="E156" s="12"/>
    </row>
    <row r="157" spans="1:5">
      <c r="A157" s="12"/>
      <c r="B157" s="12"/>
      <c r="C157" s="12"/>
      <c r="D157" s="12"/>
      <c r="E157" s="12"/>
    </row>
    <row r="158" spans="1:5">
      <c r="A158" s="12"/>
      <c r="B158" s="12"/>
      <c r="C158" s="12"/>
      <c r="D158" s="12"/>
      <c r="E158" s="12"/>
    </row>
    <row r="159" spans="1:5">
      <c r="A159" s="12"/>
      <c r="B159" s="12"/>
      <c r="C159" s="12"/>
      <c r="D159" s="12"/>
      <c r="E159" s="12"/>
    </row>
    <row r="160" spans="1:5">
      <c r="A160" s="12"/>
      <c r="B160" s="12"/>
      <c r="C160" s="12"/>
      <c r="D160" s="12"/>
      <c r="E160" s="12"/>
    </row>
    <row r="161" spans="1:5">
      <c r="A161" s="12"/>
      <c r="B161" s="12"/>
      <c r="C161" s="12"/>
      <c r="D161" s="12"/>
      <c r="E161" s="12"/>
    </row>
    <row r="162" spans="1:5">
      <c r="A162" s="12"/>
      <c r="B162" s="12"/>
      <c r="C162" s="12"/>
      <c r="D162" s="12"/>
      <c r="E162" s="12"/>
    </row>
    <row r="163" spans="1:5">
      <c r="A163" s="12"/>
      <c r="B163" s="12"/>
      <c r="C163" s="12"/>
      <c r="D163" s="12"/>
      <c r="E163" s="12"/>
    </row>
    <row r="164" spans="1:5">
      <c r="A164" s="12"/>
      <c r="B164" s="12"/>
      <c r="C164" s="12"/>
      <c r="D164" s="12"/>
      <c r="E164" s="12"/>
    </row>
    <row r="165" spans="1:5">
      <c r="A165" s="12"/>
      <c r="B165" s="12"/>
      <c r="C165" s="12"/>
      <c r="D165" s="12"/>
      <c r="E165" s="12"/>
    </row>
    <row r="166" spans="1:5">
      <c r="A166" s="12"/>
      <c r="B166" s="12"/>
      <c r="C166" s="12"/>
      <c r="D166" s="12"/>
      <c r="E166" s="12"/>
    </row>
    <row r="167" spans="1:5">
      <c r="A167" s="12"/>
      <c r="B167" s="12"/>
      <c r="C167" s="12"/>
      <c r="D167" s="12"/>
      <c r="E167" s="12"/>
    </row>
    <row r="168" spans="1:5">
      <c r="A168" s="12"/>
      <c r="B168" s="12"/>
      <c r="C168" s="12"/>
      <c r="D168" s="12"/>
      <c r="E168" s="12"/>
    </row>
    <row r="169" spans="1:5">
      <c r="A169" s="12"/>
      <c r="B169" s="12"/>
      <c r="C169" s="12"/>
      <c r="D169" s="12"/>
      <c r="E169" s="12"/>
    </row>
    <row r="170" spans="1:5">
      <c r="A170" s="12"/>
      <c r="B170" s="12"/>
      <c r="C170" s="12"/>
      <c r="D170" s="12"/>
      <c r="E170" s="12"/>
    </row>
    <row r="171" spans="1:5">
      <c r="A171" s="12"/>
      <c r="B171" s="12"/>
      <c r="C171" s="12"/>
      <c r="D171" s="12"/>
      <c r="E171" s="12"/>
    </row>
    <row r="172" spans="1:5">
      <c r="A172" s="12"/>
      <c r="B172" s="12"/>
      <c r="C172" s="12"/>
      <c r="D172" s="12"/>
      <c r="E172" s="12"/>
    </row>
    <row r="173" spans="1:5">
      <c r="A173" s="12"/>
      <c r="B173" s="12"/>
      <c r="C173" s="12"/>
      <c r="D173" s="12"/>
      <c r="E173" s="12"/>
    </row>
    <row r="174" spans="1:5">
      <c r="A174" s="12"/>
      <c r="B174" s="12"/>
      <c r="C174" s="12"/>
      <c r="D174" s="12"/>
      <c r="E174" s="12"/>
    </row>
    <row r="175" spans="1:5">
      <c r="A175" s="12"/>
      <c r="B175" s="12"/>
      <c r="C175" s="12"/>
      <c r="D175" s="12"/>
      <c r="E175" s="12"/>
    </row>
    <row r="176" spans="1:5">
      <c r="A176" s="12"/>
      <c r="B176" s="12"/>
      <c r="C176" s="12"/>
      <c r="D176" s="12"/>
      <c r="E176" s="12"/>
    </row>
    <row r="177" spans="1:5">
      <c r="A177" s="12"/>
      <c r="B177" s="12"/>
      <c r="C177" s="12"/>
      <c r="D177" s="12"/>
      <c r="E177" s="12"/>
    </row>
    <row r="178" spans="1:5">
      <c r="A178" s="12"/>
      <c r="B178" s="12"/>
      <c r="C178" s="12"/>
      <c r="D178" s="12"/>
      <c r="E178" s="12"/>
    </row>
    <row r="179" spans="1:5">
      <c r="A179" s="12"/>
      <c r="B179" s="12"/>
      <c r="C179" s="12"/>
      <c r="D179" s="12"/>
      <c r="E179" s="12"/>
    </row>
    <row r="180" spans="1:5">
      <c r="A180" s="12"/>
      <c r="B180" s="12"/>
      <c r="C180" s="12"/>
      <c r="D180" s="12"/>
      <c r="E180" s="12"/>
    </row>
    <row r="181" spans="1:5">
      <c r="A181" s="12"/>
      <c r="B181" s="12"/>
      <c r="C181" s="12"/>
      <c r="D181" s="12"/>
      <c r="E181" s="12"/>
    </row>
    <row r="182" spans="1:5">
      <c r="A182" s="12"/>
      <c r="B182" s="12"/>
      <c r="C182" s="12"/>
      <c r="D182" s="12"/>
      <c r="E182" s="12"/>
    </row>
    <row r="183" spans="1:5">
      <c r="A183" s="12"/>
      <c r="B183" s="12"/>
      <c r="C183" s="12"/>
      <c r="D183" s="12"/>
      <c r="E183" s="12"/>
    </row>
    <row r="184" spans="1:5">
      <c r="A184" s="12"/>
      <c r="B184" s="12"/>
      <c r="C184" s="12"/>
      <c r="D184" s="12"/>
      <c r="E184" s="12"/>
    </row>
    <row r="185" spans="1:5">
      <c r="A185" s="12"/>
      <c r="B185" s="12"/>
      <c r="C185" s="12"/>
      <c r="D185" s="12"/>
      <c r="E185" s="12"/>
    </row>
    <row r="186" spans="1:5">
      <c r="A186" s="12"/>
      <c r="B186" s="12"/>
      <c r="C186" s="12"/>
      <c r="D186" s="12"/>
      <c r="E186" s="12"/>
    </row>
    <row r="187" spans="1:5">
      <c r="A187" s="12"/>
      <c r="B187" s="12"/>
      <c r="C187" s="12"/>
      <c r="D187" s="12"/>
      <c r="E187" s="12"/>
    </row>
    <row r="188" spans="1:5">
      <c r="A188" s="12"/>
      <c r="B188" s="12"/>
      <c r="C188" s="12"/>
      <c r="D188" s="12"/>
      <c r="E188" s="12"/>
    </row>
    <row r="189" spans="1:5">
      <c r="A189" s="12"/>
      <c r="B189" s="12"/>
      <c r="C189" s="12"/>
      <c r="D189" s="12"/>
      <c r="E189" s="12"/>
    </row>
    <row r="190" spans="1:5">
      <c r="A190" s="12"/>
      <c r="B190" s="12"/>
      <c r="C190" s="12"/>
      <c r="D190" s="12"/>
      <c r="E190" s="12"/>
    </row>
    <row r="191" spans="1:5">
      <c r="A191" s="12"/>
      <c r="B191" s="12"/>
      <c r="C191" s="12"/>
      <c r="D191" s="12"/>
      <c r="E191" s="12"/>
    </row>
    <row r="192" spans="1:5">
      <c r="A192" s="12"/>
      <c r="B192" s="12"/>
      <c r="C192" s="12"/>
      <c r="D192" s="12"/>
      <c r="E192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0"/>
  <sheetViews>
    <sheetView workbookViewId="0">
      <selection activeCell="F6" sqref="F6"/>
    </sheetView>
  </sheetViews>
  <sheetFormatPr baseColWidth="10" defaultColWidth="9.1640625" defaultRowHeight="15" x14ac:dyDescent="0"/>
  <cols>
    <col min="1" max="1" width="14" style="6" bestFit="1" customWidth="1"/>
    <col min="2" max="2" width="18.1640625" style="6" bestFit="1" customWidth="1"/>
    <col min="3" max="3" width="13.1640625" style="6" customWidth="1"/>
    <col min="4" max="4" width="11.6640625" style="6" bestFit="1" customWidth="1"/>
    <col min="5" max="5" width="20" style="6" bestFit="1" customWidth="1"/>
    <col min="6" max="6" width="10.83203125" style="6" bestFit="1" customWidth="1"/>
    <col min="7" max="7" width="10.6640625" style="6" bestFit="1" customWidth="1"/>
    <col min="8" max="8" width="11.6640625" style="6" bestFit="1" customWidth="1"/>
    <col min="9" max="9" width="15.83203125" style="6" customWidth="1"/>
    <col min="10" max="10" width="18.33203125" style="6" customWidth="1"/>
    <col min="11" max="16384" width="9.1640625" style="6"/>
  </cols>
  <sheetData>
    <row r="1" spans="1:11">
      <c r="A1" s="5" t="s">
        <v>14</v>
      </c>
      <c r="B1" s="6" t="s">
        <v>19</v>
      </c>
      <c r="C1" s="6" t="str">
        <f>CONCATENATE("INSERT INTO ",$B$1," (",$A$2,", ",$B$2,", ",$C$2,", ",$D$2,", ",$E$2,", ",$F$2,", ",$G$2,", ",$H$2,") VALUES (")</f>
        <v>INSERT INTO TB_ROLE_FUNCTION (ROLE_FUNC_ID, MENU_FUNC_ID, ROLE_ID, CREATED_BY, CREATED_DTE, UPD_BY, UPD_DTE, VERSION) VALUES (</v>
      </c>
    </row>
    <row r="2" spans="1:11" s="5" customFormat="1">
      <c r="A2" s="7" t="s">
        <v>13</v>
      </c>
      <c r="B2" s="7" t="s">
        <v>20</v>
      </c>
      <c r="C2" s="7" t="s">
        <v>21</v>
      </c>
      <c r="D2" s="7" t="s">
        <v>22</v>
      </c>
      <c r="E2" s="7" t="s">
        <v>43</v>
      </c>
      <c r="F2" s="7" t="s">
        <v>42</v>
      </c>
      <c r="G2" s="7" t="s">
        <v>44</v>
      </c>
      <c r="H2" s="7" t="s">
        <v>45</v>
      </c>
      <c r="I2" s="8" t="s">
        <v>15</v>
      </c>
      <c r="J2" s="8"/>
      <c r="K2" s="6"/>
    </row>
    <row r="3" spans="1:11" ht="16" thickBot="1">
      <c r="A3" s="9" t="s">
        <v>16</v>
      </c>
      <c r="B3" s="9" t="s">
        <v>16</v>
      </c>
      <c r="C3" s="9" t="s">
        <v>16</v>
      </c>
      <c r="D3" s="9"/>
      <c r="E3" s="9" t="s">
        <v>16</v>
      </c>
      <c r="F3" s="9"/>
      <c r="G3" s="9" t="s">
        <v>16</v>
      </c>
      <c r="H3" s="9" t="s">
        <v>16</v>
      </c>
      <c r="I3" s="10">
        <v>1</v>
      </c>
      <c r="J3" s="10" t="s">
        <v>17</v>
      </c>
    </row>
    <row r="4" spans="1:11">
      <c r="A4" s="6">
        <v>1</v>
      </c>
      <c r="B4" s="6">
        <v>1</v>
      </c>
      <c r="C4" s="6">
        <v>3</v>
      </c>
      <c r="D4" s="11" t="s">
        <v>18</v>
      </c>
      <c r="E4" s="11" t="s">
        <v>41</v>
      </c>
      <c r="F4" s="11" t="s">
        <v>18</v>
      </c>
      <c r="G4" s="11" t="s">
        <v>41</v>
      </c>
      <c r="H4" s="11">
        <v>1</v>
      </c>
      <c r="I4" s="6" t="str">
        <f>CONCATENATE(IF( ISTEXT($A$3), IF( ISBLANK(A4),"''",SUBSTITUTE(A4,"'", "''") ), "'"&amp;SUBSTITUTE(A4,"'","''")&amp;"'" ),",",IF( ISTEXT($B$3), IF( ISBLANK(B4),"''",SUBSTITUTE(B4,"'","''") ), "'"&amp;SUBSTITUTE(B4,"'","''")&amp;"'" ),",",IF( ISTEXT($C$3), IF( ISBLANK(C4),"''",SUBSTITUTE(C4,"'","''") ), "'"&amp;SUBSTITUTE(C4,"'","''")&amp;"'" ),",",IF( ISTEXT($D$3), IF( ISBLANK(D4),"''",SUBSTITUTE(D4,"'","''") ), "'"&amp;SUBSTITUTE(D4,"'","''")&amp;"'" ),",",IF( ISTEXT($E$3), IF( ISBLANK(E4),"''",SUBSTITUTE(E4,"'","''") ), "'"&amp;SUBSTITUTE(E4,"'","''")&amp;"'" ),",",IF( ISTEXT($F$3), IF( ISBLANK(F4),"''",SUBSTITUTE(F4,"'","''") ), "'"&amp;SUBSTITUTE(F4,"'","''")&amp;"'" ),",",IF( ISTEXT($G$3), IF( ISBLANK(G4),"''",SUBSTITUTE(G4,"'","''") ), "'"&amp;SUBSTITUTE(G4,"'","''")&amp;"'" ),",",IF( ISTEXT($H$3), IF( ISBLANK(H4),"''",SUBSTITUTE(H4,"'","''") ), "'"&amp;SUBSTITUTE(H4,"'","''")&amp;"'" ),");")</f>
        <v>1,1,3,'SYSTEM',CURRENT_TIMESTAMP,'SYSTEM',CURRENT_TIMESTAMP,1);</v>
      </c>
      <c r="J4" s="6" t="str">
        <f>IF($C$1="","", CONCATENATE($C$1,I4))</f>
        <v>INSERT INTO TB_ROLE_FUNCTION (ROLE_FUNC_ID, MENU_FUNC_ID, ROLE_ID, CREATED_BY, CREATED_DTE, UPD_BY, UPD_DTE, VERSION) VALUES (1,1,3,'SYSTEM',CURRENT_TIMESTAMP,'SYSTEM',CURRENT_TIMESTAMP,1);</v>
      </c>
    </row>
    <row r="5" spans="1:11">
      <c r="A5" s="12">
        <v>2</v>
      </c>
      <c r="B5" s="12">
        <v>3</v>
      </c>
      <c r="C5" s="12">
        <v>3</v>
      </c>
      <c r="D5" s="11" t="s">
        <v>18</v>
      </c>
      <c r="E5" s="11" t="s">
        <v>41</v>
      </c>
      <c r="F5" s="11" t="s">
        <v>18</v>
      </c>
      <c r="G5" s="11" t="s">
        <v>41</v>
      </c>
      <c r="H5" s="14">
        <v>1</v>
      </c>
      <c r="I5" s="6" t="str">
        <f t="shared" ref="I5:I17" si="0">CONCATENATE(IF( ISTEXT($A$3), IF( ISBLANK(A5),"''",SUBSTITUTE(A5,"'", "''") ), "'"&amp;SUBSTITUTE(A5,"'","''")&amp;"'" ),",",IF( ISTEXT($B$3), IF( ISBLANK(B5),"''",SUBSTITUTE(B5,"'","''") ), "'"&amp;SUBSTITUTE(B5,"'","''")&amp;"'" ),",",IF( ISTEXT($C$3), IF( ISBLANK(C5),"''",SUBSTITUTE(C5,"'","''") ), "'"&amp;SUBSTITUTE(C5,"'","''")&amp;"'" ),",",IF( ISTEXT($D$3), IF( ISBLANK(D5),"''",SUBSTITUTE(D5,"'","''") ), "'"&amp;SUBSTITUTE(D5,"'","''")&amp;"'" ),",",IF( ISTEXT($E$3), IF( ISBLANK(E5),"''",SUBSTITUTE(E5,"'","''") ), "'"&amp;SUBSTITUTE(E5,"'","''")&amp;"'" ),",",IF( ISTEXT($F$3), IF( ISBLANK(F5),"''",SUBSTITUTE(F5,"'","''") ), "'"&amp;SUBSTITUTE(F5,"'","''")&amp;"'" ),",",IF( ISTEXT($G$3), IF( ISBLANK(G5),"''",SUBSTITUTE(G5,"'","''") ), "'"&amp;SUBSTITUTE(G5,"'","''")&amp;"'" ),",",IF( ISTEXT($H$3), IF( ISBLANK(H5),"''",SUBSTITUTE(H5,"'","''") ), "'"&amp;SUBSTITUTE(H5,"'","''")&amp;"'" ),");")</f>
        <v>2,3,3,'SYSTEM',CURRENT_TIMESTAMP,'SYSTEM',CURRENT_TIMESTAMP,1);</v>
      </c>
      <c r="J5" s="6" t="str">
        <f t="shared" ref="J5:J17" si="1">IF($C$1="","", CONCATENATE($C$1,I5))</f>
        <v>INSERT INTO TB_ROLE_FUNCTION (ROLE_FUNC_ID, MENU_FUNC_ID, ROLE_ID, CREATED_BY, CREATED_DTE, UPD_BY, UPD_DTE, VERSION) VALUES (2,3,3,'SYSTEM',CURRENT_TIMESTAMP,'SYSTEM',CURRENT_TIMESTAMP,1);</v>
      </c>
    </row>
    <row r="6" spans="1:11">
      <c r="A6" s="12">
        <v>3</v>
      </c>
      <c r="B6" s="12">
        <v>5</v>
      </c>
      <c r="C6" s="12">
        <v>3</v>
      </c>
      <c r="D6" s="11" t="s">
        <v>18</v>
      </c>
      <c r="E6" s="11" t="s">
        <v>41</v>
      </c>
      <c r="F6" s="11" t="s">
        <v>18</v>
      </c>
      <c r="G6" s="11" t="s">
        <v>41</v>
      </c>
      <c r="H6" s="11">
        <v>1</v>
      </c>
      <c r="I6" s="6" t="str">
        <f t="shared" si="0"/>
        <v>3,5,3,'SYSTEM',CURRENT_TIMESTAMP,'SYSTEM',CURRENT_TIMESTAMP,1);</v>
      </c>
      <c r="J6" s="6" t="str">
        <f t="shared" si="1"/>
        <v>INSERT INTO TB_ROLE_FUNCTION (ROLE_FUNC_ID, MENU_FUNC_ID, ROLE_ID, CREATED_BY, CREATED_DTE, UPD_BY, UPD_DTE, VERSION) VALUES (3,5,3,'SYSTEM',CURRENT_TIMESTAMP,'SYSTEM',CURRENT_TIMESTAMP,1);</v>
      </c>
    </row>
    <row r="7" spans="1:11">
      <c r="A7" s="12">
        <v>4</v>
      </c>
      <c r="B7" s="12">
        <v>6</v>
      </c>
      <c r="C7" s="12">
        <v>3</v>
      </c>
      <c r="D7" s="11" t="s">
        <v>18</v>
      </c>
      <c r="E7" s="11" t="s">
        <v>41</v>
      </c>
      <c r="F7" s="11" t="s">
        <v>18</v>
      </c>
      <c r="G7" s="11" t="s">
        <v>41</v>
      </c>
      <c r="H7" s="14">
        <v>1</v>
      </c>
      <c r="I7" s="6" t="str">
        <f t="shared" si="0"/>
        <v>4,6,3,'SYSTEM',CURRENT_TIMESTAMP,'SYSTEM',CURRENT_TIMESTAMP,1);</v>
      </c>
      <c r="J7" s="6" t="str">
        <f t="shared" si="1"/>
        <v>INSERT INTO TB_ROLE_FUNCTION (ROLE_FUNC_ID, MENU_FUNC_ID, ROLE_ID, CREATED_BY, CREATED_DTE, UPD_BY, UPD_DTE, VERSION) VALUES (4,6,3,'SYSTEM',CURRENT_TIMESTAMP,'SYSTEM',CURRENT_TIMESTAMP,1);</v>
      </c>
    </row>
    <row r="8" spans="1:11">
      <c r="A8" s="12">
        <v>5</v>
      </c>
      <c r="B8" s="12">
        <v>7</v>
      </c>
      <c r="C8" s="12">
        <v>3</v>
      </c>
      <c r="D8" s="11" t="s">
        <v>18</v>
      </c>
      <c r="E8" s="11" t="s">
        <v>41</v>
      </c>
      <c r="F8" s="11" t="s">
        <v>18</v>
      </c>
      <c r="G8" s="11" t="s">
        <v>41</v>
      </c>
      <c r="H8" s="11">
        <v>1</v>
      </c>
      <c r="I8" s="6" t="str">
        <f t="shared" si="0"/>
        <v>5,7,3,'SYSTEM',CURRENT_TIMESTAMP,'SYSTEM',CURRENT_TIMESTAMP,1);</v>
      </c>
      <c r="J8" s="6" t="str">
        <f t="shared" si="1"/>
        <v>INSERT INTO TB_ROLE_FUNCTION (ROLE_FUNC_ID, MENU_FUNC_ID, ROLE_ID, CREATED_BY, CREATED_DTE, UPD_BY, UPD_DTE, VERSION) VALUES (5,7,3,'SYSTEM',CURRENT_TIMESTAMP,'SYSTEM',CURRENT_TIMESTAMP,1);</v>
      </c>
    </row>
    <row r="9" spans="1:11">
      <c r="A9" s="12">
        <v>6</v>
      </c>
      <c r="B9" s="12">
        <v>8</v>
      </c>
      <c r="C9" s="12">
        <v>3</v>
      </c>
      <c r="D9" s="11" t="s">
        <v>18</v>
      </c>
      <c r="E9" s="11" t="s">
        <v>41</v>
      </c>
      <c r="F9" s="11" t="s">
        <v>18</v>
      </c>
      <c r="G9" s="11" t="s">
        <v>41</v>
      </c>
      <c r="H9" s="14">
        <v>1</v>
      </c>
      <c r="I9" s="6" t="str">
        <f t="shared" si="0"/>
        <v>6,8,3,'SYSTEM',CURRENT_TIMESTAMP,'SYSTEM',CURRENT_TIMESTAMP,1);</v>
      </c>
      <c r="J9" s="6" t="str">
        <f t="shared" si="1"/>
        <v>INSERT INTO TB_ROLE_FUNCTION (ROLE_FUNC_ID, MENU_FUNC_ID, ROLE_ID, CREATED_BY, CREATED_DTE, UPD_BY, UPD_DTE, VERSION) VALUES (6,8,3,'SYSTEM',CURRENT_TIMESTAMP,'SYSTEM',CURRENT_TIMESTAMP,1);</v>
      </c>
    </row>
    <row r="10" spans="1:11">
      <c r="A10" s="12">
        <v>7</v>
      </c>
      <c r="B10" s="12">
        <v>9</v>
      </c>
      <c r="C10" s="12">
        <v>3</v>
      </c>
      <c r="D10" s="11" t="s">
        <v>18</v>
      </c>
      <c r="E10" s="11" t="s">
        <v>41</v>
      </c>
      <c r="F10" s="11" t="s">
        <v>18</v>
      </c>
      <c r="G10" s="11" t="s">
        <v>41</v>
      </c>
      <c r="H10" s="11">
        <v>1</v>
      </c>
      <c r="I10" s="6" t="str">
        <f t="shared" si="0"/>
        <v>7,9,3,'SYSTEM',CURRENT_TIMESTAMP,'SYSTEM',CURRENT_TIMESTAMP,1);</v>
      </c>
      <c r="J10" s="6" t="str">
        <f t="shared" si="1"/>
        <v>INSERT INTO TB_ROLE_FUNCTION (ROLE_FUNC_ID, MENU_FUNC_ID, ROLE_ID, CREATED_BY, CREATED_DTE, UPD_BY, UPD_DTE, VERSION) VALUES (7,9,3,'SYSTEM',CURRENT_TIMESTAMP,'SYSTEM',CURRENT_TIMESTAMP,1);</v>
      </c>
    </row>
    <row r="11" spans="1:11">
      <c r="A11" s="12">
        <v>8</v>
      </c>
      <c r="B11" s="12">
        <v>1</v>
      </c>
      <c r="C11" s="12">
        <v>1</v>
      </c>
      <c r="D11" s="11" t="s">
        <v>18</v>
      </c>
      <c r="E11" s="11" t="s">
        <v>41</v>
      </c>
      <c r="F11" s="11" t="s">
        <v>18</v>
      </c>
      <c r="G11" s="11" t="s">
        <v>41</v>
      </c>
      <c r="H11" s="14">
        <v>1</v>
      </c>
      <c r="I11" s="6" t="str">
        <f t="shared" si="0"/>
        <v>8,1,1,'SYSTEM',CURRENT_TIMESTAMP,'SYSTEM',CURRENT_TIMESTAMP,1);</v>
      </c>
      <c r="J11" s="6" t="str">
        <f t="shared" si="1"/>
        <v>INSERT INTO TB_ROLE_FUNCTION (ROLE_FUNC_ID, MENU_FUNC_ID, ROLE_ID, CREATED_BY, CREATED_DTE, UPD_BY, UPD_DTE, VERSION) VALUES (8,1,1,'SYSTEM',CURRENT_TIMESTAMP,'SYSTEM',CURRENT_TIMESTAMP,1);</v>
      </c>
    </row>
    <row r="12" spans="1:11">
      <c r="A12" s="12">
        <v>9</v>
      </c>
      <c r="B12" s="12">
        <v>2</v>
      </c>
      <c r="C12" s="12">
        <v>1</v>
      </c>
      <c r="D12" s="11" t="s">
        <v>18</v>
      </c>
      <c r="E12" s="11" t="s">
        <v>41</v>
      </c>
      <c r="F12" s="11" t="s">
        <v>18</v>
      </c>
      <c r="G12" s="11" t="s">
        <v>41</v>
      </c>
      <c r="H12" s="11">
        <v>1</v>
      </c>
      <c r="I12" s="6" t="str">
        <f t="shared" si="0"/>
        <v>9,2,1,'SYSTEM',CURRENT_TIMESTAMP,'SYSTEM',CURRENT_TIMESTAMP,1);</v>
      </c>
      <c r="J12" s="6" t="str">
        <f t="shared" si="1"/>
        <v>INSERT INTO TB_ROLE_FUNCTION (ROLE_FUNC_ID, MENU_FUNC_ID, ROLE_ID, CREATED_BY, CREATED_DTE, UPD_BY, UPD_DTE, VERSION) VALUES (9,2,1,'SYSTEM',CURRENT_TIMESTAMP,'SYSTEM',CURRENT_TIMESTAMP,1);</v>
      </c>
    </row>
    <row r="13" spans="1:11">
      <c r="A13" s="6">
        <v>10</v>
      </c>
      <c r="B13" s="12">
        <v>4</v>
      </c>
      <c r="C13" s="12">
        <v>1</v>
      </c>
      <c r="D13" s="11" t="s">
        <v>18</v>
      </c>
      <c r="E13" s="11" t="s">
        <v>41</v>
      </c>
      <c r="F13" s="11" t="s">
        <v>18</v>
      </c>
      <c r="G13" s="11" t="s">
        <v>41</v>
      </c>
      <c r="H13" s="14">
        <v>1</v>
      </c>
      <c r="I13" s="6" t="str">
        <f t="shared" si="0"/>
        <v>10,4,1,'SYSTEM',CURRENT_TIMESTAMP,'SYSTEM',CURRENT_TIMESTAMP,1);</v>
      </c>
      <c r="J13" s="6" t="str">
        <f t="shared" si="1"/>
        <v>INSERT INTO TB_ROLE_FUNCTION (ROLE_FUNC_ID, MENU_FUNC_ID, ROLE_ID, CREATED_BY, CREATED_DTE, UPD_BY, UPD_DTE, VERSION) VALUES (10,4,1,'SYSTEM',CURRENT_TIMESTAMP,'SYSTEM',CURRENT_TIMESTAMP,1);</v>
      </c>
    </row>
    <row r="14" spans="1:11">
      <c r="A14" s="12">
        <v>11</v>
      </c>
      <c r="B14" s="12">
        <v>6</v>
      </c>
      <c r="C14" s="12">
        <v>1</v>
      </c>
      <c r="D14" s="11" t="s">
        <v>18</v>
      </c>
      <c r="E14" s="11" t="s">
        <v>41</v>
      </c>
      <c r="F14" s="11" t="s">
        <v>18</v>
      </c>
      <c r="G14" s="11" t="s">
        <v>41</v>
      </c>
      <c r="H14" s="11">
        <v>1</v>
      </c>
      <c r="I14" s="6" t="str">
        <f t="shared" si="0"/>
        <v>11,6,1,'SYSTEM',CURRENT_TIMESTAMP,'SYSTEM',CURRENT_TIMESTAMP,1);</v>
      </c>
      <c r="J14" s="6" t="str">
        <f t="shared" si="1"/>
        <v>INSERT INTO TB_ROLE_FUNCTION (ROLE_FUNC_ID, MENU_FUNC_ID, ROLE_ID, CREATED_BY, CREATED_DTE, UPD_BY, UPD_DTE, VERSION) VALUES (11,6,1,'SYSTEM',CURRENT_TIMESTAMP,'SYSTEM',CURRENT_TIMESTAMP,1);</v>
      </c>
    </row>
    <row r="15" spans="1:11">
      <c r="A15" s="12">
        <v>12</v>
      </c>
      <c r="B15" s="12">
        <v>7</v>
      </c>
      <c r="C15" s="12">
        <v>1</v>
      </c>
      <c r="D15" s="11" t="s">
        <v>18</v>
      </c>
      <c r="E15" s="11" t="s">
        <v>41</v>
      </c>
      <c r="F15" s="11" t="s">
        <v>18</v>
      </c>
      <c r="G15" s="11" t="s">
        <v>41</v>
      </c>
      <c r="H15" s="14">
        <v>1</v>
      </c>
      <c r="I15" s="6" t="str">
        <f t="shared" si="0"/>
        <v>12,7,1,'SYSTEM',CURRENT_TIMESTAMP,'SYSTEM',CURRENT_TIMESTAMP,1);</v>
      </c>
      <c r="J15" s="6" t="str">
        <f t="shared" si="1"/>
        <v>INSERT INTO TB_ROLE_FUNCTION (ROLE_FUNC_ID, MENU_FUNC_ID, ROLE_ID, CREATED_BY, CREATED_DTE, UPD_BY, UPD_DTE, VERSION) VALUES (12,7,1,'SYSTEM',CURRENT_TIMESTAMP,'SYSTEM',CURRENT_TIMESTAMP,1);</v>
      </c>
    </row>
    <row r="16" spans="1:11">
      <c r="A16" s="12">
        <v>13</v>
      </c>
      <c r="B16" s="12">
        <v>8</v>
      </c>
      <c r="C16" s="12">
        <v>1</v>
      </c>
      <c r="D16" s="11" t="s">
        <v>18</v>
      </c>
      <c r="E16" s="11" t="s">
        <v>41</v>
      </c>
      <c r="F16" s="11" t="s">
        <v>18</v>
      </c>
      <c r="G16" s="11" t="s">
        <v>41</v>
      </c>
      <c r="H16" s="11">
        <v>1</v>
      </c>
      <c r="I16" s="6" t="str">
        <f t="shared" si="0"/>
        <v>13,8,1,'SYSTEM',CURRENT_TIMESTAMP,'SYSTEM',CURRENT_TIMESTAMP,1);</v>
      </c>
      <c r="J16" s="6" t="str">
        <f t="shared" si="1"/>
        <v>INSERT INTO TB_ROLE_FUNCTION (ROLE_FUNC_ID, MENU_FUNC_ID, ROLE_ID, CREATED_BY, CREATED_DTE, UPD_BY, UPD_DTE, VERSION) VALUES (13,8,1,'SYSTEM',CURRENT_TIMESTAMP,'SYSTEM',CURRENT_TIMESTAMP,1);</v>
      </c>
    </row>
    <row r="17" spans="1:10">
      <c r="A17" s="12">
        <v>14</v>
      </c>
      <c r="B17" s="12">
        <v>9</v>
      </c>
      <c r="C17" s="12">
        <v>1</v>
      </c>
      <c r="D17" s="11" t="s">
        <v>18</v>
      </c>
      <c r="E17" s="11" t="s">
        <v>41</v>
      </c>
      <c r="F17" s="11" t="s">
        <v>18</v>
      </c>
      <c r="G17" s="11" t="s">
        <v>41</v>
      </c>
      <c r="H17" s="14">
        <v>1</v>
      </c>
      <c r="I17" s="6" t="str">
        <f t="shared" si="0"/>
        <v>14,9,1,'SYSTEM',CURRENT_TIMESTAMP,'SYSTEM',CURRENT_TIMESTAMP,1);</v>
      </c>
      <c r="J17" s="6" t="str">
        <f t="shared" si="1"/>
        <v>INSERT INTO TB_ROLE_FUNCTION (ROLE_FUNC_ID, MENU_FUNC_ID, ROLE_ID, CREATED_BY, CREATED_DTE, UPD_BY, UPD_DTE, VERSION) VALUES (14,9,1,'SYSTEM',CURRENT_TIMESTAMP,'SYSTEM',CURRENT_TIMESTAMP,1);</v>
      </c>
    </row>
    <row r="18" spans="1:10">
      <c r="A18" s="12"/>
      <c r="B18" s="12"/>
      <c r="C18" s="12"/>
      <c r="D18" s="12"/>
      <c r="E18" s="12"/>
    </row>
    <row r="19" spans="1:10">
      <c r="A19" s="12"/>
      <c r="B19" s="12"/>
      <c r="C19" s="12"/>
      <c r="D19" s="12"/>
      <c r="E19" s="12"/>
    </row>
    <row r="20" spans="1:10">
      <c r="A20" s="12"/>
      <c r="B20" s="12"/>
      <c r="C20" s="12"/>
      <c r="D20" s="12"/>
      <c r="E20" s="12"/>
    </row>
    <row r="21" spans="1:10">
      <c r="A21" s="12"/>
      <c r="B21" s="12"/>
      <c r="C21" s="12"/>
      <c r="D21" s="12"/>
      <c r="E21" s="12"/>
    </row>
    <row r="22" spans="1:10">
      <c r="A22" s="12"/>
      <c r="B22" s="12"/>
      <c r="C22" s="12"/>
      <c r="D22" s="12"/>
      <c r="E22" s="12"/>
    </row>
    <row r="23" spans="1:10">
      <c r="A23" s="12"/>
      <c r="B23" s="12"/>
      <c r="C23" s="12"/>
      <c r="D23" s="12"/>
      <c r="E23" s="12"/>
    </row>
    <row r="24" spans="1:10">
      <c r="A24" s="12"/>
      <c r="B24" s="12"/>
      <c r="C24" s="12"/>
      <c r="D24" s="12"/>
      <c r="E24" s="12"/>
    </row>
    <row r="25" spans="1:10">
      <c r="A25" s="12"/>
      <c r="B25" s="12"/>
      <c r="C25" s="12"/>
      <c r="D25" s="12"/>
      <c r="E25" s="12"/>
    </row>
    <row r="26" spans="1:10">
      <c r="A26" s="12"/>
      <c r="B26" s="12"/>
      <c r="C26" s="12"/>
      <c r="D26" s="12"/>
      <c r="E26" s="12"/>
    </row>
    <row r="27" spans="1:10">
      <c r="A27" s="12"/>
      <c r="B27" s="12"/>
      <c r="C27" s="12"/>
      <c r="D27" s="12"/>
      <c r="E27" s="12"/>
    </row>
    <row r="28" spans="1:10">
      <c r="A28" s="12"/>
      <c r="B28" s="12"/>
      <c r="C28" s="12"/>
      <c r="D28" s="12"/>
      <c r="E28" s="12"/>
    </row>
    <row r="29" spans="1:10">
      <c r="A29" s="12"/>
      <c r="B29" s="12"/>
      <c r="C29" s="12"/>
      <c r="D29" s="12"/>
      <c r="E29" s="12"/>
    </row>
    <row r="30" spans="1:10">
      <c r="A30" s="12"/>
      <c r="B30" s="12"/>
      <c r="C30" s="12"/>
      <c r="D30" s="12"/>
      <c r="E30" s="12"/>
    </row>
    <row r="31" spans="1:10">
      <c r="A31" s="12"/>
      <c r="B31" s="12"/>
      <c r="C31" s="12"/>
      <c r="D31" s="12"/>
      <c r="E31" s="12"/>
    </row>
    <row r="32" spans="1:10">
      <c r="A32" s="12"/>
      <c r="B32" s="12"/>
      <c r="C32" s="12"/>
      <c r="D32" s="12"/>
      <c r="E32" s="12"/>
    </row>
    <row r="33" spans="1:5">
      <c r="A33" s="12"/>
      <c r="B33" s="12"/>
      <c r="C33" s="12"/>
      <c r="D33" s="12"/>
      <c r="E33" s="12"/>
    </row>
    <row r="34" spans="1:5">
      <c r="A34" s="12"/>
      <c r="B34" s="12"/>
      <c r="C34" s="12"/>
      <c r="D34" s="12"/>
      <c r="E34" s="12"/>
    </row>
    <row r="35" spans="1:5">
      <c r="A35" s="12"/>
      <c r="B35" s="12"/>
      <c r="C35" s="12"/>
      <c r="D35" s="12"/>
      <c r="E35" s="12"/>
    </row>
    <row r="36" spans="1:5">
      <c r="A36" s="12"/>
      <c r="B36" s="12"/>
      <c r="C36" s="12"/>
      <c r="D36" s="12"/>
      <c r="E36" s="12"/>
    </row>
    <row r="37" spans="1:5">
      <c r="A37" s="12"/>
      <c r="B37" s="12"/>
      <c r="C37" s="12"/>
      <c r="D37" s="12"/>
      <c r="E37" s="12"/>
    </row>
    <row r="38" spans="1:5">
      <c r="A38" s="12"/>
      <c r="B38" s="12"/>
      <c r="C38" s="12"/>
      <c r="D38" s="12"/>
      <c r="E38" s="12"/>
    </row>
    <row r="39" spans="1:5">
      <c r="A39" s="12"/>
      <c r="B39" s="12"/>
      <c r="C39" s="12"/>
      <c r="D39" s="12"/>
      <c r="E39" s="12"/>
    </row>
    <row r="40" spans="1:5">
      <c r="A40" s="12"/>
      <c r="B40" s="12"/>
      <c r="C40" s="12"/>
      <c r="D40" s="12"/>
      <c r="E40" s="12"/>
    </row>
    <row r="41" spans="1:5">
      <c r="A41" s="12"/>
      <c r="B41" s="12"/>
      <c r="C41" s="12"/>
      <c r="D41" s="12"/>
      <c r="E41" s="12"/>
    </row>
    <row r="42" spans="1:5">
      <c r="A42" s="12"/>
      <c r="B42" s="12"/>
      <c r="C42" s="12"/>
      <c r="D42" s="12"/>
      <c r="E42" s="12"/>
    </row>
    <row r="43" spans="1:5">
      <c r="A43" s="12"/>
      <c r="B43" s="12"/>
      <c r="C43" s="12"/>
      <c r="D43" s="12"/>
      <c r="E43" s="12"/>
    </row>
    <row r="44" spans="1:5">
      <c r="A44" s="12"/>
      <c r="B44" s="12"/>
      <c r="C44" s="12"/>
      <c r="D44" s="12"/>
      <c r="E44" s="12"/>
    </row>
    <row r="45" spans="1:5">
      <c r="A45" s="12"/>
      <c r="B45" s="12"/>
      <c r="C45" s="12"/>
      <c r="D45" s="12"/>
      <c r="E45" s="12"/>
    </row>
    <row r="46" spans="1:5">
      <c r="A46" s="12"/>
      <c r="B46" s="12"/>
      <c r="C46" s="12"/>
      <c r="D46" s="12"/>
      <c r="E46" s="12"/>
    </row>
    <row r="47" spans="1:5">
      <c r="A47" s="12"/>
      <c r="B47" s="12"/>
      <c r="C47" s="12"/>
      <c r="D47" s="12"/>
      <c r="E47" s="12"/>
    </row>
    <row r="48" spans="1:5">
      <c r="A48" s="12"/>
      <c r="B48" s="12"/>
      <c r="C48" s="12"/>
      <c r="D48" s="12"/>
      <c r="E48" s="12"/>
    </row>
    <row r="49" spans="1:5">
      <c r="A49" s="12"/>
      <c r="B49" s="12"/>
      <c r="C49" s="12"/>
      <c r="D49" s="12"/>
      <c r="E49" s="12"/>
    </row>
    <row r="50" spans="1:5">
      <c r="A50" s="12"/>
      <c r="B50" s="12"/>
      <c r="C50" s="12"/>
      <c r="D50" s="12"/>
      <c r="E50" s="12"/>
    </row>
    <row r="51" spans="1:5">
      <c r="A51" s="12"/>
      <c r="B51" s="12"/>
      <c r="C51" s="12"/>
      <c r="D51" s="12"/>
      <c r="E51" s="12"/>
    </row>
    <row r="52" spans="1:5">
      <c r="A52" s="12"/>
      <c r="B52" s="12"/>
      <c r="C52" s="12"/>
      <c r="D52" s="12"/>
      <c r="E52" s="12"/>
    </row>
    <row r="53" spans="1:5">
      <c r="A53" s="12"/>
      <c r="B53" s="12"/>
      <c r="C53" s="12"/>
      <c r="D53" s="12"/>
      <c r="E53" s="12"/>
    </row>
    <row r="54" spans="1:5">
      <c r="A54" s="12"/>
      <c r="B54" s="12"/>
      <c r="C54" s="12"/>
      <c r="D54" s="12"/>
      <c r="E54" s="12"/>
    </row>
    <row r="55" spans="1:5">
      <c r="A55" s="12"/>
      <c r="B55" s="12"/>
      <c r="C55" s="12"/>
      <c r="D55" s="12"/>
      <c r="E55" s="12"/>
    </row>
    <row r="56" spans="1:5">
      <c r="A56" s="12"/>
      <c r="B56" s="12"/>
      <c r="C56" s="12"/>
      <c r="D56" s="12"/>
      <c r="E56" s="12"/>
    </row>
    <row r="57" spans="1:5">
      <c r="A57" s="12"/>
      <c r="B57" s="12"/>
      <c r="C57" s="12"/>
      <c r="D57" s="12"/>
      <c r="E57" s="12"/>
    </row>
    <row r="58" spans="1:5">
      <c r="A58" s="12"/>
      <c r="B58" s="12"/>
      <c r="C58" s="12"/>
      <c r="D58" s="12"/>
      <c r="E58" s="12"/>
    </row>
    <row r="59" spans="1:5">
      <c r="A59" s="12"/>
      <c r="B59" s="12"/>
      <c r="C59" s="12"/>
      <c r="D59" s="12"/>
      <c r="E59" s="12"/>
    </row>
    <row r="60" spans="1:5">
      <c r="A60" s="12"/>
      <c r="B60" s="12"/>
      <c r="C60" s="12"/>
      <c r="D60" s="12"/>
      <c r="E60" s="12"/>
    </row>
    <row r="61" spans="1:5">
      <c r="A61" s="12"/>
      <c r="B61" s="12"/>
      <c r="C61" s="12"/>
      <c r="D61" s="12"/>
      <c r="E61" s="12"/>
    </row>
    <row r="62" spans="1:5">
      <c r="A62" s="12"/>
      <c r="B62" s="12"/>
      <c r="C62" s="12"/>
      <c r="D62" s="12"/>
      <c r="E62" s="12"/>
    </row>
    <row r="63" spans="1:5">
      <c r="A63" s="12"/>
      <c r="B63" s="12"/>
      <c r="C63" s="12"/>
      <c r="D63" s="12"/>
      <c r="E63" s="12"/>
    </row>
    <row r="64" spans="1:5">
      <c r="A64" s="12"/>
      <c r="B64" s="12"/>
      <c r="C64" s="12"/>
      <c r="D64" s="12"/>
      <c r="E64" s="12"/>
    </row>
    <row r="65" spans="1:5">
      <c r="A65" s="12"/>
      <c r="B65" s="12"/>
      <c r="C65" s="12"/>
      <c r="D65" s="12"/>
      <c r="E65" s="12"/>
    </row>
    <row r="66" spans="1:5">
      <c r="A66" s="12"/>
      <c r="B66" s="12"/>
      <c r="C66" s="12"/>
      <c r="D66" s="12"/>
      <c r="E66" s="12"/>
    </row>
    <row r="67" spans="1:5">
      <c r="A67" s="12"/>
      <c r="B67" s="12"/>
      <c r="C67" s="12"/>
      <c r="D67" s="12"/>
      <c r="E67" s="12"/>
    </row>
    <row r="68" spans="1:5">
      <c r="A68" s="12"/>
      <c r="B68" s="12"/>
      <c r="C68" s="12"/>
      <c r="D68" s="12"/>
      <c r="E68" s="12"/>
    </row>
    <row r="69" spans="1:5">
      <c r="A69" s="12"/>
      <c r="B69" s="12"/>
      <c r="C69" s="12"/>
      <c r="D69" s="12"/>
      <c r="E69" s="12"/>
    </row>
    <row r="70" spans="1:5">
      <c r="A70" s="12"/>
      <c r="B70" s="12"/>
      <c r="C70" s="12"/>
      <c r="D70" s="12"/>
      <c r="E70" s="12"/>
    </row>
    <row r="71" spans="1:5">
      <c r="A71" s="12"/>
      <c r="B71" s="12"/>
      <c r="C71" s="12"/>
      <c r="D71" s="12"/>
      <c r="E71" s="12"/>
    </row>
    <row r="72" spans="1:5">
      <c r="A72" s="12"/>
      <c r="B72" s="12"/>
      <c r="C72" s="12"/>
      <c r="D72" s="12"/>
      <c r="E72" s="12"/>
    </row>
    <row r="73" spans="1:5">
      <c r="A73" s="12"/>
      <c r="B73" s="12"/>
      <c r="C73" s="12"/>
      <c r="D73" s="12"/>
      <c r="E73" s="12"/>
    </row>
    <row r="74" spans="1:5">
      <c r="A74" s="12"/>
      <c r="B74" s="12"/>
      <c r="C74" s="12"/>
      <c r="D74" s="12"/>
      <c r="E74" s="12"/>
    </row>
    <row r="75" spans="1:5">
      <c r="A75" s="12"/>
      <c r="B75" s="12"/>
      <c r="C75" s="12"/>
      <c r="D75" s="12"/>
      <c r="E75" s="12"/>
    </row>
    <row r="76" spans="1:5">
      <c r="A76" s="12"/>
      <c r="B76" s="12"/>
      <c r="C76" s="12"/>
      <c r="D76" s="12"/>
      <c r="E76" s="12"/>
    </row>
    <row r="77" spans="1:5">
      <c r="A77" s="12"/>
      <c r="B77" s="12"/>
      <c r="C77" s="12"/>
      <c r="D77" s="12"/>
      <c r="E77" s="12"/>
    </row>
    <row r="78" spans="1:5">
      <c r="A78" s="12"/>
      <c r="B78" s="12"/>
      <c r="C78" s="12"/>
      <c r="D78" s="12"/>
      <c r="E78" s="12"/>
    </row>
    <row r="79" spans="1:5">
      <c r="A79" s="12"/>
      <c r="B79" s="12"/>
      <c r="C79" s="12"/>
      <c r="D79" s="12"/>
      <c r="E79" s="12"/>
    </row>
    <row r="80" spans="1:5">
      <c r="A80" s="12"/>
      <c r="B80" s="12"/>
      <c r="C80" s="12"/>
      <c r="D80" s="12"/>
      <c r="E80" s="12"/>
    </row>
    <row r="81" spans="1:5">
      <c r="A81" s="12"/>
      <c r="B81" s="12"/>
      <c r="C81" s="12"/>
      <c r="D81" s="12"/>
      <c r="E81" s="12"/>
    </row>
    <row r="82" spans="1:5">
      <c r="A82" s="12"/>
      <c r="B82" s="12"/>
      <c r="C82" s="12"/>
      <c r="D82" s="12"/>
      <c r="E82" s="12"/>
    </row>
    <row r="83" spans="1:5">
      <c r="A83" s="12"/>
      <c r="B83" s="12"/>
      <c r="C83" s="12"/>
      <c r="D83" s="12"/>
      <c r="E83" s="12"/>
    </row>
    <row r="84" spans="1:5">
      <c r="A84" s="12"/>
      <c r="B84" s="12"/>
      <c r="C84" s="12"/>
      <c r="D84" s="12"/>
      <c r="E84" s="12"/>
    </row>
    <row r="85" spans="1:5">
      <c r="A85" s="12"/>
      <c r="B85" s="12"/>
      <c r="C85" s="12"/>
      <c r="D85" s="12"/>
      <c r="E85" s="12"/>
    </row>
    <row r="86" spans="1:5">
      <c r="A86" s="12"/>
      <c r="B86" s="12"/>
      <c r="C86" s="12"/>
      <c r="D86" s="12"/>
      <c r="E86" s="12"/>
    </row>
    <row r="87" spans="1:5">
      <c r="A87" s="12"/>
      <c r="B87" s="12"/>
      <c r="C87" s="12"/>
      <c r="D87" s="12"/>
      <c r="E87" s="12"/>
    </row>
    <row r="88" spans="1:5">
      <c r="A88" s="12"/>
      <c r="B88" s="12"/>
      <c r="C88" s="12"/>
      <c r="D88" s="12"/>
      <c r="E88" s="12"/>
    </row>
    <row r="89" spans="1:5">
      <c r="A89" s="12"/>
      <c r="B89" s="12"/>
      <c r="C89" s="12"/>
      <c r="D89" s="12"/>
      <c r="E89" s="12"/>
    </row>
    <row r="90" spans="1:5">
      <c r="A90" s="12"/>
      <c r="B90" s="12"/>
      <c r="C90" s="12"/>
      <c r="D90" s="12"/>
      <c r="E90" s="12"/>
    </row>
    <row r="91" spans="1:5">
      <c r="A91" s="12"/>
      <c r="B91" s="12"/>
      <c r="C91" s="12"/>
      <c r="D91" s="12"/>
      <c r="E91" s="12"/>
    </row>
    <row r="92" spans="1:5">
      <c r="A92" s="12"/>
      <c r="B92" s="12"/>
      <c r="C92" s="12"/>
      <c r="D92" s="12"/>
      <c r="E92" s="12"/>
    </row>
    <row r="93" spans="1:5">
      <c r="A93" s="12"/>
      <c r="B93" s="12"/>
      <c r="C93" s="12"/>
      <c r="D93" s="12"/>
      <c r="E93" s="12"/>
    </row>
    <row r="94" spans="1:5">
      <c r="A94" s="12"/>
      <c r="B94" s="12"/>
      <c r="C94" s="12"/>
      <c r="D94" s="12"/>
      <c r="E94" s="12"/>
    </row>
    <row r="95" spans="1:5">
      <c r="A95" s="12"/>
      <c r="B95" s="12"/>
      <c r="C95" s="12"/>
      <c r="D95" s="12"/>
      <c r="E95" s="12"/>
    </row>
    <row r="96" spans="1:5">
      <c r="A96" s="12"/>
      <c r="B96" s="12"/>
      <c r="C96" s="12"/>
      <c r="D96" s="12"/>
      <c r="E96" s="12"/>
    </row>
    <row r="97" spans="1:5">
      <c r="A97" s="12"/>
      <c r="B97" s="12"/>
      <c r="C97" s="12"/>
      <c r="D97" s="12"/>
      <c r="E97" s="12"/>
    </row>
    <row r="98" spans="1:5">
      <c r="A98" s="12"/>
      <c r="B98" s="12"/>
      <c r="C98" s="12"/>
      <c r="D98" s="12"/>
      <c r="E98" s="12"/>
    </row>
    <row r="99" spans="1:5">
      <c r="A99" s="12"/>
      <c r="B99" s="12"/>
      <c r="C99" s="12"/>
      <c r="D99" s="12"/>
      <c r="E99" s="12"/>
    </row>
    <row r="100" spans="1:5">
      <c r="A100" s="12"/>
      <c r="B100" s="12"/>
      <c r="C100" s="12"/>
      <c r="D100" s="12"/>
      <c r="E100" s="12"/>
    </row>
    <row r="101" spans="1:5" s="13" customFormat="1">
      <c r="A101" s="12"/>
      <c r="B101" s="12"/>
      <c r="C101" s="12"/>
      <c r="D101" s="12"/>
      <c r="E101" s="12"/>
    </row>
    <row r="102" spans="1:5">
      <c r="A102" s="12"/>
      <c r="B102" s="12"/>
      <c r="C102" s="12"/>
      <c r="D102" s="12"/>
      <c r="E102" s="12"/>
    </row>
    <row r="103" spans="1:5">
      <c r="A103" s="12"/>
      <c r="B103" s="12"/>
      <c r="C103" s="12"/>
      <c r="D103" s="12"/>
      <c r="E103" s="12"/>
    </row>
    <row r="104" spans="1:5">
      <c r="A104" s="12"/>
      <c r="B104" s="12"/>
      <c r="C104" s="12"/>
      <c r="D104" s="12"/>
      <c r="E104" s="12"/>
    </row>
    <row r="105" spans="1:5">
      <c r="A105" s="12"/>
      <c r="B105" s="12"/>
      <c r="C105" s="12"/>
      <c r="D105" s="12"/>
      <c r="E105" s="12"/>
    </row>
    <row r="106" spans="1:5">
      <c r="A106" s="12"/>
      <c r="B106" s="12"/>
      <c r="C106" s="12"/>
      <c r="D106" s="12"/>
      <c r="E106" s="12"/>
    </row>
    <row r="107" spans="1:5">
      <c r="A107" s="12"/>
      <c r="B107" s="12"/>
      <c r="C107" s="12"/>
      <c r="D107" s="12"/>
      <c r="E107" s="12"/>
    </row>
    <row r="108" spans="1:5">
      <c r="A108" s="12"/>
      <c r="B108" s="12"/>
      <c r="C108" s="12"/>
      <c r="D108" s="12"/>
      <c r="E108" s="12"/>
    </row>
    <row r="109" spans="1:5">
      <c r="A109" s="12"/>
      <c r="B109" s="12"/>
      <c r="C109" s="12"/>
      <c r="D109" s="12"/>
      <c r="E109" s="12"/>
    </row>
    <row r="110" spans="1:5">
      <c r="A110" s="12"/>
      <c r="B110" s="12"/>
      <c r="C110" s="12"/>
      <c r="D110" s="12"/>
      <c r="E110" s="12"/>
    </row>
    <row r="111" spans="1:5">
      <c r="A111" s="12"/>
      <c r="B111" s="12"/>
      <c r="C111" s="12"/>
      <c r="D111" s="12"/>
      <c r="E111" s="12"/>
    </row>
    <row r="112" spans="1:5">
      <c r="A112" s="12"/>
      <c r="B112" s="12"/>
      <c r="C112" s="12"/>
      <c r="D112" s="12"/>
      <c r="E112" s="12"/>
    </row>
    <row r="113" spans="1:5">
      <c r="A113" s="12"/>
      <c r="B113" s="12"/>
      <c r="C113" s="12"/>
      <c r="D113" s="12"/>
      <c r="E113" s="12"/>
    </row>
    <row r="114" spans="1:5">
      <c r="A114" s="12"/>
      <c r="B114" s="12"/>
      <c r="C114" s="12"/>
      <c r="D114" s="12"/>
      <c r="E114" s="12"/>
    </row>
    <row r="115" spans="1:5">
      <c r="A115" s="12"/>
      <c r="B115" s="12"/>
      <c r="C115" s="12"/>
      <c r="D115" s="12"/>
      <c r="E115" s="12"/>
    </row>
    <row r="116" spans="1:5">
      <c r="A116" s="12"/>
      <c r="B116" s="12"/>
      <c r="C116" s="12"/>
      <c r="D116" s="12"/>
      <c r="E116" s="12"/>
    </row>
    <row r="117" spans="1:5">
      <c r="A117" s="12"/>
      <c r="B117" s="12"/>
      <c r="C117" s="12"/>
      <c r="D117" s="12"/>
      <c r="E117" s="12"/>
    </row>
    <row r="118" spans="1:5">
      <c r="A118" s="12"/>
      <c r="B118" s="12"/>
      <c r="C118" s="12"/>
      <c r="D118" s="12"/>
      <c r="E118" s="12"/>
    </row>
    <row r="119" spans="1:5">
      <c r="A119" s="12"/>
      <c r="B119" s="12"/>
      <c r="C119" s="12"/>
      <c r="D119" s="12"/>
      <c r="E119" s="12"/>
    </row>
    <row r="120" spans="1:5">
      <c r="A120" s="12"/>
      <c r="B120" s="12"/>
      <c r="C120" s="12"/>
      <c r="D120" s="12"/>
      <c r="E120" s="12"/>
    </row>
    <row r="121" spans="1:5">
      <c r="A121" s="12"/>
      <c r="B121" s="12"/>
      <c r="C121" s="12"/>
      <c r="D121" s="12"/>
      <c r="E121" s="12"/>
    </row>
    <row r="122" spans="1:5">
      <c r="A122" s="12"/>
      <c r="B122" s="12"/>
      <c r="C122" s="12"/>
      <c r="D122" s="12"/>
      <c r="E122" s="12"/>
    </row>
    <row r="123" spans="1:5">
      <c r="A123" s="12"/>
      <c r="B123" s="12"/>
      <c r="C123" s="12"/>
      <c r="D123" s="12"/>
      <c r="E123" s="12"/>
    </row>
    <row r="124" spans="1:5">
      <c r="A124" s="12"/>
      <c r="B124" s="12"/>
      <c r="C124" s="12"/>
      <c r="D124" s="12"/>
      <c r="E124" s="12"/>
    </row>
    <row r="125" spans="1:5">
      <c r="A125" s="12"/>
      <c r="B125" s="12"/>
      <c r="C125" s="12"/>
      <c r="D125" s="12"/>
      <c r="E125" s="12"/>
    </row>
    <row r="126" spans="1:5">
      <c r="A126" s="12"/>
      <c r="B126" s="12"/>
      <c r="C126" s="12"/>
      <c r="D126" s="12"/>
      <c r="E126" s="12"/>
    </row>
    <row r="127" spans="1:5">
      <c r="A127" s="12"/>
      <c r="B127" s="12"/>
      <c r="C127" s="12"/>
      <c r="D127" s="12"/>
      <c r="E127" s="12"/>
    </row>
    <row r="128" spans="1:5">
      <c r="A128" s="12"/>
      <c r="B128" s="12"/>
      <c r="C128" s="12"/>
      <c r="D128" s="12"/>
      <c r="E128" s="12"/>
    </row>
    <row r="129" spans="1:5">
      <c r="A129" s="12"/>
      <c r="B129" s="12"/>
      <c r="C129" s="12"/>
      <c r="D129" s="12"/>
      <c r="E129" s="12"/>
    </row>
    <row r="130" spans="1:5">
      <c r="A130" s="12"/>
      <c r="B130" s="12"/>
      <c r="C130" s="12"/>
      <c r="D130" s="12"/>
      <c r="E130" s="12"/>
    </row>
    <row r="131" spans="1:5">
      <c r="A131" s="12"/>
      <c r="B131" s="12"/>
      <c r="C131" s="12"/>
      <c r="D131" s="12"/>
      <c r="E131" s="12"/>
    </row>
    <row r="132" spans="1:5">
      <c r="A132" s="12"/>
      <c r="B132" s="12"/>
      <c r="C132" s="12"/>
      <c r="D132" s="12"/>
      <c r="E132" s="12"/>
    </row>
    <row r="133" spans="1:5">
      <c r="A133" s="12"/>
      <c r="B133" s="12"/>
      <c r="C133" s="12"/>
      <c r="D133" s="12"/>
      <c r="E133" s="12"/>
    </row>
    <row r="134" spans="1:5">
      <c r="A134" s="12"/>
      <c r="B134" s="12"/>
      <c r="C134" s="12"/>
      <c r="D134" s="12"/>
      <c r="E134" s="12"/>
    </row>
    <row r="135" spans="1:5">
      <c r="A135" s="12"/>
      <c r="B135" s="12"/>
      <c r="C135" s="12"/>
      <c r="D135" s="12"/>
      <c r="E135" s="12"/>
    </row>
    <row r="136" spans="1:5">
      <c r="A136" s="12"/>
      <c r="B136" s="12"/>
      <c r="C136" s="12"/>
      <c r="D136" s="12"/>
      <c r="E136" s="12"/>
    </row>
    <row r="137" spans="1:5">
      <c r="A137" s="12"/>
      <c r="B137" s="12"/>
      <c r="C137" s="12"/>
      <c r="D137" s="12"/>
      <c r="E137" s="12"/>
    </row>
    <row r="138" spans="1:5">
      <c r="A138" s="12"/>
      <c r="B138" s="12"/>
      <c r="C138" s="12"/>
      <c r="D138" s="12"/>
      <c r="E138" s="12"/>
    </row>
    <row r="139" spans="1:5">
      <c r="A139" s="12"/>
      <c r="B139" s="12"/>
      <c r="C139" s="12"/>
      <c r="D139" s="12"/>
      <c r="E139" s="12"/>
    </row>
    <row r="140" spans="1:5">
      <c r="A140" s="12"/>
      <c r="B140" s="12"/>
      <c r="C140" s="12"/>
      <c r="D140" s="12"/>
      <c r="E140" s="12"/>
    </row>
    <row r="141" spans="1:5">
      <c r="A141" s="12"/>
      <c r="B141" s="12"/>
      <c r="C141" s="12"/>
      <c r="D141" s="12"/>
      <c r="E141" s="12"/>
    </row>
    <row r="142" spans="1:5">
      <c r="A142" s="12"/>
      <c r="B142" s="12"/>
      <c r="C142" s="12"/>
      <c r="D142" s="12"/>
      <c r="E142" s="12"/>
    </row>
    <row r="143" spans="1:5">
      <c r="A143" s="12"/>
      <c r="B143" s="12"/>
      <c r="C143" s="12"/>
      <c r="D143" s="12"/>
      <c r="E143" s="12"/>
    </row>
    <row r="144" spans="1:5">
      <c r="A144" s="12"/>
      <c r="B144" s="12"/>
      <c r="C144" s="12"/>
      <c r="D144" s="12"/>
      <c r="E144" s="12"/>
    </row>
    <row r="145" spans="1:5">
      <c r="A145" s="12"/>
      <c r="B145" s="12"/>
      <c r="C145" s="12"/>
      <c r="D145" s="12"/>
      <c r="E145" s="12"/>
    </row>
    <row r="146" spans="1:5">
      <c r="A146" s="12"/>
      <c r="B146" s="12"/>
      <c r="C146" s="12"/>
      <c r="D146" s="12"/>
      <c r="E146" s="12"/>
    </row>
    <row r="147" spans="1:5">
      <c r="A147" s="12"/>
      <c r="B147" s="12"/>
      <c r="C147" s="12"/>
      <c r="D147" s="12"/>
      <c r="E147" s="12"/>
    </row>
    <row r="148" spans="1:5">
      <c r="A148" s="12"/>
      <c r="B148" s="12"/>
      <c r="C148" s="12"/>
      <c r="D148" s="12"/>
      <c r="E148" s="12"/>
    </row>
    <row r="149" spans="1:5">
      <c r="A149" s="12"/>
      <c r="B149" s="12"/>
      <c r="C149" s="12"/>
      <c r="D149" s="12"/>
      <c r="E149" s="12"/>
    </row>
    <row r="150" spans="1:5">
      <c r="A150" s="12"/>
      <c r="B150" s="12"/>
      <c r="C150" s="12"/>
      <c r="D150" s="12"/>
      <c r="E150" s="12"/>
    </row>
    <row r="151" spans="1:5">
      <c r="A151" s="12"/>
      <c r="B151" s="12"/>
      <c r="C151" s="12"/>
      <c r="D151" s="12"/>
      <c r="E151" s="12"/>
    </row>
    <row r="152" spans="1:5">
      <c r="A152" s="12"/>
      <c r="B152" s="12"/>
      <c r="C152" s="12"/>
      <c r="D152" s="12"/>
      <c r="E152" s="12"/>
    </row>
    <row r="153" spans="1:5">
      <c r="A153" s="12"/>
      <c r="B153" s="12"/>
      <c r="C153" s="12"/>
      <c r="D153" s="12"/>
      <c r="E153" s="12"/>
    </row>
    <row r="154" spans="1:5">
      <c r="A154" s="12"/>
      <c r="B154" s="12"/>
      <c r="C154" s="12"/>
      <c r="D154" s="12"/>
      <c r="E154" s="12"/>
    </row>
    <row r="155" spans="1:5">
      <c r="A155" s="12"/>
      <c r="B155" s="12"/>
      <c r="C155" s="12"/>
      <c r="D155" s="12"/>
      <c r="E155" s="12"/>
    </row>
    <row r="156" spans="1:5">
      <c r="A156" s="12"/>
      <c r="B156" s="12"/>
      <c r="C156" s="12"/>
      <c r="D156" s="12"/>
      <c r="E156" s="12"/>
    </row>
    <row r="157" spans="1:5">
      <c r="A157" s="12"/>
      <c r="B157" s="12"/>
      <c r="C157" s="12"/>
      <c r="D157" s="12"/>
      <c r="E157" s="12"/>
    </row>
    <row r="158" spans="1:5">
      <c r="A158" s="12"/>
      <c r="B158" s="12"/>
      <c r="C158" s="12"/>
      <c r="D158" s="12"/>
      <c r="E158" s="12"/>
    </row>
    <row r="159" spans="1:5">
      <c r="A159" s="12"/>
      <c r="B159" s="12"/>
      <c r="C159" s="12"/>
      <c r="D159" s="12"/>
      <c r="E159" s="12"/>
    </row>
    <row r="160" spans="1:5">
      <c r="A160" s="12"/>
      <c r="B160" s="12"/>
      <c r="C160" s="12"/>
      <c r="D160" s="12"/>
      <c r="E160" s="12"/>
    </row>
    <row r="161" spans="1:5">
      <c r="A161" s="12"/>
      <c r="B161" s="12"/>
      <c r="C161" s="12"/>
      <c r="D161" s="12"/>
      <c r="E161" s="12"/>
    </row>
    <row r="162" spans="1:5">
      <c r="A162" s="12"/>
      <c r="B162" s="12"/>
      <c r="C162" s="12"/>
      <c r="D162" s="12"/>
      <c r="E162" s="12"/>
    </row>
    <row r="163" spans="1:5">
      <c r="A163" s="12"/>
      <c r="B163" s="12"/>
      <c r="C163" s="12"/>
      <c r="D163" s="12"/>
      <c r="E163" s="12"/>
    </row>
    <row r="164" spans="1:5">
      <c r="A164" s="12"/>
      <c r="B164" s="12"/>
      <c r="C164" s="12"/>
      <c r="D164" s="12"/>
      <c r="E164" s="12"/>
    </row>
    <row r="165" spans="1:5">
      <c r="A165" s="12"/>
      <c r="B165" s="12"/>
      <c r="C165" s="12"/>
      <c r="D165" s="12"/>
      <c r="E165" s="12"/>
    </row>
    <row r="166" spans="1:5">
      <c r="A166" s="12"/>
      <c r="B166" s="12"/>
      <c r="C166" s="12"/>
      <c r="D166" s="12"/>
      <c r="E166" s="12"/>
    </row>
    <row r="167" spans="1:5">
      <c r="A167" s="12"/>
      <c r="B167" s="12"/>
      <c r="C167" s="12"/>
      <c r="D167" s="12"/>
      <c r="E167" s="12"/>
    </row>
    <row r="168" spans="1:5">
      <c r="A168" s="12"/>
      <c r="B168" s="12"/>
      <c r="C168" s="12"/>
      <c r="D168" s="12"/>
      <c r="E168" s="12"/>
    </row>
    <row r="169" spans="1:5">
      <c r="A169" s="12"/>
      <c r="B169" s="12"/>
      <c r="C169" s="12"/>
      <c r="D169" s="12"/>
      <c r="E169" s="12"/>
    </row>
    <row r="170" spans="1:5">
      <c r="A170" s="12"/>
      <c r="B170" s="12"/>
      <c r="C170" s="12"/>
      <c r="D170" s="12"/>
      <c r="E170" s="12"/>
    </row>
    <row r="171" spans="1:5">
      <c r="A171" s="12"/>
      <c r="B171" s="12"/>
      <c r="C171" s="12"/>
      <c r="D171" s="12"/>
      <c r="E171" s="12"/>
    </row>
    <row r="172" spans="1:5">
      <c r="A172" s="12"/>
      <c r="B172" s="12"/>
      <c r="C172" s="12"/>
      <c r="D172" s="12"/>
      <c r="E172" s="12"/>
    </row>
    <row r="173" spans="1:5">
      <c r="A173" s="12"/>
      <c r="B173" s="12"/>
      <c r="C173" s="12"/>
      <c r="D173" s="12"/>
      <c r="E173" s="12"/>
    </row>
    <row r="174" spans="1:5">
      <c r="A174" s="12"/>
      <c r="B174" s="12"/>
      <c r="C174" s="12"/>
      <c r="D174" s="12"/>
      <c r="E174" s="12"/>
    </row>
    <row r="175" spans="1:5">
      <c r="A175" s="12"/>
      <c r="B175" s="12"/>
      <c r="C175" s="12"/>
      <c r="D175" s="12"/>
      <c r="E175" s="12"/>
    </row>
    <row r="176" spans="1:5">
      <c r="A176" s="12"/>
      <c r="B176" s="12"/>
      <c r="C176" s="12"/>
      <c r="D176" s="12"/>
      <c r="E176" s="12"/>
    </row>
    <row r="177" spans="1:5">
      <c r="A177" s="12"/>
      <c r="B177" s="12"/>
      <c r="C177" s="12"/>
      <c r="D177" s="12"/>
      <c r="E177" s="12"/>
    </row>
    <row r="178" spans="1:5">
      <c r="A178" s="12"/>
      <c r="B178" s="12"/>
      <c r="C178" s="12"/>
      <c r="D178" s="12"/>
      <c r="E178" s="12"/>
    </row>
    <row r="179" spans="1:5">
      <c r="A179" s="12"/>
      <c r="B179" s="12"/>
      <c r="C179" s="12"/>
      <c r="D179" s="12"/>
      <c r="E179" s="12"/>
    </row>
    <row r="180" spans="1:5">
      <c r="A180" s="12"/>
      <c r="B180" s="12"/>
      <c r="C180" s="12"/>
      <c r="D180" s="12"/>
      <c r="E180" s="12"/>
    </row>
    <row r="181" spans="1:5">
      <c r="A181" s="12"/>
      <c r="B181" s="12"/>
      <c r="C181" s="12"/>
      <c r="D181" s="12"/>
      <c r="E181" s="12"/>
    </row>
    <row r="182" spans="1:5">
      <c r="A182" s="12"/>
      <c r="B182" s="12"/>
      <c r="C182" s="12"/>
      <c r="D182" s="12"/>
      <c r="E182" s="12"/>
    </row>
    <row r="183" spans="1:5">
      <c r="A183" s="12"/>
      <c r="B183" s="12"/>
      <c r="C183" s="12"/>
      <c r="D183" s="12"/>
      <c r="E183" s="12"/>
    </row>
    <row r="184" spans="1:5">
      <c r="A184" s="12"/>
      <c r="B184" s="12"/>
      <c r="C184" s="12"/>
      <c r="D184" s="12"/>
      <c r="E184" s="12"/>
    </row>
    <row r="185" spans="1:5">
      <c r="A185" s="12"/>
      <c r="B185" s="12"/>
      <c r="C185" s="12"/>
      <c r="D185" s="12"/>
      <c r="E185" s="12"/>
    </row>
    <row r="186" spans="1:5">
      <c r="A186" s="12"/>
      <c r="B186" s="12"/>
      <c r="C186" s="12"/>
      <c r="D186" s="12"/>
      <c r="E186" s="12"/>
    </row>
    <row r="187" spans="1:5">
      <c r="A187" s="12"/>
      <c r="B187" s="12"/>
      <c r="C187" s="12"/>
      <c r="D187" s="12"/>
      <c r="E187" s="12"/>
    </row>
    <row r="188" spans="1:5">
      <c r="A188" s="12"/>
      <c r="B188" s="12"/>
      <c r="C188" s="12"/>
      <c r="D188" s="12"/>
      <c r="E188" s="12"/>
    </row>
    <row r="189" spans="1:5">
      <c r="A189" s="12"/>
      <c r="B189" s="12"/>
      <c r="C189" s="12"/>
      <c r="D189" s="12"/>
      <c r="E189" s="12"/>
    </row>
    <row r="190" spans="1:5">
      <c r="A190" s="12"/>
      <c r="B190" s="12"/>
      <c r="C190" s="12"/>
      <c r="D190" s="12"/>
      <c r="E190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"/>
  <sheetViews>
    <sheetView workbookViewId="0">
      <selection activeCell="A4" sqref="A4"/>
    </sheetView>
  </sheetViews>
  <sheetFormatPr baseColWidth="10" defaultColWidth="9.1640625" defaultRowHeight="15" x14ac:dyDescent="0"/>
  <cols>
    <col min="1" max="1" width="8.6640625" style="6" bestFit="1" customWidth="1"/>
    <col min="2" max="2" width="8.83203125" style="6" bestFit="1" customWidth="1"/>
    <col min="3" max="3" width="12.1640625" style="6" customWidth="1"/>
    <col min="4" max="4" width="11.6640625" style="6" bestFit="1" customWidth="1"/>
    <col min="5" max="5" width="20" style="6" bestFit="1" customWidth="1"/>
    <col min="6" max="6" width="10.83203125" style="6" bestFit="1" customWidth="1"/>
    <col min="7" max="7" width="10.6640625" style="6" bestFit="1" customWidth="1"/>
    <col min="8" max="8" width="11.6640625" style="6" bestFit="1" customWidth="1"/>
    <col min="9" max="9" width="15.83203125" style="6" customWidth="1"/>
    <col min="10" max="10" width="18.33203125" style="6" customWidth="1"/>
    <col min="11" max="16384" width="9.1640625" style="6"/>
  </cols>
  <sheetData>
    <row r="1" spans="1:11">
      <c r="A1" s="5" t="s">
        <v>14</v>
      </c>
      <c r="B1" s="6" t="s">
        <v>60</v>
      </c>
      <c r="C1" s="6" t="str">
        <f>CONCATENATE("INSERT INTO ",$B$1," (",$A$2,", ",$B$2,", ",$D$2,", ",$E$2,", ",$F$2,", ",$G$2,", ",$H$2,") VALUES (")</f>
        <v>INSERT INTO TB_ROLE (ROLE_ID, ROLE_CD, CREATED_BY, CREATED_DTE, UPD_BY, UPD_DTE, VERSION) VALUES (</v>
      </c>
    </row>
    <row r="2" spans="1:11" s="5" customFormat="1">
      <c r="A2" s="7" t="s">
        <v>21</v>
      </c>
      <c r="B2" s="7" t="s">
        <v>61</v>
      </c>
      <c r="C2" s="7"/>
      <c r="D2" s="7" t="s">
        <v>22</v>
      </c>
      <c r="E2" s="7" t="s">
        <v>43</v>
      </c>
      <c r="F2" s="7" t="s">
        <v>42</v>
      </c>
      <c r="G2" s="7" t="s">
        <v>44</v>
      </c>
      <c r="H2" s="7" t="s">
        <v>45</v>
      </c>
      <c r="I2" s="8" t="s">
        <v>15</v>
      </c>
      <c r="J2" s="8"/>
      <c r="K2" s="6"/>
    </row>
    <row r="3" spans="1:11" ht="16" thickBot="1">
      <c r="A3" s="9" t="s">
        <v>16</v>
      </c>
      <c r="B3" s="9" t="s">
        <v>16</v>
      </c>
      <c r="C3" s="9"/>
      <c r="D3" s="9"/>
      <c r="E3" s="9" t="s">
        <v>16</v>
      </c>
      <c r="F3" s="9"/>
      <c r="G3" s="9" t="s">
        <v>16</v>
      </c>
      <c r="H3" s="9" t="s">
        <v>16</v>
      </c>
      <c r="I3" s="10">
        <v>1</v>
      </c>
      <c r="J3" s="10" t="s">
        <v>17</v>
      </c>
    </row>
    <row r="4" spans="1:11">
      <c r="A4" s="6">
        <v>1</v>
      </c>
      <c r="B4" s="6">
        <v>38</v>
      </c>
      <c r="D4" s="11" t="s">
        <v>18</v>
      </c>
      <c r="E4" s="11" t="s">
        <v>41</v>
      </c>
      <c r="F4" s="11" t="s">
        <v>18</v>
      </c>
      <c r="G4" s="11" t="s">
        <v>41</v>
      </c>
      <c r="H4" s="11">
        <v>1</v>
      </c>
      <c r="I4" s="6" t="str">
        <f>CONCATENATE(IF( ISTEXT($A$3), IF( ISBLANK(A4),"''",SUBSTITUTE(A4,"'", "''") ), "'"&amp;SUBSTITUTE(A4,"'","''")&amp;"'" ),",",IF( ISTEXT($B$3), IF( ISBLANK(B4),"''",SUBSTITUTE(B4,"'","''") ), "'"&amp;SUBSTITUTE(B4,"'","''")&amp;"'" ),",",IF( ISTEXT($D$3), IF( ISBLANK(D4),"''",SUBSTITUTE(D4,"'","''") ), "'"&amp;SUBSTITUTE(D4,"'","''")&amp;"'" ),",",IF( ISTEXT($E$3), IF( ISBLANK(E4),"''",SUBSTITUTE(E4,"'","''") ), "'"&amp;SUBSTITUTE(E4,"'","''")&amp;"'" ),",",IF( ISTEXT($F$3), IF( ISBLANK(F4),"''",SUBSTITUTE(F4,"'","''") ), "'"&amp;SUBSTITUTE(F4,"'","''")&amp;"'" ),",",IF( ISTEXT($G$3), IF( ISBLANK(G4),"''",SUBSTITUTE(G4,"'","''") ), "'"&amp;SUBSTITUTE(G4,"'","''")&amp;"'" ),",",IF( ISTEXT($H$3), IF( ISBLANK(H4),"''",SUBSTITUTE(H4,"'","''") ), "'"&amp;SUBSTITUTE(H4,"'","''")&amp;"'" ),");")</f>
        <v>1,38,'SYSTEM',CURRENT_TIMESTAMP,'SYSTEM',CURRENT_TIMESTAMP,1);</v>
      </c>
      <c r="J4" s="6" t="str">
        <f>IF($C$1="","", CONCATENATE($C$1,I4))</f>
        <v>INSERT INTO TB_ROLE (ROLE_ID, ROLE_CD, CREATED_BY, CREATED_DTE, UPD_BY, UPD_DTE, VERSION) VALUES (1,38,'SYSTEM',CURRENT_TIMESTAMP,'SYSTEM',CURRENT_TIMESTAMP,1);</v>
      </c>
    </row>
    <row r="5" spans="1:11">
      <c r="A5" s="12">
        <v>2</v>
      </c>
      <c r="B5" s="12">
        <v>36</v>
      </c>
      <c r="C5" s="12"/>
      <c r="D5" s="11" t="s">
        <v>18</v>
      </c>
      <c r="E5" s="11" t="s">
        <v>41</v>
      </c>
      <c r="F5" s="11" t="s">
        <v>18</v>
      </c>
      <c r="G5" s="11" t="s">
        <v>41</v>
      </c>
      <c r="H5" s="11">
        <v>1</v>
      </c>
      <c r="I5" s="6" t="str">
        <f t="shared" ref="I5:I7" si="0">CONCATENATE(IF( ISTEXT($A$3), IF( ISBLANK(A5),"''",SUBSTITUTE(A5,"'", "''") ), "'"&amp;SUBSTITUTE(A5,"'","''")&amp;"'" ),",",IF( ISTEXT($B$3), IF( ISBLANK(B5),"''",SUBSTITUTE(B5,"'","''") ), "'"&amp;SUBSTITUTE(B5,"'","''")&amp;"'" ),",",IF( ISTEXT($D$3), IF( ISBLANK(D5),"''",SUBSTITUTE(D5,"'","''") ), "'"&amp;SUBSTITUTE(D5,"'","''")&amp;"'" ),",",IF( ISTEXT($E$3), IF( ISBLANK(E5),"''",SUBSTITUTE(E5,"'","''") ), "'"&amp;SUBSTITUTE(E5,"'","''")&amp;"'" ),",",IF( ISTEXT($F$3), IF( ISBLANK(F5),"''",SUBSTITUTE(F5,"'","''") ), "'"&amp;SUBSTITUTE(F5,"'","''")&amp;"'" ),",",IF( ISTEXT($G$3), IF( ISBLANK(G5),"''",SUBSTITUTE(G5,"'","''") ), "'"&amp;SUBSTITUTE(G5,"'","''")&amp;"'" ),",",IF( ISTEXT($H$3), IF( ISBLANK(H5),"''",SUBSTITUTE(H5,"'","''") ), "'"&amp;SUBSTITUTE(H5,"'","''")&amp;"'" ),");")</f>
        <v>2,36,'SYSTEM',CURRENT_TIMESTAMP,'SYSTEM',CURRENT_TIMESTAMP,1);</v>
      </c>
      <c r="J5" s="6" t="str">
        <f t="shared" ref="J5:J7" si="1">IF($C$1="","", CONCATENATE($C$1,I5))</f>
        <v>INSERT INTO TB_ROLE (ROLE_ID, ROLE_CD, CREATED_BY, CREATED_DTE, UPD_BY, UPD_DTE, VERSION) VALUES (2,36,'SYSTEM',CURRENT_TIMESTAMP,'SYSTEM',CURRENT_TIMESTAMP,1);</v>
      </c>
    </row>
    <row r="6" spans="1:11">
      <c r="A6" s="12">
        <v>3</v>
      </c>
      <c r="B6" s="12">
        <v>34</v>
      </c>
      <c r="C6" s="12"/>
      <c r="D6" s="11" t="s">
        <v>18</v>
      </c>
      <c r="E6" s="11" t="s">
        <v>41</v>
      </c>
      <c r="F6" s="11" t="s">
        <v>18</v>
      </c>
      <c r="G6" s="11" t="s">
        <v>41</v>
      </c>
      <c r="H6" s="11">
        <v>1</v>
      </c>
      <c r="I6" s="6" t="str">
        <f t="shared" si="0"/>
        <v>3,34,'SYSTEM',CURRENT_TIMESTAMP,'SYSTEM',CURRENT_TIMESTAMP,1);</v>
      </c>
      <c r="J6" s="6" t="str">
        <f t="shared" si="1"/>
        <v>INSERT INTO TB_ROLE (ROLE_ID, ROLE_CD, CREATED_BY, CREATED_DTE, UPD_BY, UPD_DTE, VERSION) VALUES (3,34,'SYSTEM',CURRENT_TIMESTAMP,'SYSTEM',CURRENT_TIMESTAMP,1);</v>
      </c>
    </row>
    <row r="7" spans="1:11">
      <c r="A7" s="12">
        <v>4</v>
      </c>
      <c r="B7" s="12">
        <v>36</v>
      </c>
      <c r="C7" s="12"/>
      <c r="D7" s="11" t="s">
        <v>18</v>
      </c>
      <c r="E7" s="11" t="s">
        <v>41</v>
      </c>
      <c r="F7" s="11" t="s">
        <v>18</v>
      </c>
      <c r="G7" s="11" t="s">
        <v>41</v>
      </c>
      <c r="H7" s="11">
        <v>1</v>
      </c>
      <c r="I7" s="6" t="str">
        <f t="shared" si="0"/>
        <v>4,36,'SYSTEM',CURRENT_TIMESTAMP,'SYSTEM',CURRENT_TIMESTAMP,1);</v>
      </c>
      <c r="J7" s="6" t="str">
        <f t="shared" si="1"/>
        <v>INSERT INTO TB_ROLE (ROLE_ID, ROLE_CD, CREATED_BY, CREATED_DTE, UPD_BY, UPD_DTE, VERSION) VALUES (4,36,'SYSTEM',CURRENT_TIMESTAMP,'SYSTEM',CURRENT_TIMESTAMP,1);</v>
      </c>
    </row>
    <row r="8" spans="1:11">
      <c r="A8" s="12"/>
      <c r="B8" s="12"/>
      <c r="C8" s="12"/>
      <c r="D8" s="12"/>
      <c r="E8" s="12"/>
    </row>
    <row r="9" spans="1:11">
      <c r="A9" s="12"/>
      <c r="B9" s="12"/>
      <c r="C9" s="12"/>
      <c r="D9" s="12"/>
      <c r="E9" s="12"/>
    </row>
    <row r="10" spans="1:11">
      <c r="A10" s="12"/>
      <c r="B10" s="12"/>
      <c r="C10" s="12"/>
      <c r="D10" s="12"/>
      <c r="E10" s="12"/>
    </row>
    <row r="11" spans="1:11">
      <c r="A11" s="12"/>
      <c r="B11" s="12"/>
      <c r="C11" s="12"/>
      <c r="D11" s="12"/>
      <c r="E11" s="12"/>
    </row>
    <row r="12" spans="1:11">
      <c r="A12" s="12"/>
      <c r="B12" s="12"/>
      <c r="C12" s="12"/>
      <c r="D12" s="12"/>
      <c r="E12" s="12"/>
    </row>
    <row r="13" spans="1:11">
      <c r="A13" s="12"/>
      <c r="B13" s="12"/>
      <c r="C13" s="12"/>
      <c r="D13" s="12"/>
      <c r="E13" s="12"/>
    </row>
    <row r="14" spans="1:11">
      <c r="A14" s="12"/>
      <c r="B14" s="12"/>
      <c r="C14" s="12"/>
      <c r="D14" s="12"/>
      <c r="E14" s="12"/>
    </row>
    <row r="15" spans="1:11">
      <c r="A15" s="12"/>
      <c r="B15" s="12"/>
      <c r="C15" s="12"/>
      <c r="D15" s="12"/>
      <c r="E15" s="12"/>
    </row>
    <row r="16" spans="1:11">
      <c r="A16" s="12"/>
      <c r="B16" s="12"/>
      <c r="C16" s="12"/>
      <c r="D16" s="12"/>
      <c r="E16" s="12"/>
    </row>
    <row r="17" spans="1:5">
      <c r="A17" s="12"/>
      <c r="B17" s="12"/>
      <c r="C17" s="12"/>
      <c r="D17" s="12"/>
      <c r="E17" s="12"/>
    </row>
    <row r="18" spans="1:5">
      <c r="A18" s="12"/>
      <c r="B18" s="12"/>
      <c r="C18" s="12"/>
      <c r="D18" s="12"/>
      <c r="E18" s="12"/>
    </row>
    <row r="19" spans="1:5">
      <c r="A19" s="12"/>
      <c r="B19" s="12"/>
      <c r="C19" s="12"/>
      <c r="D19" s="12"/>
      <c r="E19" s="12"/>
    </row>
    <row r="20" spans="1:5">
      <c r="A20" s="12"/>
      <c r="B20" s="12"/>
      <c r="C20" s="12"/>
      <c r="D20" s="12"/>
      <c r="E20" s="12"/>
    </row>
    <row r="21" spans="1:5">
      <c r="A21" s="12"/>
      <c r="B21" s="12"/>
      <c r="C21" s="12"/>
      <c r="D21" s="12"/>
      <c r="E21" s="12"/>
    </row>
    <row r="22" spans="1:5">
      <c r="A22" s="12"/>
      <c r="B22" s="12"/>
      <c r="C22" s="12"/>
      <c r="D22" s="12"/>
      <c r="E22" s="12"/>
    </row>
    <row r="23" spans="1:5">
      <c r="A23" s="12"/>
      <c r="B23" s="12"/>
      <c r="C23" s="12"/>
      <c r="D23" s="12"/>
      <c r="E23" s="12"/>
    </row>
    <row r="24" spans="1:5">
      <c r="A24" s="12"/>
      <c r="B24" s="12"/>
      <c r="C24" s="12"/>
      <c r="D24" s="12"/>
      <c r="E24" s="12"/>
    </row>
    <row r="25" spans="1:5">
      <c r="A25" s="12"/>
      <c r="B25" s="12"/>
      <c r="C25" s="12"/>
      <c r="D25" s="12"/>
      <c r="E25" s="12"/>
    </row>
    <row r="26" spans="1:5">
      <c r="A26" s="12"/>
      <c r="B26" s="12"/>
      <c r="C26" s="12"/>
      <c r="D26" s="12"/>
      <c r="E26" s="12"/>
    </row>
    <row r="27" spans="1:5">
      <c r="A27" s="12"/>
      <c r="B27" s="12"/>
      <c r="C27" s="12"/>
      <c r="D27" s="12"/>
      <c r="E27" s="12"/>
    </row>
    <row r="28" spans="1:5">
      <c r="A28" s="12"/>
      <c r="B28" s="12"/>
      <c r="C28" s="12"/>
      <c r="D28" s="12"/>
      <c r="E28" s="12"/>
    </row>
    <row r="29" spans="1:5">
      <c r="A29" s="12"/>
      <c r="B29" s="12"/>
      <c r="C29" s="12"/>
      <c r="D29" s="12"/>
      <c r="E29" s="12"/>
    </row>
    <row r="30" spans="1:5">
      <c r="A30" s="12"/>
      <c r="B30" s="12"/>
      <c r="C30" s="12"/>
      <c r="D30" s="12"/>
      <c r="E30" s="12"/>
    </row>
    <row r="31" spans="1:5">
      <c r="A31" s="12"/>
      <c r="B31" s="12"/>
      <c r="C31" s="12"/>
      <c r="D31" s="12"/>
      <c r="E31" s="12"/>
    </row>
    <row r="32" spans="1:5">
      <c r="A32" s="12"/>
      <c r="B32" s="12"/>
      <c r="C32" s="12"/>
      <c r="D32" s="12"/>
      <c r="E32" s="12"/>
    </row>
    <row r="33" spans="1:5">
      <c r="A33" s="12"/>
      <c r="B33" s="12"/>
      <c r="C33" s="12"/>
      <c r="D33" s="12"/>
      <c r="E33" s="12"/>
    </row>
    <row r="34" spans="1:5">
      <c r="A34" s="12"/>
      <c r="B34" s="12"/>
      <c r="C34" s="12"/>
      <c r="D34" s="12"/>
      <c r="E34" s="12"/>
    </row>
    <row r="35" spans="1:5">
      <c r="A35" s="12"/>
      <c r="B35" s="12"/>
      <c r="C35" s="12"/>
      <c r="D35" s="12"/>
      <c r="E35" s="12"/>
    </row>
    <row r="36" spans="1:5">
      <c r="A36" s="12"/>
      <c r="B36" s="12"/>
      <c r="C36" s="12"/>
      <c r="D36" s="12"/>
      <c r="E36" s="12"/>
    </row>
    <row r="37" spans="1:5">
      <c r="A37" s="12"/>
      <c r="B37" s="12"/>
      <c r="C37" s="12"/>
      <c r="D37" s="12"/>
      <c r="E37" s="12"/>
    </row>
    <row r="38" spans="1:5">
      <c r="A38" s="12"/>
      <c r="B38" s="12"/>
      <c r="C38" s="12"/>
      <c r="D38" s="12"/>
      <c r="E38" s="12"/>
    </row>
    <row r="39" spans="1:5">
      <c r="A39" s="12"/>
      <c r="B39" s="12"/>
      <c r="C39" s="12"/>
      <c r="D39" s="12"/>
      <c r="E39" s="12"/>
    </row>
    <row r="40" spans="1:5">
      <c r="A40" s="12"/>
      <c r="B40" s="12"/>
      <c r="C40" s="12"/>
      <c r="D40" s="12"/>
      <c r="E40" s="12"/>
    </row>
    <row r="41" spans="1:5">
      <c r="A41" s="12"/>
      <c r="B41" s="12"/>
      <c r="C41" s="12"/>
      <c r="D41" s="12"/>
      <c r="E41" s="12"/>
    </row>
    <row r="42" spans="1:5">
      <c r="A42" s="12"/>
      <c r="B42" s="12"/>
      <c r="C42" s="12"/>
      <c r="D42" s="12"/>
      <c r="E42" s="12"/>
    </row>
    <row r="43" spans="1:5">
      <c r="A43" s="12"/>
      <c r="B43" s="12"/>
      <c r="C43" s="12"/>
      <c r="D43" s="12"/>
      <c r="E43" s="12"/>
    </row>
    <row r="44" spans="1:5">
      <c r="A44" s="12"/>
      <c r="B44" s="12"/>
      <c r="C44" s="12"/>
      <c r="D44" s="12"/>
      <c r="E44" s="12"/>
    </row>
    <row r="45" spans="1:5">
      <c r="A45" s="12"/>
      <c r="B45" s="12"/>
      <c r="C45" s="12"/>
      <c r="D45" s="12"/>
      <c r="E45" s="12"/>
    </row>
    <row r="46" spans="1:5">
      <c r="A46" s="12"/>
      <c r="B46" s="12"/>
      <c r="C46" s="12"/>
      <c r="D46" s="12"/>
      <c r="E46" s="12"/>
    </row>
    <row r="47" spans="1:5">
      <c r="A47" s="12"/>
      <c r="B47" s="12"/>
      <c r="C47" s="12"/>
      <c r="D47" s="12"/>
      <c r="E47" s="12"/>
    </row>
    <row r="48" spans="1:5">
      <c r="A48" s="12"/>
      <c r="B48" s="12"/>
      <c r="C48" s="12"/>
      <c r="D48" s="12"/>
      <c r="E48" s="12"/>
    </row>
    <row r="49" spans="1:5">
      <c r="A49" s="12"/>
      <c r="B49" s="12"/>
      <c r="C49" s="12"/>
      <c r="D49" s="12"/>
      <c r="E49" s="12"/>
    </row>
    <row r="50" spans="1:5">
      <c r="A50" s="12"/>
      <c r="B50" s="12"/>
      <c r="C50" s="12"/>
      <c r="D50" s="12"/>
      <c r="E50" s="12"/>
    </row>
    <row r="51" spans="1:5">
      <c r="A51" s="12"/>
      <c r="B51" s="12"/>
      <c r="C51" s="12"/>
      <c r="D51" s="12"/>
      <c r="E51" s="12"/>
    </row>
    <row r="52" spans="1:5">
      <c r="A52" s="12"/>
      <c r="B52" s="12"/>
      <c r="C52" s="12"/>
      <c r="D52" s="12"/>
      <c r="E52" s="12"/>
    </row>
    <row r="53" spans="1:5">
      <c r="A53" s="12"/>
      <c r="B53" s="12"/>
      <c r="C53" s="12"/>
      <c r="D53" s="12"/>
      <c r="E53" s="12"/>
    </row>
    <row r="54" spans="1:5">
      <c r="A54" s="12"/>
      <c r="B54" s="12"/>
      <c r="C54" s="12"/>
      <c r="D54" s="12"/>
      <c r="E54" s="12"/>
    </row>
    <row r="55" spans="1:5">
      <c r="A55" s="12"/>
      <c r="B55" s="12"/>
      <c r="C55" s="12"/>
      <c r="D55" s="12"/>
      <c r="E55" s="12"/>
    </row>
    <row r="56" spans="1:5">
      <c r="A56" s="12"/>
      <c r="B56" s="12"/>
      <c r="C56" s="12"/>
      <c r="D56" s="12"/>
      <c r="E56" s="12"/>
    </row>
    <row r="57" spans="1:5">
      <c r="A57" s="12"/>
      <c r="B57" s="12"/>
      <c r="C57" s="12"/>
      <c r="D57" s="12"/>
      <c r="E57" s="12"/>
    </row>
    <row r="58" spans="1:5">
      <c r="A58" s="12"/>
      <c r="B58" s="12"/>
      <c r="C58" s="12"/>
      <c r="D58" s="12"/>
      <c r="E58" s="12"/>
    </row>
    <row r="59" spans="1:5">
      <c r="A59" s="12"/>
      <c r="B59" s="12"/>
      <c r="C59" s="12"/>
      <c r="D59" s="12"/>
      <c r="E59" s="12"/>
    </row>
    <row r="60" spans="1:5">
      <c r="A60" s="12"/>
      <c r="B60" s="12"/>
      <c r="C60" s="12"/>
      <c r="D60" s="12"/>
      <c r="E60" s="12"/>
    </row>
    <row r="61" spans="1:5">
      <c r="A61" s="12"/>
      <c r="B61" s="12"/>
      <c r="C61" s="12"/>
      <c r="D61" s="12"/>
      <c r="E61" s="12"/>
    </row>
    <row r="62" spans="1:5">
      <c r="A62" s="12"/>
      <c r="B62" s="12"/>
      <c r="C62" s="12"/>
      <c r="D62" s="12"/>
      <c r="E62" s="12"/>
    </row>
    <row r="63" spans="1:5">
      <c r="A63" s="12"/>
      <c r="B63" s="12"/>
      <c r="C63" s="12"/>
      <c r="D63" s="12"/>
      <c r="E63" s="12"/>
    </row>
    <row r="64" spans="1:5">
      <c r="A64" s="12"/>
      <c r="B64" s="12"/>
      <c r="C64" s="12"/>
      <c r="D64" s="12"/>
      <c r="E64" s="12"/>
    </row>
    <row r="65" spans="1:5">
      <c r="A65" s="12"/>
      <c r="B65" s="12"/>
      <c r="C65" s="12"/>
      <c r="D65" s="12"/>
      <c r="E65" s="12"/>
    </row>
    <row r="66" spans="1:5">
      <c r="A66" s="12"/>
      <c r="B66" s="12"/>
      <c r="C66" s="12"/>
      <c r="D66" s="12"/>
      <c r="E66" s="12"/>
    </row>
    <row r="67" spans="1:5">
      <c r="A67" s="12"/>
      <c r="B67" s="12"/>
      <c r="C67" s="12"/>
      <c r="D67" s="12"/>
      <c r="E67" s="12"/>
    </row>
    <row r="68" spans="1:5">
      <c r="A68" s="12"/>
      <c r="B68" s="12"/>
      <c r="C68" s="12"/>
      <c r="D68" s="12"/>
      <c r="E68" s="12"/>
    </row>
    <row r="69" spans="1:5">
      <c r="A69" s="12"/>
      <c r="B69" s="12"/>
      <c r="C69" s="12"/>
      <c r="D69" s="12"/>
      <c r="E69" s="12"/>
    </row>
    <row r="70" spans="1:5">
      <c r="A70" s="12"/>
      <c r="B70" s="12"/>
      <c r="C70" s="12"/>
      <c r="D70" s="12"/>
      <c r="E70" s="12"/>
    </row>
    <row r="71" spans="1:5">
      <c r="A71" s="12"/>
      <c r="B71" s="12"/>
      <c r="C71" s="12"/>
      <c r="D71" s="12"/>
      <c r="E71" s="12"/>
    </row>
    <row r="72" spans="1:5">
      <c r="A72" s="12"/>
      <c r="B72" s="12"/>
      <c r="C72" s="12"/>
      <c r="D72" s="12"/>
      <c r="E72" s="12"/>
    </row>
    <row r="73" spans="1:5">
      <c r="A73" s="12"/>
      <c r="B73" s="12"/>
      <c r="C73" s="12"/>
      <c r="D73" s="12"/>
      <c r="E73" s="12"/>
    </row>
    <row r="74" spans="1:5">
      <c r="A74" s="12"/>
      <c r="B74" s="12"/>
      <c r="C74" s="12"/>
      <c r="D74" s="12"/>
      <c r="E74" s="12"/>
    </row>
    <row r="75" spans="1:5">
      <c r="A75" s="12"/>
      <c r="B75" s="12"/>
      <c r="C75" s="12"/>
      <c r="D75" s="12"/>
      <c r="E75" s="12"/>
    </row>
    <row r="76" spans="1:5">
      <c r="A76" s="12"/>
      <c r="B76" s="12"/>
      <c r="C76" s="12"/>
      <c r="D76" s="12"/>
      <c r="E76" s="12"/>
    </row>
    <row r="77" spans="1:5">
      <c r="A77" s="12"/>
      <c r="B77" s="12"/>
      <c r="C77" s="12"/>
      <c r="D77" s="12"/>
      <c r="E77" s="12"/>
    </row>
    <row r="78" spans="1:5">
      <c r="A78" s="12"/>
      <c r="B78" s="12"/>
      <c r="C78" s="12"/>
      <c r="D78" s="12"/>
      <c r="E78" s="12"/>
    </row>
    <row r="79" spans="1:5">
      <c r="A79" s="12"/>
      <c r="B79" s="12"/>
      <c r="C79" s="12"/>
      <c r="D79" s="12"/>
      <c r="E79" s="12"/>
    </row>
    <row r="80" spans="1:5">
      <c r="A80" s="12"/>
      <c r="B80" s="12"/>
      <c r="C80" s="12"/>
      <c r="D80" s="12"/>
      <c r="E80" s="12"/>
    </row>
    <row r="81" spans="1:5">
      <c r="A81" s="12"/>
      <c r="B81" s="12"/>
      <c r="C81" s="12"/>
      <c r="D81" s="12"/>
      <c r="E81" s="12"/>
    </row>
    <row r="82" spans="1:5">
      <c r="A82" s="12"/>
      <c r="B82" s="12"/>
      <c r="C82" s="12"/>
      <c r="D82" s="12"/>
      <c r="E82" s="12"/>
    </row>
    <row r="83" spans="1:5">
      <c r="A83" s="12"/>
      <c r="B83" s="12"/>
      <c r="C83" s="12"/>
      <c r="D83" s="12"/>
      <c r="E83" s="12"/>
    </row>
    <row r="84" spans="1:5">
      <c r="A84" s="12"/>
      <c r="B84" s="12"/>
      <c r="C84" s="12"/>
      <c r="D84" s="12"/>
      <c r="E84" s="12"/>
    </row>
    <row r="85" spans="1:5">
      <c r="A85" s="12"/>
      <c r="B85" s="12"/>
      <c r="C85" s="12"/>
      <c r="D85" s="12"/>
      <c r="E85" s="12"/>
    </row>
    <row r="86" spans="1:5">
      <c r="A86" s="12"/>
      <c r="B86" s="12"/>
      <c r="C86" s="12"/>
      <c r="D86" s="12"/>
      <c r="E86" s="12"/>
    </row>
    <row r="87" spans="1:5">
      <c r="A87" s="12"/>
      <c r="B87" s="12"/>
      <c r="C87" s="12"/>
      <c r="D87" s="12"/>
      <c r="E87" s="12"/>
    </row>
    <row r="88" spans="1:5">
      <c r="A88" s="12"/>
      <c r="B88" s="12"/>
      <c r="C88" s="12"/>
      <c r="D88" s="12"/>
      <c r="E88" s="12"/>
    </row>
    <row r="89" spans="1:5">
      <c r="A89" s="12"/>
      <c r="B89" s="12"/>
      <c r="C89" s="12"/>
      <c r="D89" s="12"/>
      <c r="E89" s="12"/>
    </row>
    <row r="90" spans="1:5">
      <c r="A90" s="12"/>
      <c r="B90" s="12"/>
      <c r="C90" s="12"/>
      <c r="D90" s="12"/>
      <c r="E90" s="12"/>
    </row>
    <row r="91" spans="1:5" s="13" customFormat="1">
      <c r="A91" s="12"/>
      <c r="B91" s="12"/>
      <c r="C91" s="12"/>
      <c r="D91" s="12"/>
      <c r="E91" s="12"/>
    </row>
    <row r="92" spans="1:5">
      <c r="A92" s="12"/>
      <c r="B92" s="12"/>
      <c r="C92" s="12"/>
      <c r="D92" s="12"/>
      <c r="E92" s="12"/>
    </row>
    <row r="93" spans="1:5">
      <c r="A93" s="12"/>
      <c r="B93" s="12"/>
      <c r="C93" s="12"/>
      <c r="D93" s="12"/>
      <c r="E93" s="12"/>
    </row>
    <row r="94" spans="1:5">
      <c r="A94" s="12"/>
      <c r="B94" s="12"/>
      <c r="C94" s="12"/>
      <c r="D94" s="12"/>
      <c r="E94" s="12"/>
    </row>
    <row r="95" spans="1:5">
      <c r="A95" s="12"/>
      <c r="B95" s="12"/>
      <c r="C95" s="12"/>
      <c r="D95" s="12"/>
      <c r="E95" s="12"/>
    </row>
    <row r="96" spans="1:5">
      <c r="A96" s="12"/>
      <c r="B96" s="12"/>
      <c r="C96" s="12"/>
      <c r="D96" s="12"/>
      <c r="E96" s="12"/>
    </row>
    <row r="97" spans="1:5">
      <c r="A97" s="12"/>
      <c r="B97" s="12"/>
      <c r="C97" s="12"/>
      <c r="D97" s="12"/>
      <c r="E97" s="12"/>
    </row>
    <row r="98" spans="1:5">
      <c r="A98" s="12"/>
      <c r="B98" s="12"/>
      <c r="C98" s="12"/>
      <c r="D98" s="12"/>
      <c r="E98" s="12"/>
    </row>
    <row r="99" spans="1:5">
      <c r="A99" s="12"/>
      <c r="B99" s="12"/>
      <c r="C99" s="12"/>
      <c r="D99" s="12"/>
      <c r="E99" s="12"/>
    </row>
    <row r="100" spans="1:5">
      <c r="A100" s="12"/>
      <c r="B100" s="12"/>
      <c r="C100" s="12"/>
      <c r="D100" s="12"/>
      <c r="E100" s="12"/>
    </row>
    <row r="101" spans="1:5">
      <c r="A101" s="12"/>
      <c r="B101" s="12"/>
      <c r="C101" s="12"/>
      <c r="D101" s="12"/>
      <c r="E101" s="12"/>
    </row>
    <row r="102" spans="1:5">
      <c r="A102" s="12"/>
      <c r="B102" s="12"/>
      <c r="C102" s="12"/>
      <c r="D102" s="12"/>
      <c r="E102" s="12"/>
    </row>
    <row r="103" spans="1:5">
      <c r="A103" s="12"/>
      <c r="B103" s="12"/>
      <c r="C103" s="12"/>
      <c r="D103" s="12"/>
      <c r="E103" s="12"/>
    </row>
    <row r="104" spans="1:5">
      <c r="A104" s="12"/>
      <c r="B104" s="12"/>
      <c r="C104" s="12"/>
      <c r="D104" s="12"/>
      <c r="E104" s="12"/>
    </row>
    <row r="105" spans="1:5">
      <c r="A105" s="12"/>
      <c r="B105" s="12"/>
      <c r="C105" s="12"/>
      <c r="D105" s="12"/>
      <c r="E105" s="12"/>
    </row>
    <row r="106" spans="1:5">
      <c r="A106" s="12"/>
      <c r="B106" s="12"/>
      <c r="C106" s="12"/>
      <c r="D106" s="12"/>
      <c r="E106" s="12"/>
    </row>
    <row r="107" spans="1:5">
      <c r="A107" s="12"/>
      <c r="B107" s="12"/>
      <c r="C107" s="12"/>
      <c r="D107" s="12"/>
      <c r="E107" s="12"/>
    </row>
    <row r="108" spans="1:5">
      <c r="A108" s="12"/>
      <c r="B108" s="12"/>
      <c r="C108" s="12"/>
      <c r="D108" s="12"/>
      <c r="E108" s="12"/>
    </row>
    <row r="109" spans="1:5">
      <c r="A109" s="12"/>
      <c r="B109" s="12"/>
      <c r="C109" s="12"/>
      <c r="D109" s="12"/>
      <c r="E109" s="12"/>
    </row>
    <row r="110" spans="1:5">
      <c r="A110" s="12"/>
      <c r="B110" s="12"/>
      <c r="C110" s="12"/>
      <c r="D110" s="12"/>
      <c r="E110" s="12"/>
    </row>
    <row r="111" spans="1:5">
      <c r="A111" s="12"/>
      <c r="B111" s="12"/>
      <c r="C111" s="12"/>
      <c r="D111" s="12"/>
      <c r="E111" s="12"/>
    </row>
    <row r="112" spans="1:5">
      <c r="A112" s="12"/>
      <c r="B112" s="12"/>
      <c r="C112" s="12"/>
      <c r="D112" s="12"/>
      <c r="E112" s="12"/>
    </row>
    <row r="113" spans="1:5">
      <c r="A113" s="12"/>
      <c r="B113" s="12"/>
      <c r="C113" s="12"/>
      <c r="D113" s="12"/>
      <c r="E113" s="12"/>
    </row>
    <row r="114" spans="1:5">
      <c r="A114" s="12"/>
      <c r="B114" s="12"/>
      <c r="C114" s="12"/>
      <c r="D114" s="12"/>
      <c r="E114" s="12"/>
    </row>
    <row r="115" spans="1:5">
      <c r="A115" s="12"/>
      <c r="B115" s="12"/>
      <c r="C115" s="12"/>
      <c r="D115" s="12"/>
      <c r="E115" s="12"/>
    </row>
    <row r="116" spans="1:5">
      <c r="A116" s="12"/>
      <c r="B116" s="12"/>
      <c r="C116" s="12"/>
      <c r="D116" s="12"/>
      <c r="E116" s="12"/>
    </row>
    <row r="117" spans="1:5">
      <c r="A117" s="12"/>
      <c r="B117" s="12"/>
      <c r="C117" s="12"/>
      <c r="D117" s="12"/>
      <c r="E117" s="12"/>
    </row>
    <row r="118" spans="1:5">
      <c r="A118" s="12"/>
      <c r="B118" s="12"/>
      <c r="C118" s="12"/>
      <c r="D118" s="12"/>
      <c r="E118" s="12"/>
    </row>
    <row r="119" spans="1:5">
      <c r="A119" s="12"/>
      <c r="B119" s="12"/>
      <c r="C119" s="12"/>
      <c r="D119" s="12"/>
      <c r="E119" s="12"/>
    </row>
    <row r="120" spans="1:5">
      <c r="A120" s="12"/>
      <c r="B120" s="12"/>
      <c r="C120" s="12"/>
      <c r="D120" s="12"/>
      <c r="E120" s="12"/>
    </row>
    <row r="121" spans="1:5">
      <c r="A121" s="12"/>
      <c r="B121" s="12"/>
      <c r="C121" s="12"/>
      <c r="D121" s="12"/>
      <c r="E121" s="12"/>
    </row>
    <row r="122" spans="1:5">
      <c r="A122" s="12"/>
      <c r="B122" s="12"/>
      <c r="C122" s="12"/>
      <c r="D122" s="12"/>
      <c r="E122" s="12"/>
    </row>
    <row r="123" spans="1:5">
      <c r="A123" s="12"/>
      <c r="B123" s="12"/>
      <c r="C123" s="12"/>
      <c r="D123" s="12"/>
      <c r="E123" s="12"/>
    </row>
    <row r="124" spans="1:5">
      <c r="A124" s="12"/>
      <c r="B124" s="12"/>
      <c r="C124" s="12"/>
      <c r="D124" s="12"/>
      <c r="E124" s="12"/>
    </row>
    <row r="125" spans="1:5">
      <c r="A125" s="12"/>
      <c r="B125" s="12"/>
      <c r="C125" s="12"/>
      <c r="D125" s="12"/>
      <c r="E125" s="12"/>
    </row>
    <row r="126" spans="1:5">
      <c r="A126" s="12"/>
      <c r="B126" s="12"/>
      <c r="C126" s="12"/>
      <c r="D126" s="12"/>
      <c r="E126" s="12"/>
    </row>
    <row r="127" spans="1:5">
      <c r="A127" s="12"/>
      <c r="B127" s="12"/>
      <c r="C127" s="12"/>
      <c r="D127" s="12"/>
      <c r="E127" s="12"/>
    </row>
    <row r="128" spans="1:5">
      <c r="A128" s="12"/>
      <c r="B128" s="12"/>
      <c r="C128" s="12"/>
      <c r="D128" s="12"/>
      <c r="E128" s="12"/>
    </row>
    <row r="129" spans="1:5">
      <c r="A129" s="12"/>
      <c r="B129" s="12"/>
      <c r="C129" s="12"/>
      <c r="D129" s="12"/>
      <c r="E129" s="12"/>
    </row>
    <row r="130" spans="1:5">
      <c r="A130" s="12"/>
      <c r="B130" s="12"/>
      <c r="C130" s="12"/>
      <c r="D130" s="12"/>
      <c r="E130" s="12"/>
    </row>
    <row r="131" spans="1:5">
      <c r="A131" s="12"/>
      <c r="B131" s="12"/>
      <c r="C131" s="12"/>
      <c r="D131" s="12"/>
      <c r="E131" s="12"/>
    </row>
    <row r="132" spans="1:5">
      <c r="A132" s="12"/>
      <c r="B132" s="12"/>
      <c r="C132" s="12"/>
      <c r="D132" s="12"/>
      <c r="E132" s="12"/>
    </row>
    <row r="133" spans="1:5">
      <c r="A133" s="12"/>
      <c r="B133" s="12"/>
      <c r="C133" s="12"/>
      <c r="D133" s="12"/>
      <c r="E133" s="12"/>
    </row>
    <row r="134" spans="1:5">
      <c r="A134" s="12"/>
      <c r="B134" s="12"/>
      <c r="C134" s="12"/>
      <c r="D134" s="12"/>
      <c r="E134" s="12"/>
    </row>
    <row r="135" spans="1:5">
      <c r="A135" s="12"/>
      <c r="B135" s="12"/>
      <c r="C135" s="12"/>
      <c r="D135" s="12"/>
      <c r="E135" s="12"/>
    </row>
    <row r="136" spans="1:5">
      <c r="A136" s="12"/>
      <c r="B136" s="12"/>
      <c r="C136" s="12"/>
      <c r="D136" s="12"/>
      <c r="E136" s="12"/>
    </row>
    <row r="137" spans="1:5">
      <c r="A137" s="12"/>
      <c r="B137" s="12"/>
      <c r="C137" s="12"/>
      <c r="D137" s="12"/>
      <c r="E137" s="12"/>
    </row>
    <row r="138" spans="1:5">
      <c r="A138" s="12"/>
      <c r="B138" s="12"/>
      <c r="C138" s="12"/>
      <c r="D138" s="12"/>
      <c r="E138" s="12"/>
    </row>
    <row r="139" spans="1:5">
      <c r="A139" s="12"/>
      <c r="B139" s="12"/>
      <c r="C139" s="12"/>
      <c r="D139" s="12"/>
      <c r="E139" s="12"/>
    </row>
    <row r="140" spans="1:5">
      <c r="A140" s="12"/>
      <c r="B140" s="12"/>
      <c r="C140" s="12"/>
      <c r="D140" s="12"/>
      <c r="E140" s="12"/>
    </row>
    <row r="141" spans="1:5">
      <c r="A141" s="12"/>
      <c r="B141" s="12"/>
      <c r="C141" s="12"/>
      <c r="D141" s="12"/>
      <c r="E141" s="12"/>
    </row>
    <row r="142" spans="1:5">
      <c r="A142" s="12"/>
      <c r="B142" s="12"/>
      <c r="C142" s="12"/>
      <c r="D142" s="12"/>
      <c r="E142" s="12"/>
    </row>
    <row r="143" spans="1:5">
      <c r="A143" s="12"/>
      <c r="B143" s="12"/>
      <c r="C143" s="12"/>
      <c r="D143" s="12"/>
      <c r="E143" s="12"/>
    </row>
    <row r="144" spans="1:5">
      <c r="A144" s="12"/>
      <c r="B144" s="12"/>
      <c r="C144" s="12"/>
      <c r="D144" s="12"/>
      <c r="E144" s="12"/>
    </row>
    <row r="145" spans="1:5">
      <c r="A145" s="12"/>
      <c r="B145" s="12"/>
      <c r="C145" s="12"/>
      <c r="D145" s="12"/>
      <c r="E145" s="12"/>
    </row>
    <row r="146" spans="1:5">
      <c r="A146" s="12"/>
      <c r="B146" s="12"/>
      <c r="C146" s="12"/>
      <c r="D146" s="12"/>
      <c r="E146" s="12"/>
    </row>
    <row r="147" spans="1:5">
      <c r="A147" s="12"/>
      <c r="B147" s="12"/>
      <c r="C147" s="12"/>
      <c r="D147" s="12"/>
      <c r="E147" s="12"/>
    </row>
    <row r="148" spans="1:5">
      <c r="A148" s="12"/>
      <c r="B148" s="12"/>
      <c r="C148" s="12"/>
      <c r="D148" s="12"/>
      <c r="E148" s="12"/>
    </row>
    <row r="149" spans="1:5">
      <c r="A149" s="12"/>
      <c r="B149" s="12"/>
      <c r="C149" s="12"/>
      <c r="D149" s="12"/>
      <c r="E149" s="12"/>
    </row>
    <row r="150" spans="1:5">
      <c r="A150" s="12"/>
      <c r="B150" s="12"/>
      <c r="C150" s="12"/>
      <c r="D150" s="12"/>
      <c r="E150" s="12"/>
    </row>
    <row r="151" spans="1:5">
      <c r="A151" s="12"/>
      <c r="B151" s="12"/>
      <c r="C151" s="12"/>
      <c r="D151" s="12"/>
      <c r="E151" s="12"/>
    </row>
    <row r="152" spans="1:5">
      <c r="A152" s="12"/>
      <c r="B152" s="12"/>
      <c r="C152" s="12"/>
      <c r="D152" s="12"/>
      <c r="E152" s="12"/>
    </row>
    <row r="153" spans="1:5">
      <c r="A153" s="12"/>
      <c r="B153" s="12"/>
      <c r="C153" s="12"/>
      <c r="D153" s="12"/>
      <c r="E153" s="12"/>
    </row>
    <row r="154" spans="1:5">
      <c r="A154" s="12"/>
      <c r="B154" s="12"/>
      <c r="C154" s="12"/>
      <c r="D154" s="12"/>
      <c r="E154" s="12"/>
    </row>
    <row r="155" spans="1:5">
      <c r="A155" s="12"/>
      <c r="B155" s="12"/>
      <c r="C155" s="12"/>
      <c r="D155" s="12"/>
      <c r="E155" s="12"/>
    </row>
    <row r="156" spans="1:5">
      <c r="A156" s="12"/>
      <c r="B156" s="12"/>
      <c r="C156" s="12"/>
      <c r="D156" s="12"/>
      <c r="E156" s="12"/>
    </row>
    <row r="157" spans="1:5">
      <c r="A157" s="12"/>
      <c r="B157" s="12"/>
      <c r="C157" s="12"/>
      <c r="D157" s="12"/>
      <c r="E157" s="12"/>
    </row>
    <row r="158" spans="1:5">
      <c r="A158" s="12"/>
      <c r="B158" s="12"/>
      <c r="C158" s="12"/>
      <c r="D158" s="12"/>
      <c r="E158" s="12"/>
    </row>
    <row r="159" spans="1:5">
      <c r="A159" s="12"/>
      <c r="B159" s="12"/>
      <c r="C159" s="12"/>
      <c r="D159" s="12"/>
      <c r="E159" s="12"/>
    </row>
    <row r="160" spans="1:5">
      <c r="A160" s="12"/>
      <c r="B160" s="12"/>
      <c r="C160" s="12"/>
      <c r="D160" s="12"/>
      <c r="E160" s="12"/>
    </row>
    <row r="161" spans="1:5">
      <c r="A161" s="12"/>
      <c r="B161" s="12"/>
      <c r="C161" s="12"/>
      <c r="D161" s="12"/>
      <c r="E161" s="12"/>
    </row>
    <row r="162" spans="1:5">
      <c r="A162" s="12"/>
      <c r="B162" s="12"/>
      <c r="C162" s="12"/>
      <c r="D162" s="12"/>
      <c r="E162" s="12"/>
    </row>
    <row r="163" spans="1:5">
      <c r="A163" s="12"/>
      <c r="B163" s="12"/>
      <c r="C163" s="12"/>
      <c r="D163" s="12"/>
      <c r="E163" s="12"/>
    </row>
    <row r="164" spans="1:5">
      <c r="A164" s="12"/>
      <c r="B164" s="12"/>
      <c r="C164" s="12"/>
      <c r="D164" s="12"/>
      <c r="E164" s="12"/>
    </row>
    <row r="165" spans="1:5">
      <c r="A165" s="12"/>
      <c r="B165" s="12"/>
      <c r="C165" s="12"/>
      <c r="D165" s="12"/>
      <c r="E165" s="12"/>
    </row>
    <row r="166" spans="1:5">
      <c r="A166" s="12"/>
      <c r="B166" s="12"/>
      <c r="C166" s="12"/>
      <c r="D166" s="12"/>
      <c r="E166" s="12"/>
    </row>
    <row r="167" spans="1:5">
      <c r="A167" s="12"/>
      <c r="B167" s="12"/>
      <c r="C167" s="12"/>
      <c r="D167" s="12"/>
      <c r="E167" s="12"/>
    </row>
    <row r="168" spans="1:5">
      <c r="A168" s="12"/>
      <c r="B168" s="12"/>
      <c r="C168" s="12"/>
      <c r="D168" s="12"/>
      <c r="E168" s="12"/>
    </row>
    <row r="169" spans="1:5">
      <c r="A169" s="12"/>
      <c r="B169" s="12"/>
      <c r="C169" s="12"/>
      <c r="D169" s="12"/>
      <c r="E169" s="12"/>
    </row>
    <row r="170" spans="1:5">
      <c r="A170" s="12"/>
      <c r="B170" s="12"/>
      <c r="C170" s="12"/>
      <c r="D170" s="12"/>
      <c r="E170" s="12"/>
    </row>
    <row r="171" spans="1:5">
      <c r="A171" s="12"/>
      <c r="B171" s="12"/>
      <c r="C171" s="12"/>
      <c r="D171" s="12"/>
      <c r="E171" s="12"/>
    </row>
    <row r="172" spans="1:5">
      <c r="A172" s="12"/>
      <c r="B172" s="12"/>
      <c r="C172" s="12"/>
      <c r="D172" s="12"/>
      <c r="E172" s="12"/>
    </row>
    <row r="173" spans="1:5">
      <c r="A173" s="12"/>
      <c r="B173" s="12"/>
      <c r="C173" s="12"/>
      <c r="D173" s="12"/>
      <c r="E173" s="12"/>
    </row>
    <row r="174" spans="1:5">
      <c r="A174" s="12"/>
      <c r="B174" s="12"/>
      <c r="C174" s="12"/>
      <c r="D174" s="12"/>
      <c r="E174" s="12"/>
    </row>
    <row r="175" spans="1:5">
      <c r="A175" s="12"/>
      <c r="B175" s="12"/>
      <c r="C175" s="12"/>
      <c r="D175" s="12"/>
      <c r="E175" s="12"/>
    </row>
    <row r="176" spans="1:5">
      <c r="A176" s="12"/>
      <c r="B176" s="12"/>
      <c r="C176" s="12"/>
      <c r="D176" s="12"/>
      <c r="E176" s="12"/>
    </row>
    <row r="177" spans="1:5">
      <c r="A177" s="12"/>
      <c r="B177" s="12"/>
      <c r="C177" s="12"/>
      <c r="D177" s="12"/>
      <c r="E177" s="12"/>
    </row>
    <row r="178" spans="1:5">
      <c r="A178" s="12"/>
      <c r="B178" s="12"/>
      <c r="C178" s="12"/>
      <c r="D178" s="12"/>
      <c r="E178" s="12"/>
    </row>
    <row r="179" spans="1:5">
      <c r="A179" s="12"/>
      <c r="B179" s="12"/>
      <c r="C179" s="12"/>
      <c r="D179" s="12"/>
      <c r="E179" s="12"/>
    </row>
    <row r="180" spans="1:5">
      <c r="A180" s="12"/>
      <c r="B180" s="12"/>
      <c r="C180" s="12"/>
      <c r="D180" s="12"/>
      <c r="E180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 be filled up by developer</vt:lpstr>
      <vt:lpstr>TB_PERMISSION</vt:lpstr>
      <vt:lpstr>TB_MENU_FUNCTION</vt:lpstr>
      <vt:lpstr>TB_ROLE_FUNCTION</vt:lpstr>
      <vt:lpstr>TB_ROLE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angdao User</dc:creator>
  <cp:lastModifiedBy>angdao User</cp:lastModifiedBy>
  <dcterms:created xsi:type="dcterms:W3CDTF">2012-01-01T04:44:56Z</dcterms:created>
  <dcterms:modified xsi:type="dcterms:W3CDTF">2012-01-01T11:31:20Z</dcterms:modified>
</cp:coreProperties>
</file>