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20" windowWidth="21075" windowHeight="10035"/>
  </bookViews>
  <sheets>
    <sheet name="Pending Tasks" sheetId="1" r:id="rId1"/>
    <sheet name="Sheet2" sheetId="2" r:id="rId2"/>
    <sheet name="Sheet3" sheetId="3" r:id="rId3"/>
    <sheet name="VSTS_ValidationWS_1" sheetId="4" state="veryHidden" r:id="rId4"/>
  </sheets>
  <definedNames>
    <definedName name="VSTS_b53978b7_d470_4f54_b4ad_8f6a9c5092d9_1" hidden="1">'Pending Tasks'!$E$2:$E$20</definedName>
    <definedName name="VSTS_b53978b7_d470_4f54_b4ad_8f6a9c5092d9_10005" hidden="1">'Pending Tasks'!$J$2:$J$20</definedName>
    <definedName name="VSTS_b53978b7_d470_4f54_b4ad_8f6a9c5092d9_10009" hidden="1">'Pending Tasks'!$K$2:$K$20</definedName>
    <definedName name="VSTS_b53978b7_d470_4f54_b4ad_8f6a9c5092d9_10017" hidden="1">'Pending Tasks'!$L$2:$L$20</definedName>
    <definedName name="VSTS_b53978b7_d470_4f54_b4ad_8f6a9c5092d9_10028" hidden="1">'Pending Tasks'!$M$2:$M$20</definedName>
    <definedName name="VSTS_b53978b7_d470_4f54_b4ad_8f6a9c5092d9_10029" hidden="1">'Pending Tasks'!$N$2:$N$20</definedName>
    <definedName name="VSTS_b53978b7_d470_4f54_b4ad_8f6a9c5092d9_10030" hidden="1">'Pending Tasks'!$G$2:$G$20</definedName>
    <definedName name="VSTS_b53978b7_d470_4f54_b4ad_8f6a9c5092d9_10031" hidden="1">'Pending Tasks'!$H$2:$H$20</definedName>
    <definedName name="VSTS_b53978b7_d470_4f54_b4ad_8f6a9c5092d9_2" hidden="1">'Pending Tasks'!$I$2:$I$20</definedName>
    <definedName name="VSTS_b53978b7_d470_4f54_b4ad_8f6a9c5092d9_24" hidden="1">'Pending Tasks'!$F$2:$F$20</definedName>
    <definedName name="VSTS_b53978b7_d470_4f54_b4ad_8f6a9c5092d9_25" hidden="1">'Pending Tasks'!$B$2:$B$20</definedName>
    <definedName name="VSTS_b53978b7_d470_4f54_b4ad_8f6a9c5092d9_n105" hidden="1">'Pending Tasks'!$C$2:$C$20</definedName>
    <definedName name="VSTS_b53978b7_d470_4f54_b4ad_8f6a9c5092d9_n3" hidden="1">'Pending Tasks'!$A$2:$A$20</definedName>
    <definedName name="VSTS_b53978b7_d470_4f54_b4ad_8f6a9c5092d9_n7" hidden="1">'Pending Tasks'!$D$2:$D$20</definedName>
    <definedName name="VSTS_ValidationRange_00cbf8491d384eab8baa64186cbda9a4" hidden="1">VSTS_ValidationWS_1!$BC$1:$BC$10</definedName>
    <definedName name="VSTS_ValidationRange_02c1d7a091d14d30abf9ed35730ea4be" hidden="1">VSTS_ValidationWS_1!$AX$1:$AX$4</definedName>
    <definedName name="VSTS_ValidationRange_06a6a2f0d888468db34ed818776a1280" hidden="1">VSTS_ValidationWS_1!$CD$1:$CD$10</definedName>
    <definedName name="VSTS_ValidationRange_0c74e17645224185b17c5eff3149d506" hidden="1">VSTS_ValidationWS_1!$BW$1:$BW$4</definedName>
    <definedName name="VSTS_ValidationRange_1269bb846052488fad6de8e0d2490b1f" hidden="1">VSTS_ValidationWS_1!$CB$1:$CB$4</definedName>
    <definedName name="VSTS_ValidationRange_17d7d6399e8c4e669a0248d4426ba363" hidden="1">VSTS_ValidationWS_1!$CE$1:$CE$10</definedName>
    <definedName name="VSTS_ValidationRange_1c2479cb89ff4591ab117d2700c8acbc" hidden="1">VSTS_ValidationWS_1!$AT$1:$AT$10</definedName>
    <definedName name="VSTS_ValidationRange_1fd426601d4d4f2abf0ea4fdbd9640cc" hidden="1">VSTS_ValidationWS_1!$CF$1:$CF$10</definedName>
    <definedName name="VSTS_ValidationRange_26cdb50ca0f04d9fa5b4dddcd23472c6" hidden="1">VSTS_ValidationWS_1!$BO$1:$BO$4</definedName>
    <definedName name="VSTS_ValidationRange_2ba4f3ba6e5f4e7d934b0a02c1302ada" hidden="1">VSTS_ValidationWS_1!$CC$1:$CC$10</definedName>
    <definedName name="VSTS_ValidationRange_2fcb8b3d5ddf4634bfb721f8d9364de9" hidden="1">VSTS_ValidationWS_1!$BQ$1:$BQ$10</definedName>
    <definedName name="VSTS_ValidationRange_3499cadb2336451db31f4851104aa77c" hidden="1">VSTS_ValidationWS_1!$BN$1:$BN$10</definedName>
    <definedName name="VSTS_ValidationRange_39c968a1156a4e259788ff08f9876b91" hidden="1">VSTS_ValidationWS_1!$BF$1:$BF$10</definedName>
    <definedName name="VSTS_ValidationRange_3b99d82978d348da84232fe69be3c8b9" hidden="1">VSTS_ValidationWS_1!$BI$1:$BI$4</definedName>
    <definedName name="VSTS_ValidationRange_3df012383c0146b7afb72b042664be28" hidden="1">VSTS_ValidationWS_1!$CH$1:$CH$10</definedName>
    <definedName name="VSTS_ValidationRange_3f9fc580cbd545d099dffe229cba31d8" hidden="1">VSTS_ValidationWS_1!$BB$1:$BB$4</definedName>
    <definedName name="VSTS_ValidationRange_400039108387468997cfe42399ac5ef7" hidden="1">VSTS_ValidationWS_1!$BU$1:$BU$10</definedName>
    <definedName name="VSTS_ValidationRange_40e818723d604fa4973664d5a3f32ff6" hidden="1">VSTS_ValidationWS_1!$AU$1:$AU$4</definedName>
    <definedName name="VSTS_ValidationRange_4a36bd20ee7045218bd57073f98fed33" hidden="1">VSTS_ValidationWS_1!$BD$1:$BD$4</definedName>
    <definedName name="VSTS_ValidationRange_4cd0cbc787ba4065b917e77a47205298" hidden="1">VSTS_ValidationWS_1!$A$1</definedName>
    <definedName name="VSTS_ValidationRange_4f94ead818644afcbe52994e6bdaca1b" hidden="1">VSTS_ValidationWS_1!$BK$1:$BK$10</definedName>
    <definedName name="VSTS_ValidationRange_54df2e9b10524a43a0ebfbd6e115174e" hidden="1">VSTS_ValidationWS_1!$BX$1:$BX$30</definedName>
    <definedName name="VSTS_ValidationRange_5512052ce7d4476ba665ee39d4085f4c" hidden="1">VSTS_ValidationWS_1!$CI$1:$CI$10</definedName>
    <definedName name="VSTS_ValidationRange_5527dde2467c471ab99ec48a882493bf" hidden="1">VSTS_ValidationWS_1!$BP$1:$BP$4</definedName>
    <definedName name="VSTS_ValidationRange_56f6647491d2451a8c72eaedece38610" hidden="1">VSTS_ValidationWS_1!$BV$1:$BV$8</definedName>
    <definedName name="VSTS_ValidationRange_57dd19f953474a3581c891cdc8d12d1c" hidden="1">VSTS_ValidationWS_1!$CJ$1:$CJ$10</definedName>
    <definedName name="VSTS_ValidationRange_5a8c8277841744bd91768d9fd9bc437d" hidden="1">VSTS_ValidationWS_1!$AV$1:$AV$4</definedName>
    <definedName name="VSTS_ValidationRange_5ebdf26343e74b5081479d1fe7bc7a29" hidden="1">VSTS_ValidationWS_1!$CL$1:$CL$2</definedName>
    <definedName name="VSTS_ValidationRange_64edfc24598e4248a728f95b7c99a5ce" hidden="1">VSTS_ValidationWS_1!$CG$1:$CG$10</definedName>
    <definedName name="VSTS_ValidationRange_70d9c67a39a34ddebc321cf2d8b25040" hidden="1">VSTS_ValidationWS_1!$BM$1:$BM$4</definedName>
    <definedName name="VSTS_ValidationRange_70f235b171ce4c2bae08b3a8a470019e" hidden="1">VSTS_ValidationWS_1!$BZ$1:$BZ$10</definedName>
    <definedName name="VSTS_ValidationRange_81dba18597cb4f8daf1b940dc8f6417c" hidden="1">VSTS_ValidationWS_1!$AW$1:$AW$10</definedName>
    <definedName name="VSTS_ValidationRange_8c367c23be3e4d76badc867a899b43d8" hidden="1">VSTS_ValidationWS_1!$CK$1:$CK$3</definedName>
    <definedName name="VSTS_ValidationRange_8fa8467c2ab247d88888d8e9799b50b1" hidden="1">VSTS_ValidationWS_1!$BR$1:$BR$3</definedName>
    <definedName name="VSTS_ValidationRange_9328fce8247b4d5ab398aede228b4b4f" hidden="1">VSTS_ValidationWS_1!$CA$1:$CA$4</definedName>
    <definedName name="VSTS_ValidationRange_998e0c442f9e40e0af8d5ad027d5c52a" hidden="1">VSTS_ValidationWS_1!$BE$1:$BE$4</definedName>
    <definedName name="VSTS_ValidationRange_9a5965394c304d12bbf436250ac3a8a2" hidden="1">VSTS_ValidationWS_1!$BS$1:$BS$4</definedName>
    <definedName name="VSTS_ValidationRange_a6f4d696bf52433cbbcc1a7927700917" hidden="1">VSTS_ValidationWS_1!$B$1</definedName>
    <definedName name="VSTS_ValidationRange_ae15198b9d944edb82255343375dd28c" hidden="1">VSTS_ValidationWS_1!$BY$1:$BY$4</definedName>
    <definedName name="VSTS_ValidationRange_bdd0dc1cd0d64b4aa46c3c3315eedeed" hidden="1">VSTS_ValidationWS_1!$AY$1:$AY$4</definedName>
    <definedName name="VSTS_ValidationRange_bf860d9b55e74f60963767182af53b87" hidden="1">VSTS_ValidationWS_1!$BA$1:$BA$4</definedName>
    <definedName name="VSTS_ValidationRange_c1d5d9e019a84dd6a8e26445f1b8a638" hidden="1">VSTS_ValidationWS_1!$BT$1:$BT$9</definedName>
    <definedName name="VSTS_ValidationRange_cb6121fec0454fd88ec265e69b7f031f" hidden="1">VSTS_ValidationWS_1!$CM$1:$CM$3</definedName>
    <definedName name="VSTS_ValidationRange_cca95e89ab794ce4a37695ed8ae618d6" hidden="1">VSTS_ValidationWS_1!$AZ$1:$AZ$10</definedName>
    <definedName name="VSTS_ValidationRange_d7d5b063c9e74562b0a9de8b323fa4a9" hidden="1">VSTS_ValidationWS_1!$C$1</definedName>
    <definedName name="VSTS_ValidationRange_dd4f6fbcc82544fdb166321b4f738f04" hidden="1">VSTS_ValidationWS_1!$BG$1:$BG$3</definedName>
    <definedName name="VSTS_ValidationRange_e280842ebd4345d2aa47cc318a1fab78" hidden="1">VSTS_ValidationWS_1!$D$1</definedName>
    <definedName name="VSTS_ValidationRange_e36dea7a9cdf497f86e6dd8950a48d96" hidden="1">VSTS_ValidationWS_1!$BJ$1:$BJ$4</definedName>
    <definedName name="VSTS_ValidationRange_e846e7a191ec41568fda2cb5bd79435b" hidden="1">VSTS_ValidationWS_1!$BL$1:$BL$2</definedName>
    <definedName name="VSTS_ValidationRange_fe1b5529b73b47e8b039a92123ee0dba" hidden="1">VSTS_ValidationWS_1!$BH$1:$BH$10</definedName>
  </definedNames>
  <calcPr calcId="145621"/>
</workbook>
</file>

<file path=xl/calcChain.xml><?xml version="1.0" encoding="utf-8"?>
<calcChain xmlns="http://schemas.openxmlformats.org/spreadsheetml/2006/main">
  <c r="M18" i="1" l="1"/>
  <c r="M19" i="1"/>
  <c r="M16" i="1"/>
  <c r="M15" i="1"/>
  <c r="M13" i="1"/>
  <c r="M17" i="1"/>
  <c r="M9" i="1"/>
  <c r="M8" i="1"/>
  <c r="M7" i="1"/>
  <c r="M6" i="1"/>
  <c r="M5" i="1"/>
  <c r="M4" i="1"/>
  <c r="M3" i="1"/>
  <c r="M14" i="1"/>
  <c r="M12" i="1"/>
  <c r="M11" i="1"/>
  <c r="M10" i="1"/>
  <c r="M20" i="1"/>
  <c r="H20" i="1"/>
  <c r="G20" i="1"/>
</calcChain>
</file>

<file path=xl/sharedStrings.xml><?xml version="1.0" encoding="utf-8"?>
<sst xmlns="http://schemas.openxmlformats.org/spreadsheetml/2006/main" count="463" uniqueCount="144">
  <si>
    <t>ID</t>
  </si>
  <si>
    <t>Work Item Type</t>
  </si>
  <si>
    <t>Title</t>
  </si>
  <si>
    <t>Assigned To</t>
  </si>
  <si>
    <t>Start Date</t>
  </si>
  <si>
    <t>Finish Date</t>
  </si>
  <si>
    <t>State</t>
  </si>
  <si>
    <t>Priority</t>
  </si>
  <si>
    <t>Original Estimate</t>
  </si>
  <si>
    <t>Remaining Work</t>
  </si>
  <si>
    <t>Completed Work</t>
  </si>
  <si>
    <t>value doesn't matter</t>
  </si>
  <si>
    <t>readOnlyTestRange_@</t>
  </si>
  <si>
    <t>readOnlyTestRange_0</t>
  </si>
  <si>
    <t>readOnlyTestRange_dd-MMM-yy h:mm AM/PM</t>
  </si>
  <si>
    <t>readOnlyTestRange_General</t>
  </si>
  <si>
    <t>admin</t>
  </si>
  <si>
    <t>dio</t>
  </si>
  <si>
    <t>fengyan</t>
  </si>
  <si>
    <t>hazel</t>
  </si>
  <si>
    <t>jifa</t>
  </si>
  <si>
    <t>LOCAL SERVICE</t>
  </si>
  <si>
    <t>peishan</t>
  </si>
  <si>
    <t>se18team8s</t>
  </si>
  <si>
    <t>thida</t>
  </si>
  <si>
    <t>zaw</t>
  </si>
  <si>
    <t>all_VSTS_b53978b7_d470_4f54_b4ad_8f6a9c5092d9_Bug_System.AssignedTo</t>
  </si>
  <si>
    <t>Active</t>
  </si>
  <si>
    <t>Closed</t>
  </si>
  <si>
    <t>Proposed</t>
  </si>
  <si>
    <t>Resolved</t>
  </si>
  <si>
    <t>all_VSTS_b53978b7_d470_4f54_b4ad_8f6a9c5092d9_Bug_System.State</t>
  </si>
  <si>
    <t>all_VSTS_b53978b7_d470_4f54_b4ad_8f6a9c5092d9_Bug_Microsoft.VSTS.Common.Priority</t>
  </si>
  <si>
    <t>all_VSTS_b53978b7_d470_4f54_b4ad_8f6a9c5092d9_Change Request_System.AssignedTo</t>
  </si>
  <si>
    <t>all_VSTS_b53978b7_d470_4f54_b4ad_8f6a9c5092d9_Change Request_System.State</t>
  </si>
  <si>
    <t>all_VSTS_b53978b7_d470_4f54_b4ad_8f6a9c5092d9_Change Request_Microsoft.VSTS.Common.Priority</t>
  </si>
  <si>
    <t>all_VSTS_b53978b7_d470_4f54_b4ad_8f6a9c5092d9_Issue_System.AssignedTo</t>
  </si>
  <si>
    <t>all_VSTS_b53978b7_d470_4f54_b4ad_8f6a9c5092d9_Issue_System.State</t>
  </si>
  <si>
    <t>all_VSTS_b53978b7_d470_4f54_b4ad_8f6a9c5092d9_Issue_Microsoft.VSTS.Common.Priority</t>
  </si>
  <si>
    <t>all_VSTS_b53978b7_d470_4f54_b4ad_8f6a9c5092d9_Requirement_System.AssignedTo</t>
  </si>
  <si>
    <t>all_VSTS_b53978b7_d470_4f54_b4ad_8f6a9c5092d9_Requirement_System.State</t>
  </si>
  <si>
    <t>all_VSTS_b53978b7_d470_4f54_b4ad_8f6a9c5092d9_Requirement_Microsoft.VSTS.Common.Priority</t>
  </si>
  <si>
    <t>all_VSTS_b53978b7_d470_4f54_b4ad_8f6a9c5092d9_Review_System.AssignedTo</t>
  </si>
  <si>
    <t>all_VSTS_b53978b7_d470_4f54_b4ad_8f6a9c5092d9_Review_System.State</t>
  </si>
  <si>
    <t>all_VSTS_b53978b7_d470_4f54_b4ad_8f6a9c5092d9_Risk_System.AssignedTo</t>
  </si>
  <si>
    <t>all_VSTS_b53978b7_d470_4f54_b4ad_8f6a9c5092d9_Risk_System.State</t>
  </si>
  <si>
    <t>all_VSTS_b53978b7_d470_4f54_b4ad_8f6a9c5092d9_Risk_Microsoft.VSTS.Common.Priority</t>
  </si>
  <si>
    <t>all_VSTS_b53978b7_d470_4f54_b4ad_8f6a9c5092d9_Shared Steps_System.AssignedTo</t>
  </si>
  <si>
    <t>all_VSTS_b53978b7_d470_4f54_b4ad_8f6a9c5092d9_Shared Steps_System.State</t>
  </si>
  <si>
    <t>all_VSTS_b53978b7_d470_4f54_b4ad_8f6a9c5092d9_Shared Steps_Microsoft.VSTS.Common.Priority</t>
  </si>
  <si>
    <t>all_VSTS_b53978b7_d470_4f54_b4ad_8f6a9c5092d9_Task_System.AssignedTo</t>
  </si>
  <si>
    <t>Assigned</t>
  </si>
  <si>
    <t>In progress</t>
  </si>
  <si>
    <t>all_VSTS_b53978b7_d470_4f54_b4ad_8f6a9c5092d9_Task_System.State</t>
  </si>
  <si>
    <t>all_VSTS_b53978b7_d470_4f54_b4ad_8f6a9c5092d9_Task_Microsoft.VSTS.Common.Priority</t>
  </si>
  <si>
    <t>all_VSTS_b53978b7_d470_4f54_b4ad_8f6a9c5092d9_Test Case_System.AssignedTo</t>
  </si>
  <si>
    <t>Design</t>
  </si>
  <si>
    <t>Ready</t>
  </si>
  <si>
    <t>all_VSTS_b53978b7_d470_4f54_b4ad_8f6a9c5092d9_Test Case_System.State</t>
  </si>
  <si>
    <t>all_VSTS_b53978b7_d470_4f54_b4ad_8f6a9c5092d9_Test Case_Microsoft.VSTS.Common.Priority</t>
  </si>
  <si>
    <t>Bug</t>
  </si>
  <si>
    <t>Change Request</t>
  </si>
  <si>
    <t>Issue</t>
  </si>
  <si>
    <t>Requirement</t>
  </si>
  <si>
    <t>Review</t>
  </si>
  <si>
    <t>Risk</t>
  </si>
  <si>
    <t>Shared Steps</t>
  </si>
  <si>
    <t>Task</t>
  </si>
  <si>
    <t>Test Case</t>
  </si>
  <si>
    <t>all_VSTS_b53978b7_d470_4f54_b4ad_8f6a9c5092d9_System.WorkItemType</t>
  </si>
  <si>
    <t>all_VSTS_b53978b7_d470_4f54_b4ad_8f6a9c5092d9_System.AssignedTo</t>
  </si>
  <si>
    <t>all_VSTS_b53978b7_d470_4f54_b4ad_8f6a9c5092d9_System.State</t>
  </si>
  <si>
    <t>all_VSTS_b53978b7_d470_4f54_b4ad_8f6a9c5092d9_Microsoft.VSTS.Common.Priority</t>
  </si>
  <si>
    <t>\</t>
  </si>
  <si>
    <t>\10 Requirements</t>
  </si>
  <si>
    <t>\20 Analysis</t>
  </si>
  <si>
    <t>\20 Analysis\21 Use Case Model Survey</t>
  </si>
  <si>
    <t>\20 Analysis\22 Use Case Realization Report (Analysis)</t>
  </si>
  <si>
    <t>\30 Prototype</t>
  </si>
  <si>
    <t>\30 Prototype\31 UI Prototype</t>
  </si>
  <si>
    <t>\30 Prototype\32 Architecture Prototye</t>
  </si>
  <si>
    <t>\30 Prototype\33 Prototype Study Report</t>
  </si>
  <si>
    <t>\40 Design</t>
  </si>
  <si>
    <t>\40 Design\41 High level architecture</t>
  </si>
  <si>
    <t>\40 Design\42 Detailed Design Specficiations</t>
  </si>
  <si>
    <t>\50 Build</t>
  </si>
  <si>
    <t>\50 Build\51 Security and Admin</t>
  </si>
  <si>
    <t>\50 Build\52 Volunteer Management</t>
  </si>
  <si>
    <t>\50 Build\53 Staff Management</t>
  </si>
  <si>
    <t>\50 Build\54 Project Management</t>
  </si>
  <si>
    <t>\50 Build\55 Itinerary Management</t>
  </si>
  <si>
    <t>\50 Build\56 Reporting</t>
  </si>
  <si>
    <t>\60 Test</t>
  </si>
  <si>
    <t>\60 Test\61 Unit test</t>
  </si>
  <si>
    <t>\60 Test\62 SIT</t>
  </si>
  <si>
    <t>\60 Test\63 UAT</t>
  </si>
  <si>
    <t>\70 Report</t>
  </si>
  <si>
    <t>\70 Report\71 Presentation Phase 1</t>
  </si>
  <si>
    <t>\70 Report\72 Presentation Phase 2</t>
  </si>
  <si>
    <t>\70 Report\73 Presentation Phase 3</t>
  </si>
  <si>
    <t>\70 Report\74 End project report</t>
  </si>
  <si>
    <t>\80 Project Management</t>
  </si>
  <si>
    <t>\90 Quality Management</t>
  </si>
  <si>
    <t>all_VSTS_b53978b7_d470_4f54_b4ad_8f6a9c5092d9_System.AreaPath</t>
  </si>
  <si>
    <t>\Phase 1</t>
  </si>
  <si>
    <t>\Phase 2</t>
  </si>
  <si>
    <t>\Phase 3</t>
  </si>
  <si>
    <t>all_VSTS_b53978b7_d470_4f54_b4ad_8f6a9c5092d9_System.IterationPath</t>
  </si>
  <si>
    <t>Development tasks break down - to use case level</t>
  </si>
  <si>
    <t>Looking for User</t>
  </si>
  <si>
    <t>Review WBS to reflect latest change</t>
  </si>
  <si>
    <t>To explore how to use SVN Bug tracker, and how to generate project reports from SVN</t>
  </si>
  <si>
    <t>Get familiar with Team Foundation Server</t>
  </si>
  <si>
    <t>To create User Interface Prototype draft 1</t>
  </si>
  <si>
    <t>Produce Test Plan</t>
  </si>
  <si>
    <t>Produce Test Script</t>
  </si>
  <si>
    <t>Separate Internal Meeting Minutes and Quality Audit Meeting Minutes</t>
  </si>
  <si>
    <t>Put the indexing file to some specific required folder(E.g Analysis)</t>
  </si>
  <si>
    <t>High level Design (Prepare for technical Question)
Prototype (Technical Issue/Risk/learned….)</t>
  </si>
  <si>
    <t>Update and Review all the UCRR</t>
  </si>
  <si>
    <t>Update the document reference to the document header beside the system name (the coming deliverables)</t>
  </si>
  <si>
    <t>VSTS_b53978b7_d470_4f54_b4ad_8f6a9c5092d9_63-3D-6E-FD-05-A5-E3-0A-3D-3B-27-25-0E-09-89-A2-24-50-7D-FA</t>
  </si>
  <si>
    <t>VSTS_b53978b7_d470_4f54_b4ad_8f6a9c5092d9_8B-D1-53-A2-A6-FB-4F-03-24-65-B4-29-73-CC-D1-C9-B6-3C-6A-90</t>
  </si>
  <si>
    <t>VSTS_b53978b7_d470_4f54_b4ad_8f6a9c5092d9_A9-74-3C-60-20-83-BF-D2-70-44-DA-6E-AF-8C-55-96-9A-24-CE-B3</t>
  </si>
  <si>
    <t>VSTS_b53978b7_d470_4f54_b4ad_8f6a9c5092d9_9F-F6-0F-1C-08-6A-BA-DC-02-F0-E1-1F-9D-C4-DD-F3-E1-46-6F-4A</t>
  </si>
  <si>
    <t>To complete prototype - get at least 1 use case working end-to-end (include AJAX-DWR)</t>
  </si>
  <si>
    <r>
      <t xml:space="preserve">Project: </t>
    </r>
    <r>
      <rPr>
        <sz val="11"/>
        <color theme="1"/>
        <rFont val="Calibri"/>
        <family val="2"/>
        <scheme val="minor"/>
      </rPr>
      <t xml:space="preserve">MTECH SE18 TEAM8S   </t>
    </r>
    <r>
      <rPr>
        <b/>
        <sz val="11"/>
        <color theme="1"/>
        <rFont val="Calibri"/>
        <family val="2"/>
        <scheme val="minor"/>
      </rPr>
      <t xml:space="preserve"> Server:</t>
    </r>
    <r>
      <rPr>
        <sz val="11"/>
        <color theme="1"/>
        <rFont val="Calibri"/>
        <family val="2"/>
        <scheme val="minor"/>
      </rPr>
      <t xml:space="preserve"> team8s.myvnc.com\DefaultCollection   </t>
    </r>
    <r>
      <rPr>
        <b/>
        <sz val="11"/>
        <color theme="1"/>
        <rFont val="Calibri"/>
        <family val="2"/>
        <scheme val="minor"/>
      </rPr>
      <t xml:space="preserve"> Query:</t>
    </r>
    <r>
      <rPr>
        <sz val="11"/>
        <color theme="1"/>
        <rFont val="Calibri"/>
        <family val="2"/>
        <scheme val="minor"/>
      </rPr>
      <t xml:space="preserve"> All unclosed tasks   </t>
    </r>
    <r>
      <rPr>
        <b/>
        <sz val="11"/>
        <color theme="1"/>
        <rFont val="Calibri"/>
        <family val="2"/>
        <scheme val="minor"/>
      </rPr>
      <t xml:space="preserve"> List type:</t>
    </r>
    <r>
      <rPr>
        <sz val="11"/>
        <color theme="1"/>
        <rFont val="Calibri"/>
        <family val="2"/>
        <scheme val="minor"/>
      </rPr>
      <t xml:space="preserve"> Flat    </t>
    </r>
  </si>
  <si>
    <t>Create Review Form for all outstanding deliverables 
(High level Architecture Design, Prototype Study Report, Transition Strategy)</t>
  </si>
  <si>
    <t>Iteration Path</t>
  </si>
  <si>
    <t>Area Path</t>
  </si>
  <si>
    <t>To produce tasks assignment for Detailed Design Document - involved all team members</t>
  </si>
  <si>
    <t>VSTS_b53978b7_d470_4f54_b4ad_8f6a9c5092d9_50-5B-D0-C6-4D-02-A8-6F-40-65-26-EB-25-5E-77-D6-47-52-6D-6C</t>
  </si>
  <si>
    <t>To prepare Implementation Plan - down to use case level , include SIT</t>
  </si>
  <si>
    <t>To configure email sent out for TFS, to notice team member upon changes/new assignment</t>
  </si>
  <si>
    <t>Resolved By</t>
  </si>
  <si>
    <t>all_VSTS_b53978b7_d470_4f54_b4ad_8f6a9c5092d9_Bug_Microsoft.VSTS.Common.ResolvedBy</t>
  </si>
  <si>
    <t>all_VSTS_b53978b7_d470_4f54_b4ad_8f6a9c5092d9_Change Request_Microsoft.VSTS.Common.ResolvedBy</t>
  </si>
  <si>
    <t>all_VSTS_b53978b7_d470_4f54_b4ad_8f6a9c5092d9_Issue_Microsoft.VSTS.Common.ResolvedBy</t>
  </si>
  <si>
    <t>all_VSTS_b53978b7_d470_4f54_b4ad_8f6a9c5092d9_Requirement_Microsoft.VSTS.Common.ResolvedBy</t>
  </si>
  <si>
    <t>all_VSTS_b53978b7_d470_4f54_b4ad_8f6a9c5092d9_Review_Microsoft.VSTS.Common.ResolvedBy</t>
  </si>
  <si>
    <t>all_VSTS_b53978b7_d470_4f54_b4ad_8f6a9c5092d9_Risk_Microsoft.VSTS.Common.ResolvedBy</t>
  </si>
  <si>
    <t>all_VSTS_b53978b7_d470_4f54_b4ad_8f6a9c5092d9_Task_Microsoft.VSTS.Common.ResolvedBy</t>
  </si>
  <si>
    <t>all_VSTS_b53978b7_d470_4f54_b4ad_8f6a9c5092d9_Microsoft.VSTS.Common.ResolvedBy</t>
  </si>
  <si>
    <t>VSTS_b53978b7_d470_4f54_b4ad_8f6a9c5092d9_6F-C6-D8-EB-43-26-13-F5-A3-D3-8B-09-48-94-22-7A-77-AF-E5-C2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</si>
</sst>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\-mmm\-yy\ h:mm\ AM/PM"/>
    <numFmt numFmtId="166" formatCode="[$-409]d/mmm/yy;@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49" fontId="0" fillId="0" borderId="0" xfId="0" applyNumberFormat="1"/>
    <xf numFmtId="1" fontId="0" fillId="0" borderId="0" xfId="0" applyNumberFormat="1"/>
    <xf numFmtId="164" fontId="0" fillId="0" borderId="0" xfId="0" applyNumberFormat="1"/>
    <xf numFmtId="0" fontId="0" fillId="0" borderId="0" xfId="0" applyNumberFormat="1"/>
    <xf numFmtId="0" fontId="0" fillId="2" borderId="0" xfId="0" applyFill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left" vertical="center"/>
    </xf>
    <xf numFmtId="0" fontId="0" fillId="2" borderId="0" xfId="0" applyFill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1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left" vertical="center"/>
    </xf>
    <xf numFmtId="49" fontId="0" fillId="0" borderId="0" xfId="0" applyNumberFormat="1" applyAlignment="1">
      <alignment horizontal="left" vertical="center" wrapText="1"/>
    </xf>
    <xf numFmtId="166" fontId="0" fillId="2" borderId="0" xfId="0" applyNumberFormat="1" applyFill="1" applyAlignment="1">
      <alignment horizontal="center" vertical="center"/>
    </xf>
    <xf numFmtId="166" fontId="0" fillId="0" borderId="0" xfId="0" applyNumberFormat="1" applyAlignment="1">
      <alignment horizontal="center" vertical="center"/>
    </xf>
  </cellXfs>
  <cellStyles count="1">
    <cellStyle name="Normal" xfId="0" builtinId="0"/>
  </cellStyles>
  <dxfs count="16">
    <dxf>
      <numFmt numFmtId="30" formatCode="@"/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30" formatCode="@"/>
      <alignment horizontal="left" vertical="center" textRotation="0" indent="0" justifyLastLine="0" shrinkToFit="0" readingOrder="0"/>
    </dxf>
    <dxf>
      <numFmt numFmtId="30" formatCode="@"/>
      <alignment horizontal="left" vertical="center" textRotation="0" wrapText="0" indent="0" justifyLastLine="0" shrinkToFit="0" readingOrder="0"/>
    </dxf>
    <dxf>
      <numFmt numFmtId="30" formatCode="@"/>
      <alignment horizontal="left" vertical="center" textRotation="0" wrapText="0" indent="0" justifyLastLine="0" shrinkToFit="0" readingOrder="0"/>
    </dxf>
    <dxf>
      <numFmt numFmtId="166" formatCode="[$-409]d/mmm/yy;@"/>
      <alignment horizontal="center" vertical="center" textRotation="0" wrapText="0" indent="0" justifyLastLine="0" shrinkToFit="0" readingOrder="0"/>
    </dxf>
    <dxf>
      <numFmt numFmtId="166" formatCode="[$-409]d/mmm/yy;@"/>
      <alignment horizontal="center" vertical="center" textRotation="0" wrapText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30" formatCode="@"/>
      <alignment horizontal="left" vertical="center" textRotation="0" indent="0" justifyLastLine="0" shrinkToFit="0" readingOrder="0"/>
    </dxf>
    <dxf>
      <numFmt numFmtId="30" formatCode="@"/>
      <alignment horizontal="left" vertical="center" textRotation="0" indent="0" justifyLastLine="0" shrinkToFit="0" readingOrder="0"/>
    </dxf>
    <dxf>
      <numFmt numFmtId="30" formatCode="@"/>
      <alignment horizontal="left" vertical="center" textRotation="0" indent="0" justifyLastLine="0" shrinkToFit="0" readingOrder="0"/>
    </dxf>
    <dxf>
      <numFmt numFmtId="1" formatCode="0"/>
      <alignment horizontal="left"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VSTS_b53978b7_d470_4f54_b4ad_8f6a9c5092d9" displayName="VSTS_b53978b7_d470_4f54_b4ad_8f6a9c5092d9" ref="A2:N20" totalsRowShown="0" headerRowDxfId="8" dataDxfId="7">
  <autoFilter ref="A2:N20"/>
  <sortState ref="A3:N20">
    <sortCondition ref="F2:F20"/>
  </sortState>
  <tableColumns count="14">
    <tableColumn id="1" name="ID" dataDxfId="15"/>
    <tableColumn id="2" name="Work Item Type" dataDxfId="14"/>
    <tableColumn id="12" name="Iteration Path" dataDxfId="4"/>
    <tableColumn id="13" name="Area Path" dataDxfId="3"/>
    <tableColumn id="3" name="Title" dataDxfId="13"/>
    <tableColumn id="4" name="Assigned To" dataDxfId="12"/>
    <tableColumn id="5" name="Start Date" dataDxfId="6"/>
    <tableColumn id="6" name="Finish Date" dataDxfId="5"/>
    <tableColumn id="7" name="State" dataDxfId="2"/>
    <tableColumn id="14" name="Resolved By" dataDxfId="0"/>
    <tableColumn id="8" name="Priority" dataDxfId="1"/>
    <tableColumn id="9" name="Original Estimate" dataDxfId="11"/>
    <tableColumn id="10" name="Remaining Work" dataDxfId="10"/>
    <tableColumn id="11" name="Completed Work" dataDxfId="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"/>
  <sheetViews>
    <sheetView tabSelected="1" zoomScale="85" zoomScaleNormal="85" workbookViewId="0">
      <selection activeCell="F20" sqref="F20"/>
    </sheetView>
  </sheetViews>
  <sheetFormatPr defaultRowHeight="15" x14ac:dyDescent="0.25"/>
  <cols>
    <col min="1" max="1" width="6.140625" style="11" customWidth="1"/>
    <col min="2" max="2" width="6.7109375" style="11" customWidth="1"/>
    <col min="3" max="3" width="14.140625" style="11" customWidth="1"/>
    <col min="4" max="4" width="38.5703125" style="11" customWidth="1"/>
    <col min="5" max="5" width="103.5703125" style="17" customWidth="1"/>
    <col min="6" max="6" width="15.28515625" style="17" customWidth="1"/>
    <col min="7" max="7" width="20.28515625" style="11" customWidth="1"/>
    <col min="8" max="8" width="19.140625" style="7" customWidth="1"/>
    <col min="9" max="9" width="15.7109375" style="7" customWidth="1"/>
    <col min="10" max="10" width="19.140625" style="7" customWidth="1"/>
    <col min="11" max="11" width="7" style="7" customWidth="1"/>
    <col min="12" max="12" width="10.7109375" style="11" customWidth="1"/>
    <col min="13" max="13" width="11.42578125" style="11" customWidth="1"/>
    <col min="14" max="14" width="12.140625" style="11" customWidth="1"/>
    <col min="15" max="16384" width="9.140625" style="11"/>
  </cols>
  <sheetData>
    <row r="1" spans="1:14" ht="30" customHeight="1" x14ac:dyDescent="0.25">
      <c r="A1" s="8" t="s">
        <v>126</v>
      </c>
      <c r="B1" s="9"/>
      <c r="C1" s="9"/>
      <c r="D1" s="9"/>
      <c r="E1" s="16"/>
      <c r="F1" s="16"/>
      <c r="G1" s="9"/>
      <c r="H1" s="5"/>
      <c r="I1" s="5"/>
      <c r="J1" s="5"/>
      <c r="K1" s="5"/>
      <c r="L1" s="9"/>
      <c r="M1" s="9"/>
      <c r="N1" s="9"/>
    </row>
    <row r="2" spans="1:14" x14ac:dyDescent="0.25">
      <c r="A2" s="10" t="s">
        <v>0</v>
      </c>
      <c r="B2" s="10" t="s">
        <v>1</v>
      </c>
      <c r="C2" s="10" t="s">
        <v>128</v>
      </c>
      <c r="D2" s="10" t="s">
        <v>129</v>
      </c>
      <c r="E2" s="10" t="s">
        <v>2</v>
      </c>
      <c r="F2" s="10" t="s">
        <v>3</v>
      </c>
      <c r="G2" s="6" t="s">
        <v>4</v>
      </c>
      <c r="H2" s="6" t="s">
        <v>5</v>
      </c>
      <c r="I2" s="10" t="s">
        <v>6</v>
      </c>
      <c r="J2" s="10" t="s">
        <v>134</v>
      </c>
      <c r="K2" s="6" t="s">
        <v>7</v>
      </c>
      <c r="L2" s="6" t="s">
        <v>8</v>
      </c>
      <c r="M2" s="6" t="s">
        <v>9</v>
      </c>
      <c r="N2" s="6" t="s">
        <v>10</v>
      </c>
    </row>
    <row r="3" spans="1:14" x14ac:dyDescent="0.25">
      <c r="A3" s="14">
        <v>35</v>
      </c>
      <c r="B3" s="10" t="s">
        <v>67</v>
      </c>
      <c r="C3" s="10" t="s">
        <v>73</v>
      </c>
      <c r="D3" s="10" t="s">
        <v>101</v>
      </c>
      <c r="E3" s="10" t="s">
        <v>109</v>
      </c>
      <c r="F3" s="10" t="s">
        <v>17</v>
      </c>
      <c r="G3" s="17">
        <v>40544.028495370374</v>
      </c>
      <c r="H3" s="17">
        <v>40909</v>
      </c>
      <c r="I3" s="10" t="s">
        <v>51</v>
      </c>
      <c r="J3" s="10"/>
      <c r="K3" s="12">
        <v>4</v>
      </c>
      <c r="L3" s="13">
        <v>8</v>
      </c>
      <c r="M3" s="13">
        <f>VSTS_b53978b7_d470_4f54_b4ad_8f6a9c5092d9[[#This Row],[Original Estimate]]-VSTS_b53978b7_d470_4f54_b4ad_8f6a9c5092d9[[#This Row],[Completed Work]]</f>
        <v>8</v>
      </c>
      <c r="N3" s="13">
        <v>0</v>
      </c>
    </row>
    <row r="4" spans="1:14" x14ac:dyDescent="0.25">
      <c r="A4" s="14">
        <v>5</v>
      </c>
      <c r="B4" s="10" t="s">
        <v>67</v>
      </c>
      <c r="C4" s="10" t="s">
        <v>105</v>
      </c>
      <c r="D4" s="10" t="s">
        <v>101</v>
      </c>
      <c r="E4" s="10" t="s">
        <v>110</v>
      </c>
      <c r="F4" s="10" t="s">
        <v>17</v>
      </c>
      <c r="G4" s="17">
        <v>40695.333333333336</v>
      </c>
      <c r="H4" s="17">
        <v>40787.708333333336</v>
      </c>
      <c r="I4" s="10" t="s">
        <v>52</v>
      </c>
      <c r="J4" s="10"/>
      <c r="K4" s="12">
        <v>1</v>
      </c>
      <c r="L4" s="13">
        <v>8</v>
      </c>
      <c r="M4" s="13">
        <f>VSTS_b53978b7_d470_4f54_b4ad_8f6a9c5092d9[[#This Row],[Original Estimate]]-VSTS_b53978b7_d470_4f54_b4ad_8f6a9c5092d9[[#This Row],[Completed Work]]</f>
        <v>7</v>
      </c>
      <c r="N4" s="13">
        <v>1</v>
      </c>
    </row>
    <row r="5" spans="1:14" x14ac:dyDescent="0.25">
      <c r="A5" s="14">
        <v>23</v>
      </c>
      <c r="B5" s="10" t="s">
        <v>67</v>
      </c>
      <c r="C5" s="10" t="s">
        <v>106</v>
      </c>
      <c r="D5" s="10" t="s">
        <v>101</v>
      </c>
      <c r="E5" s="10" t="s">
        <v>108</v>
      </c>
      <c r="F5" s="10" t="s">
        <v>17</v>
      </c>
      <c r="G5" s="17">
        <v>40768.028495370374</v>
      </c>
      <c r="H5" s="17">
        <v>40774.028541666667</v>
      </c>
      <c r="I5" s="10" t="s">
        <v>52</v>
      </c>
      <c r="J5" s="10"/>
      <c r="K5" s="12">
        <v>1</v>
      </c>
      <c r="L5" s="13">
        <v>12</v>
      </c>
      <c r="M5" s="13">
        <f>VSTS_b53978b7_d470_4f54_b4ad_8f6a9c5092d9[[#This Row],[Original Estimate]]-VSTS_b53978b7_d470_4f54_b4ad_8f6a9c5092d9[[#This Row],[Completed Work]]</f>
        <v>8</v>
      </c>
      <c r="N5" s="13">
        <v>4</v>
      </c>
    </row>
    <row r="6" spans="1:14" x14ac:dyDescent="0.25">
      <c r="A6" s="14">
        <v>28</v>
      </c>
      <c r="B6" s="10" t="s">
        <v>67</v>
      </c>
      <c r="C6" s="10" t="s">
        <v>106</v>
      </c>
      <c r="D6" s="10" t="s">
        <v>101</v>
      </c>
      <c r="E6" s="10" t="s">
        <v>132</v>
      </c>
      <c r="F6" s="10" t="s">
        <v>17</v>
      </c>
      <c r="G6" s="17">
        <v>40768.028495370374</v>
      </c>
      <c r="H6" s="17">
        <v>40775</v>
      </c>
      <c r="I6" s="10" t="s">
        <v>52</v>
      </c>
      <c r="J6" s="10"/>
      <c r="K6" s="12">
        <v>2</v>
      </c>
      <c r="L6" s="13">
        <v>16</v>
      </c>
      <c r="M6" s="13">
        <f>VSTS_b53978b7_d470_4f54_b4ad_8f6a9c5092d9[[#This Row],[Original Estimate]]-VSTS_b53978b7_d470_4f54_b4ad_8f6a9c5092d9[[#This Row],[Completed Work]]</f>
        <v>14</v>
      </c>
      <c r="N6" s="13">
        <v>2</v>
      </c>
    </row>
    <row r="7" spans="1:14" ht="30" x14ac:dyDescent="0.25">
      <c r="A7" s="14">
        <v>29</v>
      </c>
      <c r="B7" s="10" t="s">
        <v>67</v>
      </c>
      <c r="C7" s="10" t="s">
        <v>106</v>
      </c>
      <c r="D7" s="10" t="s">
        <v>101</v>
      </c>
      <c r="E7" s="10" t="s">
        <v>130</v>
      </c>
      <c r="F7" s="10" t="s">
        <v>17</v>
      </c>
      <c r="G7" s="17">
        <v>40768.745127314818</v>
      </c>
      <c r="H7" s="17">
        <v>40780.745138888888</v>
      </c>
      <c r="I7" s="10" t="s">
        <v>52</v>
      </c>
      <c r="J7" s="10"/>
      <c r="K7" s="12">
        <v>1</v>
      </c>
      <c r="L7" s="13">
        <v>8</v>
      </c>
      <c r="M7" s="13">
        <f>VSTS_b53978b7_d470_4f54_b4ad_8f6a9c5092d9[[#This Row],[Original Estimate]]-VSTS_b53978b7_d470_4f54_b4ad_8f6a9c5092d9[[#This Row],[Completed Work]]</f>
        <v>8</v>
      </c>
      <c r="N7" s="13">
        <v>0</v>
      </c>
    </row>
    <row r="8" spans="1:14" x14ac:dyDescent="0.25">
      <c r="A8" s="14">
        <v>49</v>
      </c>
      <c r="B8" s="10" t="s">
        <v>67</v>
      </c>
      <c r="C8" s="10" t="s">
        <v>106</v>
      </c>
      <c r="D8" s="10" t="s">
        <v>101</v>
      </c>
      <c r="E8" s="10" t="s">
        <v>133</v>
      </c>
      <c r="F8" s="10" t="s">
        <v>17</v>
      </c>
      <c r="G8" s="17">
        <v>40776.66914351852</v>
      </c>
      <c r="H8" s="17">
        <v>40776.669166666667</v>
      </c>
      <c r="I8" s="10" t="s">
        <v>52</v>
      </c>
      <c r="J8" s="10"/>
      <c r="K8" s="12">
        <v>2</v>
      </c>
      <c r="L8" s="13">
        <v>8</v>
      </c>
      <c r="M8" s="13">
        <f>VSTS_b53978b7_d470_4f54_b4ad_8f6a9c5092d9[[#This Row],[Original Estimate]]-VSTS_b53978b7_d470_4f54_b4ad_8f6a9c5092d9[[#This Row],[Completed Work]]</f>
        <v>8</v>
      </c>
      <c r="N8" s="13">
        <v>0</v>
      </c>
    </row>
    <row r="9" spans="1:14" x14ac:dyDescent="0.25">
      <c r="A9" s="14">
        <v>21</v>
      </c>
      <c r="B9" s="10" t="s">
        <v>67</v>
      </c>
      <c r="C9" s="10" t="s">
        <v>105</v>
      </c>
      <c r="D9" s="10" t="s">
        <v>101</v>
      </c>
      <c r="E9" s="10" t="s">
        <v>111</v>
      </c>
      <c r="F9" s="10" t="s">
        <v>18</v>
      </c>
      <c r="G9" s="17">
        <v>40768.028495370374</v>
      </c>
      <c r="H9" s="17">
        <v>40775</v>
      </c>
      <c r="I9" s="10" t="s">
        <v>52</v>
      </c>
      <c r="J9" s="10"/>
      <c r="K9" s="12">
        <v>2</v>
      </c>
      <c r="L9" s="13">
        <v>12</v>
      </c>
      <c r="M9" s="13">
        <f>VSTS_b53978b7_d470_4f54_b4ad_8f6a9c5092d9[[#This Row],[Original Estimate]]-VSTS_b53978b7_d470_4f54_b4ad_8f6a9c5092d9[[#This Row],[Completed Work]]</f>
        <v>12</v>
      </c>
      <c r="N9" s="13"/>
    </row>
    <row r="10" spans="1:14" x14ac:dyDescent="0.25">
      <c r="A10" s="14">
        <v>4</v>
      </c>
      <c r="B10" s="10" t="s">
        <v>67</v>
      </c>
      <c r="C10" s="10" t="s">
        <v>105</v>
      </c>
      <c r="D10" s="10" t="s">
        <v>79</v>
      </c>
      <c r="E10" s="10" t="s">
        <v>113</v>
      </c>
      <c r="F10" s="10" t="s">
        <v>19</v>
      </c>
      <c r="G10" s="17">
        <v>40699.333333333336</v>
      </c>
      <c r="H10" s="17">
        <v>40710.708333333336</v>
      </c>
      <c r="I10" s="10" t="s">
        <v>52</v>
      </c>
      <c r="J10" s="10"/>
      <c r="K10" s="12">
        <v>1</v>
      </c>
      <c r="L10" s="13">
        <v>16</v>
      </c>
      <c r="M10" s="13">
        <f>VSTS_b53978b7_d470_4f54_b4ad_8f6a9c5092d9[[#This Row],[Original Estimate]]-VSTS_b53978b7_d470_4f54_b4ad_8f6a9c5092d9[[#This Row],[Completed Work]]</f>
        <v>6</v>
      </c>
      <c r="N10" s="13">
        <v>10</v>
      </c>
    </row>
    <row r="11" spans="1:14" x14ac:dyDescent="0.25">
      <c r="A11" s="14">
        <v>30</v>
      </c>
      <c r="B11" s="10" t="s">
        <v>67</v>
      </c>
      <c r="C11" s="10" t="s">
        <v>106</v>
      </c>
      <c r="D11" s="10" t="s">
        <v>92</v>
      </c>
      <c r="E11" s="10" t="s">
        <v>114</v>
      </c>
      <c r="F11" s="10" t="s">
        <v>20</v>
      </c>
      <c r="G11" s="17">
        <v>40768.028495370374</v>
      </c>
      <c r="H11" s="17">
        <v>40775</v>
      </c>
      <c r="I11" s="10" t="s">
        <v>52</v>
      </c>
      <c r="J11" s="10"/>
      <c r="K11" s="12">
        <v>2</v>
      </c>
      <c r="L11" s="13">
        <v>8</v>
      </c>
      <c r="M11" s="13">
        <f>VSTS_b53978b7_d470_4f54_b4ad_8f6a9c5092d9[[#This Row],[Original Estimate]]-VSTS_b53978b7_d470_4f54_b4ad_8f6a9c5092d9[[#This Row],[Completed Work]]</f>
        <v>8</v>
      </c>
      <c r="N11" s="13">
        <v>0</v>
      </c>
    </row>
    <row r="12" spans="1:14" x14ac:dyDescent="0.25">
      <c r="A12" s="14">
        <v>31</v>
      </c>
      <c r="B12" s="10" t="s">
        <v>67</v>
      </c>
      <c r="C12" s="10" t="s">
        <v>106</v>
      </c>
      <c r="D12" s="10" t="s">
        <v>92</v>
      </c>
      <c r="E12" s="10" t="s">
        <v>115</v>
      </c>
      <c r="F12" s="10" t="s">
        <v>20</v>
      </c>
      <c r="G12" s="17">
        <v>40768.028495370374</v>
      </c>
      <c r="H12" s="17">
        <v>40775</v>
      </c>
      <c r="I12" s="10" t="s">
        <v>52</v>
      </c>
      <c r="J12" s="10"/>
      <c r="K12" s="12">
        <v>2</v>
      </c>
      <c r="L12" s="13">
        <v>8</v>
      </c>
      <c r="M12" s="13">
        <f>VSTS_b53978b7_d470_4f54_b4ad_8f6a9c5092d9[[#This Row],[Original Estimate]]-VSTS_b53978b7_d470_4f54_b4ad_8f6a9c5092d9[[#This Row],[Completed Work]]</f>
        <v>8</v>
      </c>
      <c r="N12" s="13">
        <v>0</v>
      </c>
    </row>
    <row r="13" spans="1:14" x14ac:dyDescent="0.25">
      <c r="A13" s="14">
        <v>32</v>
      </c>
      <c r="B13" s="10" t="s">
        <v>67</v>
      </c>
      <c r="C13" s="10" t="s">
        <v>106</v>
      </c>
      <c r="D13" s="10" t="s">
        <v>102</v>
      </c>
      <c r="E13" s="15" t="s">
        <v>127</v>
      </c>
      <c r="F13" s="10" t="s">
        <v>20</v>
      </c>
      <c r="G13" s="17">
        <v>40768.028495370374</v>
      </c>
      <c r="H13" s="17">
        <v>40775</v>
      </c>
      <c r="I13" s="10" t="s">
        <v>52</v>
      </c>
      <c r="J13" s="10"/>
      <c r="K13" s="12">
        <v>2</v>
      </c>
      <c r="L13" s="13">
        <v>8</v>
      </c>
      <c r="M13" s="13">
        <f>VSTS_b53978b7_d470_4f54_b4ad_8f6a9c5092d9[[#This Row],[Original Estimate]]-VSTS_b53978b7_d470_4f54_b4ad_8f6a9c5092d9[[#This Row],[Completed Work]]</f>
        <v>8</v>
      </c>
      <c r="N13" s="13">
        <v>0</v>
      </c>
    </row>
    <row r="14" spans="1:14" x14ac:dyDescent="0.25">
      <c r="A14" s="14">
        <v>39</v>
      </c>
      <c r="B14" s="10" t="s">
        <v>67</v>
      </c>
      <c r="C14" s="10" t="s">
        <v>105</v>
      </c>
      <c r="D14" s="10" t="s">
        <v>98</v>
      </c>
      <c r="E14" s="15" t="s">
        <v>118</v>
      </c>
      <c r="F14" s="10" t="s">
        <v>22</v>
      </c>
      <c r="G14" s="17">
        <v>40768.028495370374</v>
      </c>
      <c r="H14" s="17">
        <v>40775</v>
      </c>
      <c r="I14" s="10" t="s">
        <v>30</v>
      </c>
      <c r="J14" s="10" t="s">
        <v>22</v>
      </c>
      <c r="K14" s="12">
        <v>2</v>
      </c>
      <c r="L14" s="13">
        <v>8</v>
      </c>
      <c r="M14" s="13">
        <f>VSTS_b53978b7_d470_4f54_b4ad_8f6a9c5092d9[[#This Row],[Original Estimate]]-VSTS_b53978b7_d470_4f54_b4ad_8f6a9c5092d9[[#This Row],[Completed Work]]</f>
        <v>8</v>
      </c>
      <c r="N14" s="13">
        <v>0</v>
      </c>
    </row>
    <row r="15" spans="1:14" x14ac:dyDescent="0.25">
      <c r="A15" s="14">
        <v>25</v>
      </c>
      <c r="B15" s="10" t="s">
        <v>67</v>
      </c>
      <c r="C15" s="10" t="s">
        <v>106</v>
      </c>
      <c r="D15" s="10" t="s">
        <v>102</v>
      </c>
      <c r="E15" s="10" t="s">
        <v>116</v>
      </c>
      <c r="F15" s="10" t="s">
        <v>22</v>
      </c>
      <c r="G15" s="17">
        <v>40768.028495370374</v>
      </c>
      <c r="H15" s="17">
        <v>40775</v>
      </c>
      <c r="I15" s="10" t="s">
        <v>52</v>
      </c>
      <c r="J15" s="10"/>
      <c r="K15" s="12">
        <v>2</v>
      </c>
      <c r="L15" s="13">
        <v>8</v>
      </c>
      <c r="M15" s="13">
        <f>VSTS_b53978b7_d470_4f54_b4ad_8f6a9c5092d9[[#This Row],[Original Estimate]]-VSTS_b53978b7_d470_4f54_b4ad_8f6a9c5092d9[[#This Row],[Completed Work]]</f>
        <v>8</v>
      </c>
      <c r="N15" s="13">
        <v>0</v>
      </c>
    </row>
    <row r="16" spans="1:14" ht="30" x14ac:dyDescent="0.25">
      <c r="A16" s="14">
        <v>34</v>
      </c>
      <c r="B16" s="10" t="s">
        <v>67</v>
      </c>
      <c r="C16" s="10" t="s">
        <v>106</v>
      </c>
      <c r="D16" s="10" t="s">
        <v>102</v>
      </c>
      <c r="E16" s="10" t="s">
        <v>117</v>
      </c>
      <c r="F16" s="10" t="s">
        <v>22</v>
      </c>
      <c r="G16" s="17">
        <v>40768.028495370374</v>
      </c>
      <c r="H16" s="17">
        <v>40775</v>
      </c>
      <c r="I16" s="10" t="s">
        <v>52</v>
      </c>
      <c r="J16" s="10"/>
      <c r="K16" s="12">
        <v>2</v>
      </c>
      <c r="L16" s="13">
        <v>8</v>
      </c>
      <c r="M16" s="13">
        <f>VSTS_b53978b7_d470_4f54_b4ad_8f6a9c5092d9[[#This Row],[Original Estimate]]-VSTS_b53978b7_d470_4f54_b4ad_8f6a9c5092d9[[#This Row],[Completed Work]]</f>
        <v>8</v>
      </c>
      <c r="N16" s="13">
        <v>0</v>
      </c>
    </row>
    <row r="17" spans="1:14" x14ac:dyDescent="0.25">
      <c r="A17" s="14">
        <v>19</v>
      </c>
      <c r="B17" s="10" t="s">
        <v>67</v>
      </c>
      <c r="C17" s="10" t="s">
        <v>105</v>
      </c>
      <c r="D17" s="10" t="s">
        <v>101</v>
      </c>
      <c r="E17" s="10" t="s">
        <v>112</v>
      </c>
      <c r="F17" s="10" t="s">
        <v>23</v>
      </c>
      <c r="G17" s="17">
        <v>40768.028495370374</v>
      </c>
      <c r="H17" s="17">
        <v>40775</v>
      </c>
      <c r="I17" s="10" t="s">
        <v>52</v>
      </c>
      <c r="J17" s="10"/>
      <c r="K17" s="12">
        <v>2</v>
      </c>
      <c r="L17" s="13">
        <v>8</v>
      </c>
      <c r="M17" s="13">
        <f>VSTS_b53978b7_d470_4f54_b4ad_8f6a9c5092d9[[#This Row],[Original Estimate]]-VSTS_b53978b7_d470_4f54_b4ad_8f6a9c5092d9[[#This Row],[Completed Work]]</f>
        <v>8</v>
      </c>
      <c r="N17" s="13">
        <v>0</v>
      </c>
    </row>
    <row r="18" spans="1:14" x14ac:dyDescent="0.25">
      <c r="A18" s="14">
        <v>26</v>
      </c>
      <c r="B18" s="10" t="s">
        <v>67</v>
      </c>
      <c r="C18" s="10" t="s">
        <v>106</v>
      </c>
      <c r="D18" s="10" t="s">
        <v>102</v>
      </c>
      <c r="E18" s="10" t="s">
        <v>120</v>
      </c>
      <c r="F18" s="10" t="s">
        <v>23</v>
      </c>
      <c r="G18" s="17">
        <v>40768.028495370374</v>
      </c>
      <c r="H18" s="17">
        <v>40775</v>
      </c>
      <c r="I18" s="10" t="s">
        <v>52</v>
      </c>
      <c r="J18" s="10"/>
      <c r="K18" s="12">
        <v>2</v>
      </c>
      <c r="L18" s="13">
        <v>8</v>
      </c>
      <c r="M18" s="13">
        <f>VSTS_b53978b7_d470_4f54_b4ad_8f6a9c5092d9[[#This Row],[Original Estimate]]-VSTS_b53978b7_d470_4f54_b4ad_8f6a9c5092d9[[#This Row],[Completed Work]]</f>
        <v>8</v>
      </c>
      <c r="N18" s="13">
        <v>0</v>
      </c>
    </row>
    <row r="19" spans="1:14" x14ac:dyDescent="0.25">
      <c r="A19" s="14">
        <v>33</v>
      </c>
      <c r="B19" s="10" t="s">
        <v>67</v>
      </c>
      <c r="C19" s="10" t="s">
        <v>106</v>
      </c>
      <c r="D19" s="10" t="s">
        <v>102</v>
      </c>
      <c r="E19" s="10" t="s">
        <v>119</v>
      </c>
      <c r="F19" s="10" t="s">
        <v>24</v>
      </c>
      <c r="G19" s="17">
        <v>40768.028495370374</v>
      </c>
      <c r="H19" s="17">
        <v>40775</v>
      </c>
      <c r="I19" s="10" t="s">
        <v>52</v>
      </c>
      <c r="J19" s="10"/>
      <c r="K19" s="12">
        <v>2</v>
      </c>
      <c r="L19" s="13">
        <v>8</v>
      </c>
      <c r="M19" s="13">
        <f>VSTS_b53978b7_d470_4f54_b4ad_8f6a9c5092d9[[#This Row],[Original Estimate]]-VSTS_b53978b7_d470_4f54_b4ad_8f6a9c5092d9[[#This Row],[Completed Work]]</f>
        <v>8</v>
      </c>
      <c r="N19" s="13">
        <v>0</v>
      </c>
    </row>
    <row r="20" spans="1:14" x14ac:dyDescent="0.25">
      <c r="A20" s="14">
        <v>50</v>
      </c>
      <c r="B20" s="10" t="s">
        <v>67</v>
      </c>
      <c r="C20" s="10" t="s">
        <v>106</v>
      </c>
      <c r="D20" s="10" t="s">
        <v>78</v>
      </c>
      <c r="E20" s="10" t="s">
        <v>125</v>
      </c>
      <c r="F20" s="10" t="s">
        <v>25</v>
      </c>
      <c r="G20" s="17">
        <f ca="1">TODAY()</f>
        <v>40776</v>
      </c>
      <c r="H20" s="17">
        <f ca="1">TODAY()+7</f>
        <v>40783</v>
      </c>
      <c r="I20" s="10" t="s">
        <v>51</v>
      </c>
      <c r="J20" s="10"/>
      <c r="K20" s="12">
        <v>2</v>
      </c>
      <c r="L20" s="13">
        <v>50</v>
      </c>
      <c r="M20" s="13">
        <f>VSTS_b53978b7_d470_4f54_b4ad_8f6a9c5092d9[[#This Row],[Original Estimate]]-VSTS_b53978b7_d470_4f54_b4ad_8f6a9c5092d9[[#This Row],[Completed Work]]</f>
        <v>50</v>
      </c>
      <c r="N20" s="13">
        <v>0</v>
      </c>
    </row>
  </sheetData>
  <dataValidations count="167">
    <dataValidation type="list" operator="equal" allowBlank="1" showDropDown="1" showInputMessage="1" showErrorMessage="1" errorTitle="Read-only column" error="TF84013: You cannot modify a field that is read-only or a work item that restricts updates to valid users based on current permissions." prompt="Read-only" sqref="A2">
      <formula1>"ID"</formula1>
    </dataValidation>
    <dataValidation type="list" operator="equal" allowBlank="1" showDropDown="1" showInputMessage="1" showErrorMessage="1" errorTitle="Read-only column" error="TF84013: You cannot modify a field that is read-only or a work item that restricts updates to valid users based on current permissions." prompt="Read-only" sqref="B2">
      <formula1>"Work Item Type"</formula1>
    </dataValidation>
    <dataValidation type="list" operator="equal" allowBlank="1" showDropDown="1" showInputMessage="1" showErrorMessage="1" errorTitle="Read-only column" error="TF84013: You cannot modify a field that is read-only or a work item that restricts updates to valid users based on current permissions." prompt="Read-only" sqref="C2">
      <formula1>"Iteration Path"</formula1>
    </dataValidation>
    <dataValidation type="list" operator="equal" allowBlank="1" showDropDown="1" showInputMessage="1" showErrorMessage="1" errorTitle="Read-only column" error="TF84013: You cannot modify a field that is read-only or a work item that restricts updates to valid users based on current permissions." prompt="Read-only" sqref="D2">
      <formula1>"Area Path"</formula1>
    </dataValidation>
    <dataValidation type="list" operator="equal" allowBlank="1" showDropDown="1" showInputMessage="1" showErrorMessage="1" errorTitle="Read-only column" error="TF84013: You cannot modify a field that is read-only or a work item that restricts updates to valid users based on current permissions." prompt="Read-only" sqref="E2">
      <formula1>"Title"</formula1>
    </dataValidation>
    <dataValidation type="list" operator="equal" allowBlank="1" showDropDown="1" showInputMessage="1" showErrorMessage="1" errorTitle="Read-only column" error="TF84013: You cannot modify a field that is read-only or a work item that restricts updates to valid users based on current permissions." prompt="Read-only" sqref="F2">
      <formula1>"Assigned To"</formula1>
    </dataValidation>
    <dataValidation type="list" operator="equal" allowBlank="1" showDropDown="1" showInputMessage="1" showErrorMessage="1" errorTitle="Read-only column" error="TF84013: You cannot modify a field that is read-only or a work item that restricts updates to valid users based on current permissions." prompt="Read-only" sqref="G2">
      <formula1>"Start Date"</formula1>
    </dataValidation>
    <dataValidation type="list" operator="equal" allowBlank="1" showDropDown="1" showInputMessage="1" showErrorMessage="1" errorTitle="Read-only column" error="TF84013: You cannot modify a field that is read-only or a work item that restricts updates to valid users based on current permissions." prompt="Read-only" sqref="H2">
      <formula1>"Finish Date"</formula1>
    </dataValidation>
    <dataValidation type="list" operator="equal" allowBlank="1" showDropDown="1" showInputMessage="1" showErrorMessage="1" errorTitle="Read-only column" error="TF84013: You cannot modify a field that is read-only or a work item that restricts updates to valid users based on current permissions." prompt="Read-only" sqref="I2">
      <formula1>"State"</formula1>
    </dataValidation>
    <dataValidation type="list" operator="equal" allowBlank="1" showDropDown="1" showInputMessage="1" showErrorMessage="1" errorTitle="Read-only column" error="TF84013: You cannot modify a field that is read-only or a work item that restricts updates to valid users based on current permissions." prompt="Read-only" sqref="J2">
      <formula1>"Resolved By"</formula1>
    </dataValidation>
    <dataValidation type="list" operator="equal" allowBlank="1" showDropDown="1" showInputMessage="1" showErrorMessage="1" errorTitle="Read-only column" error="TF84013: You cannot modify a field that is read-only or a work item that restricts updates to valid users based on current permissions." prompt="Read-only" sqref="K2">
      <formula1>"Priority"</formula1>
    </dataValidation>
    <dataValidation type="list" operator="equal" allowBlank="1" showDropDown="1" showInputMessage="1" showErrorMessage="1" errorTitle="Read-only column" error="TF84013: You cannot modify a field that is read-only or a work item that restricts updates to valid users based on current permissions." prompt="Read-only" sqref="L2">
      <formula1>"Original Estimate"</formula1>
    </dataValidation>
    <dataValidation type="list" operator="equal" allowBlank="1" showDropDown="1" showInputMessage="1" showErrorMessage="1" errorTitle="Read-only column" error="TF84013: You cannot modify a field that is read-only or a work item that restricts updates to valid users based on current permissions." prompt="Read-only" sqref="M2">
      <formula1>"Remaining Work"</formula1>
    </dataValidation>
    <dataValidation type="list" operator="equal" allowBlank="1" showDropDown="1" showInputMessage="1" showErrorMessage="1" errorTitle="Read-only column" error="TF84013: You cannot modify a field that is read-only or a work item that restricts updates to valid users based on current permissions." prompt="Read-only" sqref="N2">
      <formula1>"Completed Work"</formula1>
    </dataValidation>
    <dataValidation type="list" operator="equal" showDropDown="1" showInputMessage="1" showErrorMessage="1" errorTitle="Read-only column" error="TF84013: You cannot modify a field that is read-only or a work item that restricts updates to valid users based on current permissions." prompt="Read-only" sqref="A20">
      <formula1>"50"</formula1>
    </dataValidation>
    <dataValidation type="list" operator="equal" showInputMessage="1" showErrorMessage="1" errorTitle="Read-only column" error="TF84013: You cannot modify a field that is read-only or a work item that restricts updates to valid users based on current permissions." prompt="Read-only" sqref="B20">
      <formula1>"Task"</formula1>
    </dataValidation>
    <dataValidation type="list" operator="equal" allowBlank="1" showInputMessage="1" showErrorMessage="1" errorTitle="Microsoft Excel" error="TF84042: The value you entered is not supported in this field. Select a supported value from the list." sqref="C20">
      <formula1>VSTS_ValidationRange_ae15198b9d944edb82255343375dd28c</formula1>
    </dataValidation>
    <dataValidation type="list" operator="equal" allowBlank="1" showInputMessage="1" showErrorMessage="1" errorTitle="Microsoft Excel" error="TF84042: The value you entered is not supported in this field. Select a supported value from the list." sqref="D20">
      <formula1>VSTS_ValidationRange_54df2e9b10524a43a0ebfbd6e115174e</formula1>
    </dataValidation>
    <dataValidation type="textLength" showInputMessage="1" sqref="E20">
      <formula1>1</formula1>
      <formula2>255</formula2>
    </dataValidation>
    <dataValidation type="list" operator="equal" allowBlank="1" showInputMessage="1" showErrorMessage="1" errorTitle="Microsoft Excel" error="TF84042: The value you entered is not supported in this field. Select a supported value from the list." sqref="F20">
      <formula1>VSTS_ValidationRange_70f235b171ce4c2bae08b3a8a470019e</formula1>
    </dataValidation>
    <dataValidation type="list" operator="equal" showInputMessage="1" showErrorMessage="1" errorTitle="Microsoft Excel" error="TF84042: The value you entered is not supported in this field. Select a supported value from the list." sqref="I20">
      <formula1>VSTS_ValidationRange_cb6121fec0454fd88ec265e69b7f031f</formula1>
    </dataValidation>
    <dataValidation type="list" operator="equal" allowBlank="1" showDropDown="1" showInputMessage="1" showErrorMessage="1" errorTitle="Read-only column" error="TF84013: You cannot modify a field that is read-only or a work item that restricts updates to valid users based on current permissions." prompt="Read-only" sqref="J20">
      <formula1>" "</formula1>
    </dataValidation>
    <dataValidation type="list" operator="equal" showInputMessage="1" showErrorMessage="1" errorTitle="Microsoft Excel" error="TF84042: The value you entered is not supported in this field. Select a supported value from the list." sqref="K20">
      <formula1>VSTS_ValidationRange_1269bb846052488fad6de8e0d2490b1f</formula1>
    </dataValidation>
    <dataValidation type="list" operator="equal" showDropDown="1" showInputMessage="1" showErrorMessage="1" errorTitle="Read-only column" error="TF84013: You cannot modify a field that is read-only or a work item that restricts updates to valid users based on current permissions." prompt="Read-only" sqref="A4">
      <formula1>"5"</formula1>
    </dataValidation>
    <dataValidation type="list" operator="equal" showInputMessage="1" showErrorMessage="1" errorTitle="Read-only column" error="TF84013: You cannot modify a field that is read-only or a work item that restricts updates to valid users based on current permissions." prompt="Read-only" sqref="B4">
      <formula1>"Task"</formula1>
    </dataValidation>
    <dataValidation type="list" operator="equal" allowBlank="1" showInputMessage="1" showErrorMessage="1" errorTitle="Microsoft Excel" error="TF84042: The value you entered is not supported in this field. Select a supported value from the list." sqref="C4">
      <formula1>VSTS_ValidationRange_ae15198b9d944edb82255343375dd28c</formula1>
    </dataValidation>
    <dataValidation type="list" operator="equal" allowBlank="1" showInputMessage="1" showErrorMessage="1" errorTitle="Microsoft Excel" error="TF84042: The value you entered is not supported in this field. Select a supported value from the list." sqref="D4">
      <formula1>VSTS_ValidationRange_54df2e9b10524a43a0ebfbd6e115174e</formula1>
    </dataValidation>
    <dataValidation type="textLength" showInputMessage="1" sqref="E4">
      <formula1>1</formula1>
      <formula2>255</formula2>
    </dataValidation>
    <dataValidation type="list" operator="equal" showInputMessage="1" showErrorMessage="1" errorTitle="Microsoft Excel" error="TF84042: The value you entered is not supported in this field. Select a supported value from the list." sqref="F4">
      <formula1>VSTS_ValidationRange_70f235b171ce4c2bae08b3a8a470019e</formula1>
    </dataValidation>
    <dataValidation type="list" operator="equal" showInputMessage="1" showErrorMessage="1" errorTitle="Microsoft Excel" error="TF84042: The value you entered is not supported in this field. Select a supported value from the list." sqref="I4">
      <formula1>VSTS_ValidationRange_9328fce8247b4d5ab398aede228b4b4f</formula1>
    </dataValidation>
    <dataValidation type="list" operator="equal" allowBlank="1" showDropDown="1" showInputMessage="1" showErrorMessage="1" errorTitle="Read-only column" error="TF84013: You cannot modify a field that is read-only or a work item that restricts updates to valid users based on current permissions." prompt="Read-only" sqref="J4">
      <formula1>" "</formula1>
    </dataValidation>
    <dataValidation type="list" operator="equal" showInputMessage="1" showErrorMessage="1" errorTitle="Microsoft Excel" error="TF84042: The value you entered is not supported in this field. Select a supported value from the list." sqref="K4">
      <formula1>VSTS_ValidationRange_1269bb846052488fad6de8e0d2490b1f</formula1>
    </dataValidation>
    <dataValidation type="list" operator="equal" showDropDown="1" showInputMessage="1" showErrorMessage="1" errorTitle="Read-only column" error="TF84013: You cannot modify a field that is read-only or a work item that restricts updates to valid users based on current permissions." prompt="Read-only" sqref="A5">
      <formula1>"23"</formula1>
    </dataValidation>
    <dataValidation type="list" operator="equal" showInputMessage="1" showErrorMessage="1" errorTitle="Read-only column" error="TF84013: You cannot modify a field that is read-only or a work item that restricts updates to valid users based on current permissions." prompt="Read-only" sqref="B5">
      <formula1>"Task"</formula1>
    </dataValidation>
    <dataValidation type="list" operator="equal" allowBlank="1" showInputMessage="1" showErrorMessage="1" errorTitle="Microsoft Excel" error="TF84042: The value you entered is not supported in this field. Select a supported value from the list." sqref="C5">
      <formula1>VSTS_ValidationRange_ae15198b9d944edb82255343375dd28c</formula1>
    </dataValidation>
    <dataValidation type="list" operator="equal" allowBlank="1" showInputMessage="1" showErrorMessage="1" errorTitle="Microsoft Excel" error="TF84042: The value you entered is not supported in this field. Select a supported value from the list." sqref="D5">
      <formula1>VSTS_ValidationRange_54df2e9b10524a43a0ebfbd6e115174e</formula1>
    </dataValidation>
    <dataValidation type="textLength" showInputMessage="1" sqref="E5">
      <formula1>1</formula1>
      <formula2>255</formula2>
    </dataValidation>
    <dataValidation type="list" operator="equal" showInputMessage="1" showErrorMessage="1" errorTitle="Microsoft Excel" error="TF84042: The value you entered is not supported in this field. Select a supported value from the list." sqref="F5">
      <formula1>VSTS_ValidationRange_70f235b171ce4c2bae08b3a8a470019e</formula1>
    </dataValidation>
    <dataValidation type="list" operator="equal" showInputMessage="1" showErrorMessage="1" errorTitle="Microsoft Excel" error="TF84042: The value you entered is not supported in this field. Select a supported value from the list." sqref="I5">
      <formula1>VSTS_ValidationRange_9328fce8247b4d5ab398aede228b4b4f</formula1>
    </dataValidation>
    <dataValidation type="list" operator="equal" allowBlank="1" showDropDown="1" showInputMessage="1" showErrorMessage="1" errorTitle="Read-only column" error="TF84013: You cannot modify a field that is read-only or a work item that restricts updates to valid users based on current permissions." prompt="Read-only" sqref="J5">
      <formula1>" "</formula1>
    </dataValidation>
    <dataValidation type="list" operator="equal" showInputMessage="1" showErrorMessage="1" errorTitle="Microsoft Excel" error="TF84042: The value you entered is not supported in this field. Select a supported value from the list." sqref="K5">
      <formula1>VSTS_ValidationRange_1269bb846052488fad6de8e0d2490b1f</formula1>
    </dataValidation>
    <dataValidation type="list" operator="equal" showDropDown="1" showInputMessage="1" showErrorMessage="1" errorTitle="Read-only column" error="TF84013: You cannot modify a field that is read-only or a work item that restricts updates to valid users based on current permissions." prompt="Read-only" sqref="A6">
      <formula1>"28"</formula1>
    </dataValidation>
    <dataValidation type="list" operator="equal" showInputMessage="1" showErrorMessage="1" errorTitle="Read-only column" error="TF84013: You cannot modify a field that is read-only or a work item that restricts updates to valid users based on current permissions." prompt="Read-only" sqref="B6">
      <formula1>"Task"</formula1>
    </dataValidation>
    <dataValidation type="list" operator="equal" allowBlank="1" showInputMessage="1" showErrorMessage="1" errorTitle="Microsoft Excel" error="TF84042: The value you entered is not supported in this field. Select a supported value from the list." sqref="C6">
      <formula1>VSTS_ValidationRange_ae15198b9d944edb82255343375dd28c</formula1>
    </dataValidation>
    <dataValidation type="list" operator="equal" allowBlank="1" showInputMessage="1" showErrorMessage="1" errorTitle="Microsoft Excel" error="TF84042: The value you entered is not supported in this field. Select a supported value from the list." sqref="D6">
      <formula1>VSTS_ValidationRange_54df2e9b10524a43a0ebfbd6e115174e</formula1>
    </dataValidation>
    <dataValidation type="textLength" showInputMessage="1" sqref="E6">
      <formula1>1</formula1>
      <formula2>255</formula2>
    </dataValidation>
    <dataValidation type="list" operator="equal" showInputMessage="1" showErrorMessage="1" errorTitle="Microsoft Excel" error="TF84042: The value you entered is not supported in this field. Select a supported value from the list." sqref="F6">
      <formula1>VSTS_ValidationRange_70f235b171ce4c2bae08b3a8a470019e</formula1>
    </dataValidation>
    <dataValidation type="list" operator="equal" showInputMessage="1" showErrorMessage="1" errorTitle="Microsoft Excel" error="TF84042: The value you entered is not supported in this field. Select a supported value from the list." sqref="I6">
      <formula1>VSTS_ValidationRange_9328fce8247b4d5ab398aede228b4b4f</formula1>
    </dataValidation>
    <dataValidation type="list" operator="equal" allowBlank="1" showDropDown="1" showInputMessage="1" showErrorMessage="1" errorTitle="Read-only column" error="TF84013: You cannot modify a field that is read-only or a work item that restricts updates to valid users based on current permissions." prompt="Read-only" sqref="J6">
      <formula1>" "</formula1>
    </dataValidation>
    <dataValidation type="list" operator="equal" showInputMessage="1" showErrorMessage="1" errorTitle="Microsoft Excel" error="TF84042: The value you entered is not supported in this field. Select a supported value from the list." sqref="K6">
      <formula1>VSTS_ValidationRange_1269bb846052488fad6de8e0d2490b1f</formula1>
    </dataValidation>
    <dataValidation type="list" operator="equal" showDropDown="1" showInputMessage="1" showErrorMessage="1" errorTitle="Read-only column" error="TF84013: You cannot modify a field that is read-only or a work item that restricts updates to valid users based on current permissions." prompt="Read-only" sqref="A7">
      <formula1>"29"</formula1>
    </dataValidation>
    <dataValidation type="list" operator="equal" showInputMessage="1" showErrorMessage="1" errorTitle="Read-only column" error="TF84013: You cannot modify a field that is read-only or a work item that restricts updates to valid users based on current permissions." prompt="Read-only" sqref="B7">
      <formula1>"Task"</formula1>
    </dataValidation>
    <dataValidation type="list" operator="equal" allowBlank="1" showInputMessage="1" showErrorMessage="1" errorTitle="Microsoft Excel" error="TF84042: The value you entered is not supported in this field. Select a supported value from the list." sqref="C7">
      <formula1>VSTS_ValidationRange_ae15198b9d944edb82255343375dd28c</formula1>
    </dataValidation>
    <dataValidation type="list" operator="equal" allowBlank="1" showInputMessage="1" showErrorMessage="1" errorTitle="Microsoft Excel" error="TF84042: The value you entered is not supported in this field. Select a supported value from the list." sqref="D7">
      <formula1>VSTS_ValidationRange_54df2e9b10524a43a0ebfbd6e115174e</formula1>
    </dataValidation>
    <dataValidation type="textLength" showInputMessage="1" sqref="E7">
      <formula1>1</formula1>
      <formula2>255</formula2>
    </dataValidation>
    <dataValidation type="list" operator="equal" showInputMessage="1" showErrorMessage="1" errorTitle="Microsoft Excel" error="TF84042: The value you entered is not supported in this field. Select a supported value from the list." sqref="F7">
      <formula1>VSTS_ValidationRange_70f235b171ce4c2bae08b3a8a470019e</formula1>
    </dataValidation>
    <dataValidation type="list" operator="equal" showInputMessage="1" showErrorMessage="1" errorTitle="Microsoft Excel" error="TF84042: The value you entered is not supported in this field. Select a supported value from the list." sqref="I7">
      <formula1>VSTS_ValidationRange_9328fce8247b4d5ab398aede228b4b4f</formula1>
    </dataValidation>
    <dataValidation type="list" operator="equal" allowBlank="1" showDropDown="1" showInputMessage="1" showErrorMessage="1" errorTitle="Read-only column" error="TF84013: You cannot modify a field that is read-only or a work item that restricts updates to valid users based on current permissions." prompt="Read-only" sqref="J7">
      <formula1>" "</formula1>
    </dataValidation>
    <dataValidation type="list" operator="equal" showInputMessage="1" showErrorMessage="1" errorTitle="Microsoft Excel" error="TF84042: The value you entered is not supported in this field. Select a supported value from the list." sqref="K7">
      <formula1>VSTS_ValidationRange_1269bb846052488fad6de8e0d2490b1f</formula1>
    </dataValidation>
    <dataValidation type="list" operator="equal" showDropDown="1" showInputMessage="1" showErrorMessage="1" errorTitle="Read-only column" error="TF84013: You cannot modify a field that is read-only or a work item that restricts updates to valid users based on current permissions." prompt="Read-only" sqref="A8">
      <formula1>"49"</formula1>
    </dataValidation>
    <dataValidation type="list" operator="equal" showInputMessage="1" showErrorMessage="1" errorTitle="Read-only column" error="TF84013: You cannot modify a field that is read-only or a work item that restricts updates to valid users based on current permissions." prompt="Read-only" sqref="B8">
      <formula1>"Task"</formula1>
    </dataValidation>
    <dataValidation type="list" operator="equal" allowBlank="1" showInputMessage="1" showErrorMessage="1" errorTitle="Microsoft Excel" error="TF84042: The value you entered is not supported in this field. Select a supported value from the list." sqref="C8">
      <formula1>VSTS_ValidationRange_ae15198b9d944edb82255343375dd28c</formula1>
    </dataValidation>
    <dataValidation type="list" operator="equal" allowBlank="1" showInputMessage="1" showErrorMessage="1" errorTitle="Microsoft Excel" error="TF84042: The value you entered is not supported in this field. Select a supported value from the list." sqref="D8">
      <formula1>VSTS_ValidationRange_54df2e9b10524a43a0ebfbd6e115174e</formula1>
    </dataValidation>
    <dataValidation type="textLength" showInputMessage="1" sqref="E8">
      <formula1>1</formula1>
      <formula2>255</formula2>
    </dataValidation>
    <dataValidation type="list" operator="equal" showInputMessage="1" showErrorMessage="1" errorTitle="Microsoft Excel" error="TF84042: The value you entered is not supported in this field. Select a supported value from the list." sqref="F8">
      <formula1>VSTS_ValidationRange_70f235b171ce4c2bae08b3a8a470019e</formula1>
    </dataValidation>
    <dataValidation type="list" operator="equal" showInputMessage="1" showErrorMessage="1" errorTitle="Microsoft Excel" error="TF84042: The value you entered is not supported in this field. Select a supported value from the list." sqref="I8">
      <formula1>VSTS_ValidationRange_9328fce8247b4d5ab398aede228b4b4f</formula1>
    </dataValidation>
    <dataValidation type="list" operator="equal" allowBlank="1" showDropDown="1" showInputMessage="1" showErrorMessage="1" errorTitle="Read-only column" error="TF84013: You cannot modify a field that is read-only or a work item that restricts updates to valid users based on current permissions." prompt="Read-only" sqref="J8">
      <formula1>" "</formula1>
    </dataValidation>
    <dataValidation type="list" operator="equal" showInputMessage="1" showErrorMessage="1" errorTitle="Microsoft Excel" error="TF84042: The value you entered is not supported in this field. Select a supported value from the list." sqref="K8">
      <formula1>VSTS_ValidationRange_1269bb846052488fad6de8e0d2490b1f</formula1>
    </dataValidation>
    <dataValidation type="list" operator="equal" showDropDown="1" showInputMessage="1" showErrorMessage="1" errorTitle="Read-only column" error="TF84013: You cannot modify a field that is read-only or a work item that restricts updates to valid users based on current permissions." prompt="Read-only" sqref="A9">
      <formula1>"21"</formula1>
    </dataValidation>
    <dataValidation type="list" operator="equal" showInputMessage="1" showErrorMessage="1" errorTitle="Read-only column" error="TF84013: You cannot modify a field that is read-only or a work item that restricts updates to valid users based on current permissions." prompt="Read-only" sqref="B9">
      <formula1>"Task"</formula1>
    </dataValidation>
    <dataValidation type="list" operator="equal" allowBlank="1" showInputMessage="1" showErrorMessage="1" errorTitle="Microsoft Excel" error="TF84042: The value you entered is not supported in this field. Select a supported value from the list." sqref="C9">
      <formula1>VSTS_ValidationRange_ae15198b9d944edb82255343375dd28c</formula1>
    </dataValidation>
    <dataValidation type="list" operator="equal" allowBlank="1" showInputMessage="1" showErrorMessage="1" errorTitle="Microsoft Excel" error="TF84042: The value you entered is not supported in this field. Select a supported value from the list." sqref="D9">
      <formula1>VSTS_ValidationRange_54df2e9b10524a43a0ebfbd6e115174e</formula1>
    </dataValidation>
    <dataValidation type="textLength" showInputMessage="1" sqref="E9">
      <formula1>1</formula1>
      <formula2>255</formula2>
    </dataValidation>
    <dataValidation type="list" operator="equal" showInputMessage="1" showErrorMessage="1" errorTitle="Microsoft Excel" error="TF84042: The value you entered is not supported in this field. Select a supported value from the list." sqref="F9">
      <formula1>VSTS_ValidationRange_70f235b171ce4c2bae08b3a8a470019e</formula1>
    </dataValidation>
    <dataValidation type="list" operator="equal" showInputMessage="1" showErrorMessage="1" errorTitle="Microsoft Excel" error="TF84042: The value you entered is not supported in this field. Select a supported value from the list." sqref="I9">
      <formula1>VSTS_ValidationRange_9328fce8247b4d5ab398aede228b4b4f</formula1>
    </dataValidation>
    <dataValidation type="list" operator="equal" allowBlank="1" showDropDown="1" showInputMessage="1" showErrorMessage="1" errorTitle="Read-only column" error="TF84013: You cannot modify a field that is read-only or a work item that restricts updates to valid users based on current permissions." prompt="Read-only" sqref="J9">
      <formula1>" "</formula1>
    </dataValidation>
    <dataValidation type="list" operator="equal" showInputMessage="1" showErrorMessage="1" errorTitle="Microsoft Excel" error="TF84042: The value you entered is not supported in this field. Select a supported value from the list." sqref="K9">
      <formula1>VSTS_ValidationRange_1269bb846052488fad6de8e0d2490b1f</formula1>
    </dataValidation>
    <dataValidation type="list" operator="equal" showDropDown="1" showInputMessage="1" showErrorMessage="1" errorTitle="Read-only column" error="TF84013: You cannot modify a field that is read-only or a work item that restricts updates to valid users based on current permissions." prompt="Read-only" sqref="A10">
      <formula1>"4"</formula1>
    </dataValidation>
    <dataValidation type="list" operator="equal" showInputMessage="1" showErrorMessage="1" errorTitle="Read-only column" error="TF84013: You cannot modify a field that is read-only or a work item that restricts updates to valid users based on current permissions." prompt="Read-only" sqref="B10">
      <formula1>"Task"</formula1>
    </dataValidation>
    <dataValidation type="list" operator="equal" allowBlank="1" showInputMessage="1" showErrorMessage="1" errorTitle="Microsoft Excel" error="TF84042: The value you entered is not supported in this field. Select a supported value from the list." sqref="C10">
      <formula1>VSTS_ValidationRange_ae15198b9d944edb82255343375dd28c</formula1>
    </dataValidation>
    <dataValidation type="list" operator="equal" allowBlank="1" showInputMessage="1" showErrorMessage="1" errorTitle="Microsoft Excel" error="TF84042: The value you entered is not supported in this field. Select a supported value from the list." sqref="D10">
      <formula1>VSTS_ValidationRange_54df2e9b10524a43a0ebfbd6e115174e</formula1>
    </dataValidation>
    <dataValidation type="textLength" showInputMessage="1" sqref="E10">
      <formula1>1</formula1>
      <formula2>255</formula2>
    </dataValidation>
    <dataValidation type="list" operator="equal" showInputMessage="1" showErrorMessage="1" errorTitle="Microsoft Excel" error="TF84042: The value you entered is not supported in this field. Select a supported value from the list." sqref="F10">
      <formula1>VSTS_ValidationRange_70f235b171ce4c2bae08b3a8a470019e</formula1>
    </dataValidation>
    <dataValidation type="list" operator="equal" showInputMessage="1" showErrorMessage="1" errorTitle="Microsoft Excel" error="TF84042: The value you entered is not supported in this field. Select a supported value from the list." sqref="I10">
      <formula1>VSTS_ValidationRange_9328fce8247b4d5ab398aede228b4b4f</formula1>
    </dataValidation>
    <dataValidation type="list" operator="equal" allowBlank="1" showDropDown="1" showInputMessage="1" showErrorMessage="1" errorTitle="Read-only column" error="TF84013: You cannot modify a field that is read-only or a work item that restricts updates to valid users based on current permissions." prompt="Read-only" sqref="J10">
      <formula1>" "</formula1>
    </dataValidation>
    <dataValidation type="list" operator="equal" showInputMessage="1" showErrorMessage="1" errorTitle="Microsoft Excel" error="TF84042: The value you entered is not supported in this field. Select a supported value from the list." sqref="K10">
      <formula1>VSTS_ValidationRange_1269bb846052488fad6de8e0d2490b1f</formula1>
    </dataValidation>
    <dataValidation type="list" operator="equal" showDropDown="1" showInputMessage="1" showErrorMessage="1" errorTitle="Read-only column" error="TF84013: You cannot modify a field that is read-only or a work item that restricts updates to valid users based on current permissions." prompt="Read-only" sqref="A11">
      <formula1>"30"</formula1>
    </dataValidation>
    <dataValidation type="list" operator="equal" showInputMessage="1" showErrorMessage="1" errorTitle="Read-only column" error="TF84013: You cannot modify a field that is read-only or a work item that restricts updates to valid users based on current permissions." prompt="Read-only" sqref="B11">
      <formula1>"Task"</formula1>
    </dataValidation>
    <dataValidation type="list" operator="equal" allowBlank="1" showInputMessage="1" showErrorMessage="1" errorTitle="Microsoft Excel" error="TF84042: The value you entered is not supported in this field. Select a supported value from the list." sqref="C11">
      <formula1>VSTS_ValidationRange_ae15198b9d944edb82255343375dd28c</formula1>
    </dataValidation>
    <dataValidation type="list" operator="equal" allowBlank="1" showInputMessage="1" showErrorMessage="1" errorTitle="Microsoft Excel" error="TF84042: The value you entered is not supported in this field. Select a supported value from the list." sqref="D11">
      <formula1>VSTS_ValidationRange_54df2e9b10524a43a0ebfbd6e115174e</formula1>
    </dataValidation>
    <dataValidation type="textLength" showInputMessage="1" sqref="E11">
      <formula1>1</formula1>
      <formula2>255</formula2>
    </dataValidation>
    <dataValidation type="list" operator="equal" showInputMessage="1" showErrorMessage="1" errorTitle="Microsoft Excel" error="TF84042: The value you entered is not supported in this field. Select a supported value from the list." sqref="F11">
      <formula1>VSTS_ValidationRange_70f235b171ce4c2bae08b3a8a470019e</formula1>
    </dataValidation>
    <dataValidation type="list" operator="equal" showInputMessage="1" showErrorMessage="1" errorTitle="Microsoft Excel" error="TF84042: The value you entered is not supported in this field. Select a supported value from the list." sqref="I11">
      <formula1>VSTS_ValidationRange_9328fce8247b4d5ab398aede228b4b4f</formula1>
    </dataValidation>
    <dataValidation type="list" operator="equal" allowBlank="1" showDropDown="1" showInputMessage="1" showErrorMessage="1" errorTitle="Read-only column" error="TF84013: You cannot modify a field that is read-only or a work item that restricts updates to valid users based on current permissions." prompt="Read-only" sqref="J11">
      <formula1>" "</formula1>
    </dataValidation>
    <dataValidation type="list" operator="equal" showInputMessage="1" showErrorMessage="1" errorTitle="Microsoft Excel" error="TF84042: The value you entered is not supported in this field. Select a supported value from the list." sqref="K11">
      <formula1>VSTS_ValidationRange_1269bb846052488fad6de8e0d2490b1f</formula1>
    </dataValidation>
    <dataValidation type="list" operator="equal" showDropDown="1" showInputMessage="1" showErrorMessage="1" errorTitle="Read-only column" error="TF84013: You cannot modify a field that is read-only or a work item that restricts updates to valid users based on current permissions." prompt="Read-only" sqref="A12">
      <formula1>"31"</formula1>
    </dataValidation>
    <dataValidation type="list" operator="equal" showInputMessage="1" showErrorMessage="1" errorTitle="Read-only column" error="TF84013: You cannot modify a field that is read-only or a work item that restricts updates to valid users based on current permissions." prompt="Read-only" sqref="B12">
      <formula1>"Task"</formula1>
    </dataValidation>
    <dataValidation type="list" operator="equal" allowBlank="1" showInputMessage="1" showErrorMessage="1" errorTitle="Microsoft Excel" error="TF84042: The value you entered is not supported in this field. Select a supported value from the list." sqref="C12">
      <formula1>VSTS_ValidationRange_ae15198b9d944edb82255343375dd28c</formula1>
    </dataValidation>
    <dataValidation type="list" operator="equal" allowBlank="1" showInputMessage="1" showErrorMessage="1" errorTitle="Microsoft Excel" error="TF84042: The value you entered is not supported in this field. Select a supported value from the list." sqref="D12">
      <formula1>VSTS_ValidationRange_54df2e9b10524a43a0ebfbd6e115174e</formula1>
    </dataValidation>
    <dataValidation type="textLength" showInputMessage="1" sqref="E12">
      <formula1>1</formula1>
      <formula2>255</formula2>
    </dataValidation>
    <dataValidation type="list" operator="equal" showInputMessage="1" showErrorMessage="1" errorTitle="Microsoft Excel" error="TF84042: The value you entered is not supported in this field. Select a supported value from the list." sqref="F12">
      <formula1>VSTS_ValidationRange_70f235b171ce4c2bae08b3a8a470019e</formula1>
    </dataValidation>
    <dataValidation type="list" operator="equal" showInputMessage="1" showErrorMessage="1" errorTitle="Microsoft Excel" error="TF84042: The value you entered is not supported in this field. Select a supported value from the list." sqref="I12">
      <formula1>VSTS_ValidationRange_9328fce8247b4d5ab398aede228b4b4f</formula1>
    </dataValidation>
    <dataValidation type="list" operator="equal" allowBlank="1" showDropDown="1" showInputMessage="1" showErrorMessage="1" errorTitle="Read-only column" error="TF84013: You cannot modify a field that is read-only or a work item that restricts updates to valid users based on current permissions." prompt="Read-only" sqref="J12">
      <formula1>" "</formula1>
    </dataValidation>
    <dataValidation type="list" operator="equal" showInputMessage="1" showErrorMessage="1" errorTitle="Microsoft Excel" error="TF84042: The value you entered is not supported in this field. Select a supported value from the list." sqref="K12">
      <formula1>VSTS_ValidationRange_1269bb846052488fad6de8e0d2490b1f</formula1>
    </dataValidation>
    <dataValidation type="list" operator="equal" showDropDown="1" showInputMessage="1" showErrorMessage="1" errorTitle="Read-only column" error="TF84013: You cannot modify a field that is read-only or a work item that restricts updates to valid users based on current permissions." prompt="Read-only" sqref="A13">
      <formula1>"32"</formula1>
    </dataValidation>
    <dataValidation type="list" operator="equal" showInputMessage="1" showErrorMessage="1" errorTitle="Read-only column" error="TF84013: You cannot modify a field that is read-only or a work item that restricts updates to valid users based on current permissions." prompt="Read-only" sqref="B13">
      <formula1>"Task"</formula1>
    </dataValidation>
    <dataValidation type="list" operator="equal" allowBlank="1" showInputMessage="1" showErrorMessage="1" errorTitle="Microsoft Excel" error="TF84042: The value you entered is not supported in this field. Select a supported value from the list." sqref="C13">
      <formula1>VSTS_ValidationRange_ae15198b9d944edb82255343375dd28c</formula1>
    </dataValidation>
    <dataValidation type="list" operator="equal" allowBlank="1" showInputMessage="1" showErrorMessage="1" errorTitle="Microsoft Excel" error="TF84042: The value you entered is not supported in this field. Select a supported value from the list." sqref="D13">
      <formula1>VSTS_ValidationRange_54df2e9b10524a43a0ebfbd6e115174e</formula1>
    </dataValidation>
    <dataValidation type="textLength" showInputMessage="1" sqref="E13">
      <formula1>1</formula1>
      <formula2>255</formula2>
    </dataValidation>
    <dataValidation type="list" operator="equal" showInputMessage="1" showErrorMessage="1" errorTitle="Microsoft Excel" error="TF84042: The value you entered is not supported in this field. Select a supported value from the list." sqref="F13">
      <formula1>VSTS_ValidationRange_70f235b171ce4c2bae08b3a8a470019e</formula1>
    </dataValidation>
    <dataValidation type="list" operator="equal" showInputMessage="1" showErrorMessage="1" errorTitle="Microsoft Excel" error="TF84042: The value you entered is not supported in this field. Select a supported value from the list." sqref="I13">
      <formula1>VSTS_ValidationRange_9328fce8247b4d5ab398aede228b4b4f</formula1>
    </dataValidation>
    <dataValidation type="list" operator="equal" allowBlank="1" showDropDown="1" showInputMessage="1" showErrorMessage="1" errorTitle="Read-only column" error="TF84013: You cannot modify a field that is read-only or a work item that restricts updates to valid users based on current permissions." prompt="Read-only" sqref="J13">
      <formula1>" "</formula1>
    </dataValidation>
    <dataValidation type="list" operator="equal" showInputMessage="1" showErrorMessage="1" errorTitle="Microsoft Excel" error="TF84042: The value you entered is not supported in this field. Select a supported value from the list." sqref="K13">
      <formula1>VSTS_ValidationRange_1269bb846052488fad6de8e0d2490b1f</formula1>
    </dataValidation>
    <dataValidation type="list" operator="equal" showDropDown="1" showInputMessage="1" showErrorMessage="1" errorTitle="Read-only column" error="TF84013: You cannot modify a field that is read-only or a work item that restricts updates to valid users based on current permissions." prompt="Read-only" sqref="A14">
      <formula1>"39"</formula1>
    </dataValidation>
    <dataValidation type="list" operator="equal" showInputMessage="1" showErrorMessage="1" errorTitle="Read-only column" error="TF84013: You cannot modify a field that is read-only or a work item that restricts updates to valid users based on current permissions." prompt="Read-only" sqref="B14">
      <formula1>"Task"</formula1>
    </dataValidation>
    <dataValidation type="list" operator="equal" allowBlank="1" showInputMessage="1" showErrorMessage="1" errorTitle="Microsoft Excel" error="TF84042: The value you entered is not supported in this field. Select a supported value from the list." sqref="C14">
      <formula1>VSTS_ValidationRange_ae15198b9d944edb82255343375dd28c</formula1>
    </dataValidation>
    <dataValidation type="list" operator="equal" allowBlank="1" showInputMessage="1" showErrorMessage="1" errorTitle="Microsoft Excel" error="TF84042: The value you entered is not supported in this field. Select a supported value from the list." sqref="D14">
      <formula1>VSTS_ValidationRange_54df2e9b10524a43a0ebfbd6e115174e</formula1>
    </dataValidation>
    <dataValidation type="textLength" showInputMessage="1" sqref="E14">
      <formula1>1</formula1>
      <formula2>255</formula2>
    </dataValidation>
    <dataValidation type="list" operator="equal" showInputMessage="1" showErrorMessage="1" errorTitle="Microsoft Excel" error="TF84042: The value you entered is not supported in this field. Select a supported value from the list." sqref="F14">
      <formula1>VSTS_ValidationRange_70f235b171ce4c2bae08b3a8a470019e</formula1>
    </dataValidation>
    <dataValidation type="list" operator="equal" showInputMessage="1" showErrorMessage="1" errorTitle="Microsoft Excel" error="TF84042: The value you entered is not supported in this field. Select a supported value from the list." sqref="I14">
      <formula1>VSTS_ValidationRange_8c367c23be3e4d76badc867a899b43d8</formula1>
    </dataValidation>
    <dataValidation type="list" operator="equal" showInputMessage="1" showErrorMessage="1" errorTitle="Read-only column" error="TF84013: You cannot modify a field that is read-only or a work item that restricts updates to valid users based on current permissions." prompt="Read-only" sqref="J14">
      <formula1>"peishan"</formula1>
    </dataValidation>
    <dataValidation type="list" operator="equal" showInputMessage="1" showErrorMessage="1" errorTitle="Microsoft Excel" error="TF84042: The value you entered is not supported in this field. Select a supported value from the list." sqref="K14">
      <formula1>VSTS_ValidationRange_1269bb846052488fad6de8e0d2490b1f</formula1>
    </dataValidation>
    <dataValidation type="list" operator="equal" showDropDown="1" showInputMessage="1" showErrorMessage="1" errorTitle="Read-only column" error="TF84013: You cannot modify a field that is read-only or a work item that restricts updates to valid users based on current permissions." prompt="Read-only" sqref="A15">
      <formula1>"25"</formula1>
    </dataValidation>
    <dataValidation type="list" operator="equal" showInputMessage="1" showErrorMessage="1" errorTitle="Read-only column" error="TF84013: You cannot modify a field that is read-only or a work item that restricts updates to valid users based on current permissions." prompt="Read-only" sqref="B15">
      <formula1>"Task"</formula1>
    </dataValidation>
    <dataValidation type="list" operator="equal" allowBlank="1" showInputMessage="1" showErrorMessage="1" errorTitle="Microsoft Excel" error="TF84042: The value you entered is not supported in this field. Select a supported value from the list." sqref="C15">
      <formula1>VSTS_ValidationRange_ae15198b9d944edb82255343375dd28c</formula1>
    </dataValidation>
    <dataValidation type="list" operator="equal" allowBlank="1" showInputMessage="1" showErrorMessage="1" errorTitle="Microsoft Excel" error="TF84042: The value you entered is not supported in this field. Select a supported value from the list." sqref="D15">
      <formula1>VSTS_ValidationRange_54df2e9b10524a43a0ebfbd6e115174e</formula1>
    </dataValidation>
    <dataValidation type="textLength" showInputMessage="1" sqref="E15">
      <formula1>1</formula1>
      <formula2>255</formula2>
    </dataValidation>
    <dataValidation type="list" operator="equal" showInputMessage="1" showErrorMessage="1" errorTitle="Microsoft Excel" error="TF84042: The value you entered is not supported in this field. Select a supported value from the list." sqref="F15">
      <formula1>VSTS_ValidationRange_70f235b171ce4c2bae08b3a8a470019e</formula1>
    </dataValidation>
    <dataValidation type="list" operator="equal" showInputMessage="1" showErrorMessage="1" errorTitle="Microsoft Excel" error="TF84042: The value you entered is not supported in this field. Select a supported value from the list." sqref="I15">
      <formula1>VSTS_ValidationRange_9328fce8247b4d5ab398aede228b4b4f</formula1>
    </dataValidation>
    <dataValidation type="list" operator="equal" allowBlank="1" showDropDown="1" showInputMessage="1" showErrorMessage="1" errorTitle="Read-only column" error="TF84013: You cannot modify a field that is read-only or a work item that restricts updates to valid users based on current permissions." prompt="Read-only" sqref="J15">
      <formula1>" "</formula1>
    </dataValidation>
    <dataValidation type="list" operator="equal" showInputMessage="1" showErrorMessage="1" errorTitle="Microsoft Excel" error="TF84042: The value you entered is not supported in this field. Select a supported value from the list." sqref="K15">
      <formula1>VSTS_ValidationRange_1269bb846052488fad6de8e0d2490b1f</formula1>
    </dataValidation>
    <dataValidation type="list" operator="equal" showDropDown="1" showInputMessage="1" showErrorMessage="1" errorTitle="Read-only column" error="TF84013: You cannot modify a field that is read-only or a work item that restricts updates to valid users based on current permissions." prompt="Read-only" sqref="A16">
      <formula1>"34"</formula1>
    </dataValidation>
    <dataValidation type="list" operator="equal" showInputMessage="1" showErrorMessage="1" errorTitle="Read-only column" error="TF84013: You cannot modify a field that is read-only or a work item that restricts updates to valid users based on current permissions." prompt="Read-only" sqref="B16">
      <formula1>"Task"</formula1>
    </dataValidation>
    <dataValidation type="list" operator="equal" allowBlank="1" showInputMessage="1" showErrorMessage="1" errorTitle="Microsoft Excel" error="TF84042: The value you entered is not supported in this field. Select a supported value from the list." sqref="C16">
      <formula1>VSTS_ValidationRange_ae15198b9d944edb82255343375dd28c</formula1>
    </dataValidation>
    <dataValidation type="list" operator="equal" allowBlank="1" showInputMessage="1" showErrorMessage="1" errorTitle="Microsoft Excel" error="TF84042: The value you entered is not supported in this field. Select a supported value from the list." sqref="D16">
      <formula1>VSTS_ValidationRange_54df2e9b10524a43a0ebfbd6e115174e</formula1>
    </dataValidation>
    <dataValidation type="textLength" showInputMessage="1" sqref="E16">
      <formula1>1</formula1>
      <formula2>255</formula2>
    </dataValidation>
    <dataValidation type="list" operator="equal" showInputMessage="1" showErrorMessage="1" errorTitle="Microsoft Excel" error="TF84042: The value you entered is not supported in this field. Select a supported value from the list." sqref="F16">
      <formula1>VSTS_ValidationRange_70f235b171ce4c2bae08b3a8a470019e</formula1>
    </dataValidation>
    <dataValidation type="list" operator="equal" showInputMessage="1" showErrorMessage="1" errorTitle="Microsoft Excel" error="TF84042: The value you entered is not supported in this field. Select a supported value from the list." sqref="I16">
      <formula1>VSTS_ValidationRange_9328fce8247b4d5ab398aede228b4b4f</formula1>
    </dataValidation>
    <dataValidation type="list" operator="equal" allowBlank="1" showDropDown="1" showInputMessage="1" showErrorMessage="1" errorTitle="Read-only column" error="TF84013: You cannot modify a field that is read-only or a work item that restricts updates to valid users based on current permissions." prompt="Read-only" sqref="J16">
      <formula1>" "</formula1>
    </dataValidation>
    <dataValidation type="list" operator="equal" showInputMessage="1" showErrorMessage="1" errorTitle="Microsoft Excel" error="TF84042: The value you entered is not supported in this field. Select a supported value from the list." sqref="K16">
      <formula1>VSTS_ValidationRange_1269bb846052488fad6de8e0d2490b1f</formula1>
    </dataValidation>
    <dataValidation type="list" operator="equal" showDropDown="1" showInputMessage="1" showErrorMessage="1" errorTitle="Read-only column" error="TF84013: You cannot modify a field that is read-only or a work item that restricts updates to valid users based on current permissions." prompt="Read-only" sqref="A17">
      <formula1>"19"</formula1>
    </dataValidation>
    <dataValidation type="list" operator="equal" showInputMessage="1" showErrorMessage="1" errorTitle="Read-only column" error="TF84013: You cannot modify a field that is read-only or a work item that restricts updates to valid users based on current permissions." prompt="Read-only" sqref="B17">
      <formula1>"Task"</formula1>
    </dataValidation>
    <dataValidation type="list" operator="equal" allowBlank="1" showInputMessage="1" showErrorMessage="1" errorTitle="Microsoft Excel" error="TF84042: The value you entered is not supported in this field. Select a supported value from the list." sqref="C17">
      <formula1>VSTS_ValidationRange_ae15198b9d944edb82255343375dd28c</formula1>
    </dataValidation>
    <dataValidation type="list" operator="equal" allowBlank="1" showInputMessage="1" showErrorMessage="1" errorTitle="Microsoft Excel" error="TF84042: The value you entered is not supported in this field. Select a supported value from the list." sqref="D17">
      <formula1>VSTS_ValidationRange_54df2e9b10524a43a0ebfbd6e115174e</formula1>
    </dataValidation>
    <dataValidation type="textLength" showInputMessage="1" sqref="E17">
      <formula1>1</formula1>
      <formula2>255</formula2>
    </dataValidation>
    <dataValidation type="list" operator="equal" showInputMessage="1" showErrorMessage="1" errorTitle="Microsoft Excel" error="TF84042: The value you entered is not supported in this field. Select a supported value from the list." sqref="F17">
      <formula1>VSTS_ValidationRange_70f235b171ce4c2bae08b3a8a470019e</formula1>
    </dataValidation>
    <dataValidation type="list" operator="equal" showInputMessage="1" showErrorMessage="1" errorTitle="Microsoft Excel" error="TF84042: The value you entered is not supported in this field. Select a supported value from the list." sqref="I17">
      <formula1>VSTS_ValidationRange_9328fce8247b4d5ab398aede228b4b4f</formula1>
    </dataValidation>
    <dataValidation type="list" operator="equal" allowBlank="1" showDropDown="1" showInputMessage="1" showErrorMessage="1" errorTitle="Read-only column" error="TF84013: You cannot modify a field that is read-only or a work item that restricts updates to valid users based on current permissions." prompt="Read-only" sqref="J17">
      <formula1>" "</formula1>
    </dataValidation>
    <dataValidation type="list" operator="equal" showInputMessage="1" showErrorMessage="1" errorTitle="Microsoft Excel" error="TF84042: The value you entered is not supported in this field. Select a supported value from the list." sqref="K17">
      <formula1>VSTS_ValidationRange_1269bb846052488fad6de8e0d2490b1f</formula1>
    </dataValidation>
    <dataValidation type="list" operator="equal" showDropDown="1" showInputMessage="1" showErrorMessage="1" errorTitle="Read-only column" error="TF84013: You cannot modify a field that is read-only or a work item that restricts updates to valid users based on current permissions." prompt="Read-only" sqref="A18">
      <formula1>"26"</formula1>
    </dataValidation>
    <dataValidation type="list" operator="equal" showInputMessage="1" showErrorMessage="1" errorTitle="Read-only column" error="TF84013: You cannot modify a field that is read-only or a work item that restricts updates to valid users based on current permissions." prompt="Read-only" sqref="B18">
      <formula1>"Task"</formula1>
    </dataValidation>
    <dataValidation type="list" operator="equal" allowBlank="1" showInputMessage="1" showErrorMessage="1" errorTitle="Microsoft Excel" error="TF84042: The value you entered is not supported in this field. Select a supported value from the list." sqref="C18">
      <formula1>VSTS_ValidationRange_ae15198b9d944edb82255343375dd28c</formula1>
    </dataValidation>
    <dataValidation type="list" operator="equal" allowBlank="1" showInputMessage="1" showErrorMessage="1" errorTitle="Microsoft Excel" error="TF84042: The value you entered is not supported in this field. Select a supported value from the list." sqref="D18">
      <formula1>VSTS_ValidationRange_54df2e9b10524a43a0ebfbd6e115174e</formula1>
    </dataValidation>
    <dataValidation type="textLength" showInputMessage="1" sqref="E18">
      <formula1>1</formula1>
      <formula2>255</formula2>
    </dataValidation>
    <dataValidation type="list" operator="equal" showInputMessage="1" showErrorMessage="1" errorTitle="Microsoft Excel" error="TF84042: The value you entered is not supported in this field. Select a supported value from the list." sqref="F18">
      <formula1>VSTS_ValidationRange_70f235b171ce4c2bae08b3a8a470019e</formula1>
    </dataValidation>
    <dataValidation type="list" operator="equal" showInputMessage="1" showErrorMessage="1" errorTitle="Microsoft Excel" error="TF84042: The value you entered is not supported in this field. Select a supported value from the list." sqref="I18">
      <formula1>VSTS_ValidationRange_9328fce8247b4d5ab398aede228b4b4f</formula1>
    </dataValidation>
    <dataValidation type="list" operator="equal" allowBlank="1" showDropDown="1" showInputMessage="1" showErrorMessage="1" errorTitle="Read-only column" error="TF84013: You cannot modify a field that is read-only or a work item that restricts updates to valid users based on current permissions." prompt="Read-only" sqref="J18">
      <formula1>" "</formula1>
    </dataValidation>
    <dataValidation type="list" operator="equal" showInputMessage="1" showErrorMessage="1" errorTitle="Microsoft Excel" error="TF84042: The value you entered is not supported in this field. Select a supported value from the list." sqref="K18">
      <formula1>VSTS_ValidationRange_1269bb846052488fad6de8e0d2490b1f</formula1>
    </dataValidation>
    <dataValidation type="list" operator="equal" showDropDown="1" showInputMessage="1" showErrorMessage="1" errorTitle="Read-only column" error="TF84013: You cannot modify a field that is read-only or a work item that restricts updates to valid users based on current permissions." prompt="Read-only" sqref="A19">
      <formula1>"33"</formula1>
    </dataValidation>
    <dataValidation type="list" operator="equal" showInputMessage="1" showErrorMessage="1" errorTitle="Read-only column" error="TF84013: You cannot modify a field that is read-only or a work item that restricts updates to valid users based on current permissions." prompt="Read-only" sqref="B19">
      <formula1>"Task"</formula1>
    </dataValidation>
    <dataValidation type="list" operator="equal" allowBlank="1" showInputMessage="1" showErrorMessage="1" errorTitle="Microsoft Excel" error="TF84042: The value you entered is not supported in this field. Select a supported value from the list." sqref="C19">
      <formula1>VSTS_ValidationRange_ae15198b9d944edb82255343375dd28c</formula1>
    </dataValidation>
    <dataValidation type="list" operator="equal" allowBlank="1" showInputMessage="1" showErrorMessage="1" errorTitle="Microsoft Excel" error="TF84042: The value you entered is not supported in this field. Select a supported value from the list." sqref="D19">
      <formula1>VSTS_ValidationRange_54df2e9b10524a43a0ebfbd6e115174e</formula1>
    </dataValidation>
    <dataValidation type="textLength" showInputMessage="1" sqref="E19">
      <formula1>1</formula1>
      <formula2>255</formula2>
    </dataValidation>
    <dataValidation type="list" operator="equal" showInputMessage="1" showErrorMessage="1" errorTitle="Microsoft Excel" error="TF84042: The value you entered is not supported in this field. Select a supported value from the list." sqref="F19">
      <formula1>VSTS_ValidationRange_70f235b171ce4c2bae08b3a8a470019e</formula1>
    </dataValidation>
    <dataValidation type="list" operator="equal" showInputMessage="1" showErrorMessage="1" errorTitle="Microsoft Excel" error="TF84042: The value you entered is not supported in this field. Select a supported value from the list." sqref="I19">
      <formula1>VSTS_ValidationRange_9328fce8247b4d5ab398aede228b4b4f</formula1>
    </dataValidation>
    <dataValidation type="list" operator="equal" allowBlank="1" showDropDown="1" showInputMessage="1" showErrorMessage="1" errorTitle="Read-only column" error="TF84013: You cannot modify a field that is read-only or a work item that restricts updates to valid users based on current permissions." prompt="Read-only" sqref="J19">
      <formula1>" "</formula1>
    </dataValidation>
    <dataValidation type="list" operator="equal" showInputMessage="1" showErrorMessage="1" errorTitle="Microsoft Excel" error="TF84042: The value you entered is not supported in this field. Select a supported value from the list." sqref="K19">
      <formula1>VSTS_ValidationRange_1269bb846052488fad6de8e0d2490b1f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31"/>
  <sheetViews>
    <sheetView workbookViewId="0"/>
  </sheetViews>
  <sheetFormatPr defaultRowHeight="15" x14ac:dyDescent="0.25"/>
  <cols>
    <col min="1" max="4" width="200.7109375" customWidth="1"/>
  </cols>
  <sheetData>
    <row r="1" spans="1:91" x14ac:dyDescent="0.25">
      <c r="A1" s="1" t="s">
        <v>11</v>
      </c>
      <c r="B1" s="2" t="s">
        <v>11</v>
      </c>
      <c r="C1" s="3" t="s">
        <v>11</v>
      </c>
      <c r="D1" s="4" t="s">
        <v>11</v>
      </c>
      <c r="AT1" s="1" t="s">
        <v>16</v>
      </c>
      <c r="AU1" s="1" t="s">
        <v>27</v>
      </c>
      <c r="AV1" s="2">
        <v>1</v>
      </c>
      <c r="AW1" s="1" t="s">
        <v>16</v>
      </c>
      <c r="AX1" s="1" t="s">
        <v>27</v>
      </c>
      <c r="AY1" s="2">
        <v>1</v>
      </c>
      <c r="AZ1" s="1" t="s">
        <v>16</v>
      </c>
      <c r="BA1" s="1" t="s">
        <v>27</v>
      </c>
      <c r="BB1" s="2">
        <v>1</v>
      </c>
      <c r="BC1" s="1" t="s">
        <v>16</v>
      </c>
      <c r="BD1" s="1" t="s">
        <v>27</v>
      </c>
      <c r="BE1" s="2">
        <v>1</v>
      </c>
      <c r="BF1" s="1" t="s">
        <v>16</v>
      </c>
      <c r="BG1" s="1" t="s">
        <v>27</v>
      </c>
      <c r="BH1" s="1" t="s">
        <v>16</v>
      </c>
      <c r="BI1" s="1" t="s">
        <v>27</v>
      </c>
      <c r="BJ1" s="2">
        <v>1</v>
      </c>
      <c r="BK1" s="1" t="s">
        <v>16</v>
      </c>
      <c r="BL1" s="1" t="s">
        <v>27</v>
      </c>
      <c r="BM1" s="2">
        <v>1</v>
      </c>
      <c r="BN1" s="1" t="s">
        <v>16</v>
      </c>
      <c r="BO1" s="1" t="s">
        <v>51</v>
      </c>
      <c r="BP1" s="2">
        <v>1</v>
      </c>
      <c r="BQ1" s="1" t="s">
        <v>16</v>
      </c>
      <c r="BR1" s="1" t="s">
        <v>28</v>
      </c>
      <c r="BS1" s="2">
        <v>1</v>
      </c>
      <c r="BT1" s="1" t="s">
        <v>60</v>
      </c>
      <c r="BU1" s="1" t="s">
        <v>16</v>
      </c>
      <c r="BV1" s="1" t="s">
        <v>27</v>
      </c>
      <c r="BW1" s="2">
        <v>1</v>
      </c>
      <c r="BX1" s="1" t="s">
        <v>73</v>
      </c>
      <c r="BY1" s="1" t="s">
        <v>73</v>
      </c>
      <c r="BZ1" s="1" t="s">
        <v>16</v>
      </c>
      <c r="CA1" s="1" t="s">
        <v>51</v>
      </c>
      <c r="CB1" s="2">
        <v>1</v>
      </c>
      <c r="CC1" s="1" t="s">
        <v>16</v>
      </c>
      <c r="CD1" s="1" t="s">
        <v>16</v>
      </c>
      <c r="CE1" s="1" t="s">
        <v>16</v>
      </c>
      <c r="CF1" s="1" t="s">
        <v>16</v>
      </c>
      <c r="CG1" s="1" t="s">
        <v>16</v>
      </c>
      <c r="CH1" s="1" t="s">
        <v>16</v>
      </c>
      <c r="CI1" s="1" t="s">
        <v>16</v>
      </c>
      <c r="CJ1" s="1" t="s">
        <v>16</v>
      </c>
      <c r="CK1" s="1" t="s">
        <v>28</v>
      </c>
      <c r="CL1" s="1" t="s">
        <v>28</v>
      </c>
      <c r="CM1" s="1" t="s">
        <v>51</v>
      </c>
    </row>
    <row r="2" spans="1:91" x14ac:dyDescent="0.25">
      <c r="A2" t="s">
        <v>12</v>
      </c>
      <c r="B2" t="s">
        <v>13</v>
      </c>
      <c r="C2" t="s">
        <v>14</v>
      </c>
      <c r="D2" t="s">
        <v>15</v>
      </c>
      <c r="AT2" s="1" t="s">
        <v>17</v>
      </c>
      <c r="AU2" s="1" t="s">
        <v>28</v>
      </c>
      <c r="AV2" s="2">
        <v>2</v>
      </c>
      <c r="AW2" s="1" t="s">
        <v>17</v>
      </c>
      <c r="AX2" s="1" t="s">
        <v>28</v>
      </c>
      <c r="AY2" s="2">
        <v>2</v>
      </c>
      <c r="AZ2" s="1" t="s">
        <v>17</v>
      </c>
      <c r="BA2" s="1" t="s">
        <v>28</v>
      </c>
      <c r="BB2" s="2">
        <v>2</v>
      </c>
      <c r="BC2" s="1" t="s">
        <v>17</v>
      </c>
      <c r="BD2" s="1" t="s">
        <v>28</v>
      </c>
      <c r="BE2" s="2">
        <v>2</v>
      </c>
      <c r="BF2" s="1" t="s">
        <v>17</v>
      </c>
      <c r="BG2" s="1" t="s">
        <v>28</v>
      </c>
      <c r="BH2" s="1" t="s">
        <v>17</v>
      </c>
      <c r="BI2" s="1" t="s">
        <v>28</v>
      </c>
      <c r="BJ2" s="2">
        <v>2</v>
      </c>
      <c r="BK2" s="1" t="s">
        <v>17</v>
      </c>
      <c r="BL2" s="1" t="s">
        <v>28</v>
      </c>
      <c r="BM2" s="2">
        <v>2</v>
      </c>
      <c r="BN2" s="1" t="s">
        <v>17</v>
      </c>
      <c r="BO2" s="1" t="s">
        <v>28</v>
      </c>
      <c r="BP2" s="2">
        <v>2</v>
      </c>
      <c r="BQ2" s="1" t="s">
        <v>17</v>
      </c>
      <c r="BR2" s="1" t="s">
        <v>56</v>
      </c>
      <c r="BS2" s="2">
        <v>2</v>
      </c>
      <c r="BT2" s="1" t="s">
        <v>61</v>
      </c>
      <c r="BU2" s="1" t="s">
        <v>17</v>
      </c>
      <c r="BV2" s="1" t="s">
        <v>28</v>
      </c>
      <c r="BW2" s="2">
        <v>2</v>
      </c>
      <c r="BX2" s="1" t="s">
        <v>74</v>
      </c>
      <c r="BY2" s="1" t="s">
        <v>104</v>
      </c>
      <c r="BZ2" s="1" t="s">
        <v>17</v>
      </c>
      <c r="CA2" s="1" t="s">
        <v>28</v>
      </c>
      <c r="CB2" s="2">
        <v>2</v>
      </c>
      <c r="CC2" s="1" t="s">
        <v>17</v>
      </c>
      <c r="CD2" s="1" t="s">
        <v>17</v>
      </c>
      <c r="CE2" s="1" t="s">
        <v>17</v>
      </c>
      <c r="CF2" s="1" t="s">
        <v>17</v>
      </c>
      <c r="CG2" s="1" t="s">
        <v>17</v>
      </c>
      <c r="CH2" s="1" t="s">
        <v>17</v>
      </c>
      <c r="CI2" s="1" t="s">
        <v>17</v>
      </c>
      <c r="CJ2" s="1" t="s">
        <v>17</v>
      </c>
      <c r="CK2" s="1" t="s">
        <v>52</v>
      </c>
      <c r="CL2" s="1" t="s">
        <v>52</v>
      </c>
      <c r="CM2" s="1" t="s">
        <v>28</v>
      </c>
    </row>
    <row r="3" spans="1:91" x14ac:dyDescent="0.25">
      <c r="AT3" s="1" t="s">
        <v>18</v>
      </c>
      <c r="AU3" s="1" t="s">
        <v>29</v>
      </c>
      <c r="AV3" s="2">
        <v>3</v>
      </c>
      <c r="AW3" s="1" t="s">
        <v>18</v>
      </c>
      <c r="AX3" s="1" t="s">
        <v>29</v>
      </c>
      <c r="AY3" s="2">
        <v>3</v>
      </c>
      <c r="AZ3" s="1" t="s">
        <v>18</v>
      </c>
      <c r="BA3" s="1" t="s">
        <v>29</v>
      </c>
      <c r="BB3" s="2">
        <v>3</v>
      </c>
      <c r="BC3" s="1" t="s">
        <v>18</v>
      </c>
      <c r="BD3" s="1" t="s">
        <v>29</v>
      </c>
      <c r="BE3" s="2">
        <v>3</v>
      </c>
      <c r="BF3" s="1" t="s">
        <v>18</v>
      </c>
      <c r="BG3" s="1" t="s">
        <v>30</v>
      </c>
      <c r="BH3" s="1" t="s">
        <v>18</v>
      </c>
      <c r="BI3" s="1" t="s">
        <v>29</v>
      </c>
      <c r="BJ3" s="2">
        <v>3</v>
      </c>
      <c r="BK3" s="1" t="s">
        <v>18</v>
      </c>
      <c r="BL3" t="s">
        <v>48</v>
      </c>
      <c r="BM3" s="2">
        <v>3</v>
      </c>
      <c r="BN3" s="1" t="s">
        <v>18</v>
      </c>
      <c r="BO3" s="1" t="s">
        <v>52</v>
      </c>
      <c r="BP3" s="2">
        <v>3</v>
      </c>
      <c r="BQ3" s="1" t="s">
        <v>18</v>
      </c>
      <c r="BR3" s="1" t="s">
        <v>57</v>
      </c>
      <c r="BS3" s="2">
        <v>3</v>
      </c>
      <c r="BT3" s="1" t="s">
        <v>62</v>
      </c>
      <c r="BU3" s="1" t="s">
        <v>18</v>
      </c>
      <c r="BV3" s="1" t="s">
        <v>29</v>
      </c>
      <c r="BW3" s="2">
        <v>3</v>
      </c>
      <c r="BX3" s="1" t="s">
        <v>75</v>
      </c>
      <c r="BY3" s="1" t="s">
        <v>105</v>
      </c>
      <c r="BZ3" s="1" t="s">
        <v>18</v>
      </c>
      <c r="CA3" s="1" t="s">
        <v>52</v>
      </c>
      <c r="CB3" s="2">
        <v>3</v>
      </c>
      <c r="CC3" s="1" t="s">
        <v>18</v>
      </c>
      <c r="CD3" s="1" t="s">
        <v>18</v>
      </c>
      <c r="CE3" s="1" t="s">
        <v>18</v>
      </c>
      <c r="CF3" s="1" t="s">
        <v>18</v>
      </c>
      <c r="CG3" s="1" t="s">
        <v>18</v>
      </c>
      <c r="CH3" s="1" t="s">
        <v>18</v>
      </c>
      <c r="CI3" s="1" t="s">
        <v>18</v>
      </c>
      <c r="CJ3" s="1" t="s">
        <v>18</v>
      </c>
      <c r="CK3" s="1" t="s">
        <v>30</v>
      </c>
      <c r="CL3" t="s">
        <v>131</v>
      </c>
      <c r="CM3" s="1" t="s">
        <v>52</v>
      </c>
    </row>
    <row r="4" spans="1:91" x14ac:dyDescent="0.25">
      <c r="AT4" s="1" t="s">
        <v>19</v>
      </c>
      <c r="AU4" s="1" t="s">
        <v>30</v>
      </c>
      <c r="AV4" s="2">
        <v>4</v>
      </c>
      <c r="AW4" s="1" t="s">
        <v>19</v>
      </c>
      <c r="AX4" s="1" t="s">
        <v>30</v>
      </c>
      <c r="AY4" s="2">
        <v>4</v>
      </c>
      <c r="AZ4" s="1" t="s">
        <v>19</v>
      </c>
      <c r="BA4" s="1" t="s">
        <v>30</v>
      </c>
      <c r="BB4" s="2">
        <v>4</v>
      </c>
      <c r="BC4" s="1" t="s">
        <v>19</v>
      </c>
      <c r="BD4" s="1" t="s">
        <v>30</v>
      </c>
      <c r="BE4" s="2">
        <v>4</v>
      </c>
      <c r="BF4" s="1" t="s">
        <v>19</v>
      </c>
      <c r="BG4" t="s">
        <v>43</v>
      </c>
      <c r="BH4" s="1" t="s">
        <v>19</v>
      </c>
      <c r="BI4" s="1" t="s">
        <v>30</v>
      </c>
      <c r="BJ4" s="2">
        <v>4</v>
      </c>
      <c r="BK4" s="1" t="s">
        <v>19</v>
      </c>
      <c r="BM4" s="2">
        <v>4</v>
      </c>
      <c r="BN4" s="1" t="s">
        <v>19</v>
      </c>
      <c r="BO4" s="1" t="s">
        <v>30</v>
      </c>
      <c r="BP4" s="2">
        <v>4</v>
      </c>
      <c r="BQ4" s="1" t="s">
        <v>19</v>
      </c>
      <c r="BR4" t="s">
        <v>58</v>
      </c>
      <c r="BS4" s="2">
        <v>4</v>
      </c>
      <c r="BT4" s="1" t="s">
        <v>63</v>
      </c>
      <c r="BU4" s="1" t="s">
        <v>19</v>
      </c>
      <c r="BV4" s="1" t="s">
        <v>30</v>
      </c>
      <c r="BW4" s="2">
        <v>4</v>
      </c>
      <c r="BX4" s="1" t="s">
        <v>76</v>
      </c>
      <c r="BY4" s="1" t="s">
        <v>106</v>
      </c>
      <c r="BZ4" s="1" t="s">
        <v>19</v>
      </c>
      <c r="CA4" s="1" t="s">
        <v>30</v>
      </c>
      <c r="CB4" s="2">
        <v>4</v>
      </c>
      <c r="CC4" s="1" t="s">
        <v>19</v>
      </c>
      <c r="CD4" s="1" t="s">
        <v>19</v>
      </c>
      <c r="CE4" s="1" t="s">
        <v>19</v>
      </c>
      <c r="CF4" s="1" t="s">
        <v>19</v>
      </c>
      <c r="CG4" s="1" t="s">
        <v>19</v>
      </c>
      <c r="CH4" s="1" t="s">
        <v>19</v>
      </c>
      <c r="CI4" s="1" t="s">
        <v>19</v>
      </c>
      <c r="CJ4" s="1" t="s">
        <v>19</v>
      </c>
      <c r="CK4" t="s">
        <v>143</v>
      </c>
      <c r="CM4" t="s">
        <v>122</v>
      </c>
    </row>
    <row r="5" spans="1:91" x14ac:dyDescent="0.25">
      <c r="AT5" s="1" t="s">
        <v>20</v>
      </c>
      <c r="AU5" t="s">
        <v>31</v>
      </c>
      <c r="AV5" t="s">
        <v>32</v>
      </c>
      <c r="AW5" s="1" t="s">
        <v>20</v>
      </c>
      <c r="AX5" t="s">
        <v>34</v>
      </c>
      <c r="AY5" t="s">
        <v>35</v>
      </c>
      <c r="AZ5" s="1" t="s">
        <v>20</v>
      </c>
      <c r="BA5" t="s">
        <v>37</v>
      </c>
      <c r="BB5" t="s">
        <v>38</v>
      </c>
      <c r="BC5" s="1" t="s">
        <v>20</v>
      </c>
      <c r="BD5" t="s">
        <v>40</v>
      </c>
      <c r="BE5" t="s">
        <v>41</v>
      </c>
      <c r="BF5" s="1" t="s">
        <v>20</v>
      </c>
      <c r="BH5" s="1" t="s">
        <v>20</v>
      </c>
      <c r="BI5" t="s">
        <v>45</v>
      </c>
      <c r="BJ5" t="s">
        <v>46</v>
      </c>
      <c r="BK5" s="1" t="s">
        <v>20</v>
      </c>
      <c r="BM5" t="s">
        <v>49</v>
      </c>
      <c r="BN5" s="1" t="s">
        <v>20</v>
      </c>
      <c r="BO5" t="s">
        <v>53</v>
      </c>
      <c r="BP5" t="s">
        <v>54</v>
      </c>
      <c r="BQ5" s="1" t="s">
        <v>20</v>
      </c>
      <c r="BS5" t="s">
        <v>59</v>
      </c>
      <c r="BT5" s="1" t="s">
        <v>64</v>
      </c>
      <c r="BU5" s="1" t="s">
        <v>20</v>
      </c>
      <c r="BV5" s="1" t="s">
        <v>51</v>
      </c>
      <c r="BW5" t="s">
        <v>72</v>
      </c>
      <c r="BX5" s="1" t="s">
        <v>77</v>
      </c>
      <c r="BY5" t="s">
        <v>107</v>
      </c>
      <c r="BZ5" s="1" t="s">
        <v>20</v>
      </c>
      <c r="CA5" t="s">
        <v>124</v>
      </c>
      <c r="CB5" t="s">
        <v>123</v>
      </c>
      <c r="CC5" s="1" t="s">
        <v>20</v>
      </c>
      <c r="CD5" s="1" t="s">
        <v>20</v>
      </c>
      <c r="CE5" s="1" t="s">
        <v>20</v>
      </c>
      <c r="CF5" s="1" t="s">
        <v>20</v>
      </c>
      <c r="CG5" s="1" t="s">
        <v>20</v>
      </c>
      <c r="CH5" s="1" t="s">
        <v>20</v>
      </c>
      <c r="CI5" s="1" t="s">
        <v>20</v>
      </c>
      <c r="CJ5" s="1" t="s">
        <v>20</v>
      </c>
    </row>
    <row r="6" spans="1:91" x14ac:dyDescent="0.25">
      <c r="AT6" s="1" t="s">
        <v>21</v>
      </c>
      <c r="AW6" s="1" t="s">
        <v>21</v>
      </c>
      <c r="AZ6" s="1" t="s">
        <v>21</v>
      </c>
      <c r="BC6" s="1" t="s">
        <v>21</v>
      </c>
      <c r="BF6" s="1" t="s">
        <v>21</v>
      </c>
      <c r="BH6" s="1" t="s">
        <v>21</v>
      </c>
      <c r="BK6" s="1" t="s">
        <v>21</v>
      </c>
      <c r="BN6" s="1" t="s">
        <v>21</v>
      </c>
      <c r="BQ6" s="1" t="s">
        <v>21</v>
      </c>
      <c r="BT6" s="1" t="s">
        <v>65</v>
      </c>
      <c r="BU6" s="1" t="s">
        <v>21</v>
      </c>
      <c r="BV6" s="1" t="s">
        <v>52</v>
      </c>
      <c r="BX6" s="1" t="s">
        <v>78</v>
      </c>
      <c r="BZ6" s="1" t="s">
        <v>21</v>
      </c>
      <c r="CC6" s="1" t="s">
        <v>21</v>
      </c>
      <c r="CD6" s="1" t="s">
        <v>21</v>
      </c>
      <c r="CE6" s="1" t="s">
        <v>21</v>
      </c>
      <c r="CF6" s="1" t="s">
        <v>21</v>
      </c>
      <c r="CG6" s="1" t="s">
        <v>21</v>
      </c>
      <c r="CH6" s="1" t="s">
        <v>21</v>
      </c>
      <c r="CI6" s="1" t="s">
        <v>21</v>
      </c>
      <c r="CJ6" s="1" t="s">
        <v>21</v>
      </c>
    </row>
    <row r="7" spans="1:91" x14ac:dyDescent="0.25">
      <c r="AT7" s="1" t="s">
        <v>22</v>
      </c>
      <c r="AW7" s="1" t="s">
        <v>22</v>
      </c>
      <c r="AZ7" s="1" t="s">
        <v>22</v>
      </c>
      <c r="BC7" s="1" t="s">
        <v>22</v>
      </c>
      <c r="BF7" s="1" t="s">
        <v>22</v>
      </c>
      <c r="BH7" s="1" t="s">
        <v>22</v>
      </c>
      <c r="BK7" s="1" t="s">
        <v>22</v>
      </c>
      <c r="BN7" s="1" t="s">
        <v>22</v>
      </c>
      <c r="BQ7" s="1" t="s">
        <v>22</v>
      </c>
      <c r="BT7" s="1" t="s">
        <v>66</v>
      </c>
      <c r="BU7" s="1" t="s">
        <v>22</v>
      </c>
      <c r="BV7" s="1" t="s">
        <v>56</v>
      </c>
      <c r="BX7" s="1" t="s">
        <v>79</v>
      </c>
      <c r="BZ7" s="1" t="s">
        <v>22</v>
      </c>
      <c r="CC7" s="1" t="s">
        <v>22</v>
      </c>
      <c r="CD7" s="1" t="s">
        <v>22</v>
      </c>
      <c r="CE7" s="1" t="s">
        <v>22</v>
      </c>
      <c r="CF7" s="1" t="s">
        <v>22</v>
      </c>
      <c r="CG7" s="1" t="s">
        <v>22</v>
      </c>
      <c r="CH7" s="1" t="s">
        <v>22</v>
      </c>
      <c r="CI7" s="1" t="s">
        <v>22</v>
      </c>
      <c r="CJ7" s="1" t="s">
        <v>22</v>
      </c>
    </row>
    <row r="8" spans="1:91" x14ac:dyDescent="0.25">
      <c r="AT8" s="1" t="s">
        <v>23</v>
      </c>
      <c r="AW8" s="1" t="s">
        <v>23</v>
      </c>
      <c r="AZ8" s="1" t="s">
        <v>23</v>
      </c>
      <c r="BC8" s="1" t="s">
        <v>23</v>
      </c>
      <c r="BF8" s="1" t="s">
        <v>23</v>
      </c>
      <c r="BH8" s="1" t="s">
        <v>23</v>
      </c>
      <c r="BK8" s="1" t="s">
        <v>23</v>
      </c>
      <c r="BN8" s="1" t="s">
        <v>23</v>
      </c>
      <c r="BQ8" s="1" t="s">
        <v>23</v>
      </c>
      <c r="BT8" s="1" t="s">
        <v>67</v>
      </c>
      <c r="BU8" s="1" t="s">
        <v>23</v>
      </c>
      <c r="BV8" s="1" t="s">
        <v>57</v>
      </c>
      <c r="BX8" s="1" t="s">
        <v>80</v>
      </c>
      <c r="BZ8" s="1" t="s">
        <v>23</v>
      </c>
      <c r="CC8" s="1" t="s">
        <v>23</v>
      </c>
      <c r="CD8" s="1" t="s">
        <v>23</v>
      </c>
      <c r="CE8" s="1" t="s">
        <v>23</v>
      </c>
      <c r="CF8" s="1" t="s">
        <v>23</v>
      </c>
      <c r="CG8" s="1" t="s">
        <v>23</v>
      </c>
      <c r="CH8" s="1" t="s">
        <v>23</v>
      </c>
      <c r="CI8" s="1" t="s">
        <v>23</v>
      </c>
      <c r="CJ8" s="1" t="s">
        <v>23</v>
      </c>
    </row>
    <row r="9" spans="1:91" x14ac:dyDescent="0.25">
      <c r="AT9" s="1" t="s">
        <v>24</v>
      </c>
      <c r="AW9" s="1" t="s">
        <v>24</v>
      </c>
      <c r="AZ9" s="1" t="s">
        <v>24</v>
      </c>
      <c r="BC9" s="1" t="s">
        <v>24</v>
      </c>
      <c r="BF9" s="1" t="s">
        <v>24</v>
      </c>
      <c r="BH9" s="1" t="s">
        <v>24</v>
      </c>
      <c r="BK9" s="1" t="s">
        <v>24</v>
      </c>
      <c r="BN9" s="1" t="s">
        <v>24</v>
      </c>
      <c r="BQ9" s="1" t="s">
        <v>24</v>
      </c>
      <c r="BT9" s="1" t="s">
        <v>68</v>
      </c>
      <c r="BU9" s="1" t="s">
        <v>24</v>
      </c>
      <c r="BV9" t="s">
        <v>71</v>
      </c>
      <c r="BX9" s="1" t="s">
        <v>81</v>
      </c>
      <c r="BZ9" s="1" t="s">
        <v>24</v>
      </c>
      <c r="CC9" s="1" t="s">
        <v>24</v>
      </c>
      <c r="CD9" s="1" t="s">
        <v>24</v>
      </c>
      <c r="CE9" s="1" t="s">
        <v>24</v>
      </c>
      <c r="CF9" s="1" t="s">
        <v>24</v>
      </c>
      <c r="CG9" s="1" t="s">
        <v>24</v>
      </c>
      <c r="CH9" s="1" t="s">
        <v>24</v>
      </c>
      <c r="CI9" s="1" t="s">
        <v>24</v>
      </c>
      <c r="CJ9" s="1" t="s">
        <v>24</v>
      </c>
    </row>
    <row r="10" spans="1:91" x14ac:dyDescent="0.25">
      <c r="AT10" s="1" t="s">
        <v>25</v>
      </c>
      <c r="AW10" s="1" t="s">
        <v>25</v>
      </c>
      <c r="AZ10" s="1" t="s">
        <v>25</v>
      </c>
      <c r="BC10" s="1" t="s">
        <v>25</v>
      </c>
      <c r="BF10" s="1" t="s">
        <v>25</v>
      </c>
      <c r="BH10" s="1" t="s">
        <v>25</v>
      </c>
      <c r="BK10" s="1" t="s">
        <v>25</v>
      </c>
      <c r="BN10" s="1" t="s">
        <v>25</v>
      </c>
      <c r="BQ10" s="1" t="s">
        <v>25</v>
      </c>
      <c r="BT10" t="s">
        <v>69</v>
      </c>
      <c r="BU10" s="1" t="s">
        <v>25</v>
      </c>
      <c r="BX10" s="1" t="s">
        <v>82</v>
      </c>
      <c r="BZ10" s="1" t="s">
        <v>25</v>
      </c>
      <c r="CC10" s="1" t="s">
        <v>25</v>
      </c>
      <c r="CD10" s="1" t="s">
        <v>25</v>
      </c>
      <c r="CE10" s="1" t="s">
        <v>25</v>
      </c>
      <c r="CF10" s="1" t="s">
        <v>25</v>
      </c>
      <c r="CG10" s="1" t="s">
        <v>25</v>
      </c>
      <c r="CH10" s="1" t="s">
        <v>25</v>
      </c>
      <c r="CI10" s="1" t="s">
        <v>25</v>
      </c>
      <c r="CJ10" s="1" t="s">
        <v>25</v>
      </c>
    </row>
    <row r="11" spans="1:91" x14ac:dyDescent="0.25">
      <c r="AT11" t="s">
        <v>26</v>
      </c>
      <c r="AW11" t="s">
        <v>33</v>
      </c>
      <c r="AZ11" t="s">
        <v>36</v>
      </c>
      <c r="BC11" t="s">
        <v>39</v>
      </c>
      <c r="BF11" t="s">
        <v>42</v>
      </c>
      <c r="BH11" t="s">
        <v>44</v>
      </c>
      <c r="BK11" t="s">
        <v>47</v>
      </c>
      <c r="BN11" t="s">
        <v>50</v>
      </c>
      <c r="BQ11" t="s">
        <v>55</v>
      </c>
      <c r="BU11" t="s">
        <v>70</v>
      </c>
      <c r="BX11" s="1" t="s">
        <v>83</v>
      </c>
      <c r="BZ11" t="s">
        <v>121</v>
      </c>
      <c r="CC11" t="s">
        <v>135</v>
      </c>
      <c r="CD11" t="s">
        <v>136</v>
      </c>
      <c r="CE11" t="s">
        <v>137</v>
      </c>
      <c r="CF11" t="s">
        <v>138</v>
      </c>
      <c r="CG11" t="s">
        <v>139</v>
      </c>
      <c r="CH11" t="s">
        <v>140</v>
      </c>
      <c r="CI11" t="s">
        <v>141</v>
      </c>
      <c r="CJ11" t="s">
        <v>142</v>
      </c>
    </row>
    <row r="12" spans="1:91" x14ac:dyDescent="0.25">
      <c r="BX12" s="1" t="s">
        <v>84</v>
      </c>
    </row>
    <row r="13" spans="1:91" x14ac:dyDescent="0.25">
      <c r="BX13" s="1" t="s">
        <v>85</v>
      </c>
    </row>
    <row r="14" spans="1:91" x14ac:dyDescent="0.25">
      <c r="BX14" s="1" t="s">
        <v>86</v>
      </c>
    </row>
    <row r="15" spans="1:91" x14ac:dyDescent="0.25">
      <c r="BX15" s="1" t="s">
        <v>87</v>
      </c>
    </row>
    <row r="16" spans="1:91" x14ac:dyDescent="0.25">
      <c r="BX16" s="1" t="s">
        <v>88</v>
      </c>
    </row>
    <row r="17" spans="76:76" x14ac:dyDescent="0.25">
      <c r="BX17" s="1" t="s">
        <v>89</v>
      </c>
    </row>
    <row r="18" spans="76:76" x14ac:dyDescent="0.25">
      <c r="BX18" s="1" t="s">
        <v>90</v>
      </c>
    </row>
    <row r="19" spans="76:76" x14ac:dyDescent="0.25">
      <c r="BX19" s="1" t="s">
        <v>91</v>
      </c>
    </row>
    <row r="20" spans="76:76" x14ac:dyDescent="0.25">
      <c r="BX20" s="1" t="s">
        <v>92</v>
      </c>
    </row>
    <row r="21" spans="76:76" x14ac:dyDescent="0.25">
      <c r="BX21" s="1" t="s">
        <v>93</v>
      </c>
    </row>
    <row r="22" spans="76:76" x14ac:dyDescent="0.25">
      <c r="BX22" s="1" t="s">
        <v>94</v>
      </c>
    </row>
    <row r="23" spans="76:76" x14ac:dyDescent="0.25">
      <c r="BX23" s="1" t="s">
        <v>95</v>
      </c>
    </row>
    <row r="24" spans="76:76" x14ac:dyDescent="0.25">
      <c r="BX24" s="1" t="s">
        <v>96</v>
      </c>
    </row>
    <row r="25" spans="76:76" x14ac:dyDescent="0.25">
      <c r="BX25" s="1" t="s">
        <v>97</v>
      </c>
    </row>
    <row r="26" spans="76:76" x14ac:dyDescent="0.25">
      <c r="BX26" s="1" t="s">
        <v>98</v>
      </c>
    </row>
    <row r="27" spans="76:76" x14ac:dyDescent="0.25">
      <c r="BX27" s="1" t="s">
        <v>99</v>
      </c>
    </row>
    <row r="28" spans="76:76" x14ac:dyDescent="0.25">
      <c r="BX28" s="1" t="s">
        <v>100</v>
      </c>
    </row>
    <row r="29" spans="76:76" x14ac:dyDescent="0.25">
      <c r="BX29" s="1" t="s">
        <v>101</v>
      </c>
    </row>
    <row r="30" spans="76:76" x14ac:dyDescent="0.25">
      <c r="BX30" s="1" t="s">
        <v>102</v>
      </c>
    </row>
    <row r="31" spans="76:76" x14ac:dyDescent="0.25">
      <c r="BX31" t="s">
        <v>103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Pending Tasks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MTECH Project Management</dc:title>
  <dc:subject>Project Management</dc:subject>
  <dc:creator>Dio Phung</dc:creator>
  <cp:lastModifiedBy>Dio Phung</cp:lastModifiedBy>
  <dcterms:created xsi:type="dcterms:W3CDTF">2011-08-21T09:18:42Z</dcterms:created>
  <dcterms:modified xsi:type="dcterms:W3CDTF">2011-08-21T10:28:33Z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VS Team System Data DO NOT EDIT_GUID">
    <vt:lpwstr>c445157e-09a3-44fe-8220-6ff95db3f1fc</vt:lpwstr>
  </property>
  <property fmtid="{D5CDD505-2E9C-101B-9397-08002B2CF9AE}" pid="3" name="VS Team System Additional Data DO NOT EDIT0">
    <vt:lpwstr>RVpSRwEAAADsvQdgHEmWJSYvbcp7f0r1StfgdKEIgGATJNiQQBDswYjN5pLsHWlHIymrKoHKZVZlXWYWQMztnbz33nvvvffee++997o7nU4n99//P1xmZAFs9s5K2smeIYCqyB8/fnwfPyIe/x7vFmV6mddNUS0/+2h3vPPR73H0+PXr8KOUGi2bzz5a18tHzXSeL7Jme1FM66qpztvtabV4dFk066xs2vWsqB61ebZorps2Xzyqzs+Lad60VZ1</vt:lpwstr>
  </property>
  <property fmtid="{D5CDD505-2E9C-101B-9397-08002B2CF9AE}" pid="4" name="VS Team System Additional Data DO NOT EDIT1">
    <vt:lpwstr>d5B8dPX6REsgX2SJvVtk0P57NipZ6ycqnWZu91lamN2r+k2j+5rw5Xq3KYpqh7dmyabPlND97+lHafvbR64+O9ib7D/fv3dvbvneeT7f384c72wc7k/vb9w8+/fTB/U8/3dnL9h/f/UkHzYD4qi4NjHnbrh7dvQvMD5rx4vpyOR1jXAf03G3Pm7tv6Jtn1Xo5YyTuHs8WxbJo2lr+vLw33rn7vBIMX+f1JQ16nDWLd9zv3Rf0/9evj/6fAAAA//</vt:lpwstr>
  </property>
  <property fmtid="{D5CDD505-2E9C-101B-9397-08002B2CF9AE}" pid="5" name="VS Team System Additional Data DO NOT EDIT2">
    <vt:lpwstr>8=</vt:lpwstr>
  </property>
  <property fmtid="{D5CDD505-2E9C-101B-9397-08002B2CF9AE}" pid="6" name="VS Team System Additional Data DO NOT EDIT">
    <vt:i4>3</vt:i4>
  </property>
  <property fmtid="{D5CDD505-2E9C-101B-9397-08002B2CF9AE}" pid="7" name="VS Team System Data DO NOT EDIT0">
    <vt:lpwstr>RVpSRwEAAADsvQdgHEmWJSYvbcp7f0r1StfgdKEIgGATJNiQQBDswYjN5pLsHWlHIymrKoHKZVZlXWYWQMztnbz33nvvvffee++997o7nU4n99//P1xmZAFs9s5K2smeIYCqyB8/fnwfPyIe/x7vFmV6mddNUS0/+2h3vPPR73H0+PXr8KOUGi2bzz5a18tHzXSeL7Jme1FM66qpztvtabV4dFk066xs2vWsqB61ebZorps2Xzyqzs+Lad60VZ1</vt:lpwstr>
  </property>
  <property fmtid="{D5CDD505-2E9C-101B-9397-08002B2CF9AE}" pid="8" name="VS Team System Data DO NOT EDIT1">
    <vt:lpwstr>d5B8dPf7JlECu6uqn82n7IlvkH6XtZx+9th18dPTFm9OTb6evT3cP0jenx18cvH589yePHr/Aa2XRtI3XVD79yddvXv/+k/v3Hj44mDz4/Wf7D3Z+//3z+/u//2Q/m/3+B+efZg+n93ce7s0emt5nRbMqs+s3dZ6/uV7lZzPF4WiHu+I2XxTLk7LIl+1PChlMk13X5Bet8/raG8LRcVmm6+W0rJp8lrZZ87ZxjYE6OjNtfwIvP6nWy9lz+qYD1O</vt:lpwstr>
  </property>
  <property fmtid="{D5CDD505-2E9C-101B-9397-08002B2CF9AE}" pid="9" name="VS Team System Data DO NOT EDIT2">
    <vt:lpwstr>Jz73x3b2d3b/vTg4P97f379x9uZ5OH97f3D6bns3uTh5PZ9MBR56qq354RyRtDmPs7ZsR1fmlg7rm+rorWfPqGsHVfzKfm85Od7Sf72zv3tvd3tvc/3T55sn1yQNgQLtsPdrcPTraf7W4/Od4m7O4/2D75dPvB/e3dh9sHu9sPTxnc3ReKy34ElYP3QmX/wfa9E+Dx6e727u72zu72yf3tndPt3Xvbn55sn+7g3+On2/v72w+ebN97CFyfHmw/O</vt:lpwstr>
  </property>
  <property fmtid="{D5CDD505-2E9C-101B-9397-08002B2CF9AE}" pid="10" name="VS Team System Data DO NOT EDIT3">
    <vt:lpwstr>SDkQlTuR1B58F6oPNnZfvopRrlzsP3gBH18Sr2e4veDve3Th9un+9sHx9t7T7d3nm3v7G0/IArd236yS7+EqNzbjeDy6XvhcryzfXKy/eDZ9sGD7SfUOc3H/e2Hz7b3draPPwUu9+9tP3u6/ZRm6ynogz8JcZq5T0Nc9mK4vB9dPiW6ELMSnzAtMC2EF3HFDmbs4Q4mh5iE5o3+9/QEPEP02n1AExXismtl9Wvjsksj3Nvep5E/3T55uv3sBBNx</vt:lpwstr>
  </property>
  <property fmtid="{D5CDD505-2E9C-101B-9397-08002B2CF9AE}" pid="11" name="VS Team System Data DO NOT EDIT4">
    <vt:lpwstr>+mT74fH2veNtYqb7J9sPaYKIwXe2T0+3d4hpGMcnXbrEcNl9PzE6fghO2N3ffvhw++ETIHB6DA5+RjNELPRw+ynN1im+Ii7aOQZfHVP7Y3qlwzAxZO6/Hy40+ofb955uP3m2/YyIsQd+ePZwe/dTEOPTe5ikZ9T/AYR55+H2p6fbB/e3aQSfdgizH8Pl3nvhQjL6gPsn8SU1cv9g+z5xC83NU0zJ/rPth8S2D7efnG6f3AMjEWsRpjSCB886k/T</vt:lpwstr>
  </property>
  <property fmtid="{D5CDD505-2E9C-101B-9397-08002B2CF9AE}" pid="12" name="VS Team System Data DO NOT EDIT5">
    <vt:lpwstr>pB+uX3R0wI42WtCxJ9wnpF0LqCchBzPvkHublCc3XA2g+KLkTcBfhdfKwM0f3Plioiew0+dQzqRDqmaiwewA+pTkizUZYkGhDL9Mnz7bv07c7mLID0s57HVz2PliQTli333uCHk7vQZb3DzAjpFRIoz0lNbeLedknHXcKFMg+kWgRjvefdOYoRpddz+beApk9gn8CPnn2ZPv4PnonzUtcdPAMDEt/PrgH9U84E1OR+n/2DFK9t7d970GHMDErsP</vt:lpwstr>
  </property>
  <property fmtid="{D5CDD505-2E9C-101B-9397-08002B2CF9AE}" pid="13" name="VS Team System Data DO NOT EDIT6">
    <vt:lpwstr>t+3EsK5dMH22SeT/a2j3dhnQgHohKp4U+fgUXow7397eMHkDPM4SkwuQ8d3KFMDJn34xhiXepq7xgzQ6qPpGr/ZPveM8jt/n0wLf17wrNE4kVY7x1A/9B87nck6V7MUr8fLqT3iShkl8kMkYiQedyhMbMlpMkghUP6GJK0w/PH80Rc9YyUTFfbxRyY98Pl+B7of8AC/OQEv8Aw74BYhMIJexNELCIEWHcP0/f0lFVgV8McRHB5+F64kIUmAwTBP</vt:lpwstr>
  </property>
  <property fmtid="{D5CDD505-2E9C-101B-9397-08002B2CF9AE}" pid="14" name="VS Team System Data DO NOT EDIT7">
    <vt:lpwstr>oH0fPoQ/RzzNJ0cM2mebu+R/tmDGXrwFCaJ1BEpn093LC4WH3Whp9Wyzd+1Hcfa9Bj3pU1Lcsubz9fFLFtO85dZO/d92SgtH8AH3HsGJU3s/OwUVCR7evrp9u4TfEiqmlwdsnHHMpBjKANyHo9PHLhJ1uSvizb/qi77fSn6X9WF+e6yac+bR3fv3j0ps6YpKJbIWnLH776hCOOltL67Mzk/P5iRUbu/n5NzvHN/f3uS57Pt2d792fn9B/sHk9l5</vt:lpwstr>
  </property>
  <property fmtid="{D5CDD505-2E9C-101B-9397-08002B2CF9AE}" pid="15" name="VS Team System Data DO NOT EDIT8">
    <vt:lpwstr>r4+XVd1mZXTYlsZlsXxL8cbdDunxQrPKpvnTrM1ea2TjRSXczdI08gY6b9sVjQXR0UEzXlxfLqdjxE4H9Nylcd6d5efZuqRJLUtCkcbp0LbwfHS7kH7fpwLgJALgbNm0mOmzp5YfD853709puvYPzkmr36c5neySMMzu3du7N3u4s7N7Lq4Fj/q8yMuZGa3x03Z2nFYvJI4624dWp89d1/yqjX64gfuyzs/9IX1hosox4rrxyRdfnI2/XV09Q6g</vt:lpwstr>
  </property>
  <property fmtid="{D5CDD505-2E9C-101B-9397-08002B2CF9AE}" pid="16" name="VS Team System Data DO NOT EDIT9">
    <vt:lpwstr>UUsO8Qd+m7mvnQxIOVn90cPOMTh83zzzeAjdiwhUCvmfFuzh6pkFqWgQYPhjA0EPiQ6n3Kv9F66LOmze5H2j6KJoWqW0S4Gh9qw6Onib+pnB8lV8W+dUNWHqNAjxtANPB00PlQ/FkPjtbni4vi7paLig/EMeV26Vny7Tb0iJszYmHrOew9hH1Io4Ooq8500I0vBwi3GXYt3Xcvb49U/Y+RNK+T+bZ8iKfPbmOY6Bfp/p9MGvW3+jM2v7XQ6g7a9</vt:lpwstr>
  </property>
  <property fmtid="{D5CDD505-2E9C-101B-9397-08002B2CF9AE}" pid="17" name="VS Team System Data DO NOT EDIT10">
    <vt:lpwstr>ViUS3HT4tmWqxIn+dxBDvfBwha56yDoBd2fQiCYCt4DHg9jhy+Te3XFrdtlz3wMKNPP4iLjts2owQf6bMyPyEuHmBw0yxFu9Q19Cn36YBy+/SbV24zwidfzvLcE6GI7pilpl3azTgQWgN6TuPenxV0PUpsRrcTvoD/YlLMn29E1zN9m/F9jeldk0hcQIhWZd7ms+9SinFAwk2T1LYJkI2pO/78G0f2FSWniyX9NoysbRJDNobo12MAlag3RVsOS</vt:lpwstr>
  </property>
  <property fmtid="{D5CDD505-2E9C-101B-9397-08002B2CF9AE}" pid="18" name="VS Team System Data DO NOT EDIT11">
    <vt:lpwstr>bb9ysUZkf49of0a/b9us3agf/dVIAgDnPXp17QRMUH4cgXvNCsNg3tD9BE0zZwgdBIchNb+vTi6+xs90Pfz8r4o2uKCI483dXFxQWsCcXxduzRoGOAbm2L+/JvD92xBoUL75fJNPp0vKWYqX64npcZOA6jLKykwNy+lvbeCcQz4W/sbxeXrjeNpfpmX1WrY4XLYd5sGKA8EBPvfYEDgSD/kbvuU7vrblMqL+Rv4eBOKnhqNKwFaGKp5HhHxDqBl</vt:lpwstr>
  </property>
  <property fmtid="{D5CDD505-2E9C-101B-9397-08002B2CF9AE}" pid="19" name="VS Team System Data DO NOT EDIT12">
    <vt:lpwstr>mqS2TUC7AfO4v9E8DvsbA8HUJJsUZdEOOJLdBgGCA47a/kbKvd/knlC6hexGvpxevyyzTnhuXvQapbZVgOn+AKYbfd73w9RpomFEPW3Vx3Mvaok+zBS9yrOmm9QwTbzvXAIwhsO9jTh4Sn8gVKlzMnqzp4NGURuktoUjSYzDvm4coOh8V1dth91/tEjRJBID3I8R6P5GAnnoAqM+Rk/zZloXbHjjCHUbeMorhs62v1j2NSj0oppx0iuODL5N7dc</vt:lpwstr>
  </property>
  <property fmtid="{D5CDD505-2E9C-101B-9397-08002B2CF9AE}" pid="20" name="VS Team System Data DO NOT EDIT13">
    <vt:lpwstr>OlaiV3d5sY29Excs6xrFBg9RvYRF6EOOdBxt558ZY7VVeglOfU5pyQ6imrVI0i0Vq21FKbSTUjZgdkwydDeTr8F169rSDRNTqbSTPjZKOPFGzSdK1QUTSSRnfG4hedSVpAKn3U9LfWTetzWnHcew38WgWQ5E+/aCpO31HfgC53DdwlWk2yFZEqjgBPwg79Nbwv8MKkzHq60rq+mDAZT34mhFebE6Pp+3axTWecxTIADdyUc2nfVQH3K2Dje7WrV</vt:lpwstr>
  </property>
  <property fmtid="{D5CDD505-2E9C-101B-9397-08002B2CF9AE}" pid="21" name="VS Team System Data DO NOT EDIT14">
    <vt:lpwstr>F9c/LF+HjdVguoBrihmtkfQNe0ZI819dv6OD8ciGwefk2tG8/lnTXNegBP95WP1v17cbR0GfaD0cKsv15PoPO/yGhG69N3q7xuPeg+jtoylaaptE07K8LAboCYm637B2M9EIjHse4H4/cHJOz+NyhhEaw9ADdjvdvHekBV3d+orN4P66+avD6eTvMVr8INR4dol7qG8TWZqObnz785hL/Ic4Qxw3pWG8RV7f0B/XV/o/56P/P5RbFct/lgKsZ9G</vt:lpwstr>
  </property>
  <property fmtid="{D5CDD505-2E9C-101B-9397-08002B2CF9AE}" pid="22" name="VS Team System Data DO NOT EDIT15">
    <vt:lpwstr>SA2ECbe/0bDxAXyDwOYBd8GqO0PoPYNxoUv1zWWI+OY+V8GAesAu+1/g+ymOW9QZpjlvEYDbDeQu7z/DeYuTzJaXR9e6+JvY0td9weS4Pc3JsGH3dxh3DYEt4Jd1OP99F4cv0+/QTvZXQDxODsyz94CyH4f3QED+ek3aCC76A7Y9D66fXu+O0Dd3W8mTQ2HTnzks+V5FUdTvk9tgwC9AWreELzfeoVGnTdacZi+fZUtB1Zm+OvUfh8gOOBZ7H5D</vt:lpwstr>
  </property>
  <property fmtid="{D5CDD505-2E9C-101B-9397-08002B2CF9AE}" pid="23" name="VS Team System Data DO NOT EDIT16">
    <vt:lpwstr>noXiR9njejD9GHwbIDfgQPj0+XDkaElh0EX3vgsQG9Dcu5s1962n1Vt4+5IWPAqKCE8pYF0MKiDTKg2auZg2mvLb3pzzuzFq/Da1rm8IaLlNORzM7g74DbtfM//XIeSTdVHOxs+o69nZQCqAv0z12wC1Ab9h95vxG6BaXuWrunrd5qsBn4a/T10Di17Up9ns0HimemA6i4Yi0AEZ9b8MzMWA9f108xL0bYkUXdUcCEtMM2cu+iHJ7oAjs7vRkbn</vt:lpwstr>
  </property>
  <property fmtid="{D5CDD505-2E9C-101B-9397-08002B2CF9AE}" pid="24" name="VS Team System Data DO NOT EDIT17">
    <vt:lpwstr>1nEogdb1YUWAfR9L/MkBsgI673yAdn5TV9G0+kD/0v3R6I8Zm2xvZ7Mb84ck8o1WcTc6UNBjwpgb0xaffjL6IuidebLXZPfm0Q71oInGjibhxxRFp3uHFRk4CR9cZ792L0+3eN+MnaXxW15QXKC5zSsRtXCJzLVNpGl/Ri1ot/vybQ/qYNMZ1Uwwo4ODbALUBv+neRr/p1lGH5wA8K5ZFMx8WF/l+INs+4EDd2+hAfR0sycWs22Ek+esIjrQCH1</vt:lpwstr>
  </property>
  <property fmtid="{D5CDD505-2E9C-101B-9397-08002B2CF9AE}" pid="25" name="VS Team System Data DO NOT EDIT18">
    <vt:lpwstr>Ux9PEmDG90Teyq+9ByiVuW766ZgDwDWZZ7nib4UCVz2kyzcpBewbcBagP6795G/XfrGWXU3mT1Rd6+ypuqvMyH51SapdpugAFjs8uff3MS3FU7sgrAaK2HV4D6KkhXDzov+qN5OCD0D7+ZYOmNWz2g3klk2vWQWrKt0sY1Cwg/4Ojc+wYdnbPFKpu2Xy6RW+UkcJFTanVA3rhtSghzJrbTPMB8wBO6t9ET+nqYH9fTedESG6zrG/HutQ3cko6it</vt:lpwstr>
  </property>
  <property fmtid="{D5CDD505-2E9C-101B-9397-08002B2CF9AE}" pid="26" name="VS Team System Data DO NOT EDIT19">
    <vt:lpwstr>W7JNxSpxtySATe475b03eAH9+I0fvAN5qS+7HjtA16UaTbsRcWEbvtrSpzxotbtvKqLHxAxhyVMW6TaJKDfgCJ48DXRug39BnJ6ffr1c3oPBrjzwTfInV10B3J6fXT7Ob0HA9mVB99gXjxcTx5YnuuuJ/cX5h4MeAoPvkFPIUR1QOq7qEZkfsBzePANRk5dJvBU9mYmOOijO+A5PNjoOXwYuh5/bUb3QR/dAXv7YKO9fT90Q0YY0AddRohogwED</vt:lpwstr>
  </property>
  <property fmtid="{D5CDD505-2E9C-101B-9397-08002B2CF9AE}" pid="27" name="VS Team System Data DO NOT EDIT20">
    <vt:lpwstr>++AbTDWEqA7ogi6qHU2wvYdM795eVP+b7z4Y5aIhHF6361lRjU+f59lsjIxmc7yEnc2m8w0rjtww/YXZYnWYdhsHbuOA+n24Uf3e2qOB2/i8oniBPPDsdbWuh3wwbgQ/PUu9ZhbTaIpgc37gRkN7QgmJdsOqnnwdW9bbHdCsu9+MZpXE8NmyzS8kDuQP4lh6rVLXzEd2f0Ck9r9BkcJqRUGiMoBk+HWA3IBq2v/GQ4HjpsmbBkLw7XZRDhBTHGr</vt:lpwstr>
  </property>
  <property fmtid="{D5CDD505-2E9C-101B-9397-08002B2CF9AE}" pid="28" name="VS Team System Data DO NOT EDIT">
    <vt:i4>24</vt:i4>
  </property>
  <property fmtid="{D5CDD505-2E9C-101B-9397-08002B2CF9AE}" pid="29" name="VS Team System Data DO NOT EDIT21">
    <vt:lpwstr>XNP32my+e95A+iDEjf/7NUTRUUgO2qquk+pbqYCBLdfANrpiGqA7YqS6qHSu1HSPp9kZ63pxnGRKZflLlYEALHnyDTmhIJs+x2USm+31UBxzQg2/GAX3j4vx89iZv2iEq2kYpWqXaLLDlA7z34BvkvS87XtIAWU2zjYQd8EEPvhkftEdYtL0VaW3DANv9AWy/meQVsN2w9hdZ9UPfA8r84JtR5sDpZVZTA8qPDiDW+T7AbsAOHnwzdrA3vwBzq/</vt:lpwstr>
  </property>
  <property fmtid="{D5CDD505-2E9C-101B-9397-08002B2CF9AE}" pid="30" name="VS Team System Data DO NOT EDIT22">
    <vt:lpwstr>m1DX1sdwZszM43ZGPIIldL6KTicpMTZBvE3KCdAQHf2Sjgt8/3dnAczvY6LKOJ3p2BjMjORg/9ffFETjSX9cGNaw1tnkqrgUXEAWQ//fBwYjBbN5Bi6Gfr+kmGnQFztLPRHL0vbU/Kqtm4LMvfD8z+gLO+880464qhrjTMXuVZUy2H6CltUq9RgOmABdr5ZixQB9MhkbdYxiR+wOpsXhF739k2GAzPt8UxLkIDWH76DaZnuiI04Hj0RajjeOzFc</vt:lpwstr>
  </property>
  <property fmtid="{D5CDD505-2E9C-101B-9397-08002B2CF9AE}" pid="31" name="VS Team System Data DO NOT EDIT23">
    <vt:lpwstr>N37moiaDHLTFBdLskLVgLrU71NtEMzwgA3f2WjDh33x+Ay/rAtKYLcDHBh8GyA3YMJ3vhkTHiibwbSAqJqIcOwNmMO9b9DffVVV7Um2bobkgr5O3ffAzv7/9euj/ycAAP//</vt:lpwstr>
  </property>
</Properties>
</file>