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git\multiObject-algorithm_skilldevelop_s\data\NSGA_II带技能正交实验\"/>
    </mc:Choice>
  </mc:AlternateContent>
  <bookViews>
    <workbookView xWindow="0" yWindow="0" windowWidth="28800" windowHeight="12210"/>
  </bookViews>
  <sheets>
    <sheet name="学习曲线1" sheetId="1" r:id="rId1"/>
    <sheet name="学习图1" sheetId="2" r:id="rId2"/>
    <sheet name="学习图2" sheetId="3" r:id="rId3"/>
    <sheet name="学习图3" sheetId="4" r:id="rId4"/>
    <sheet name="学习图4" sheetId="5" r:id="rId5"/>
    <sheet name="学习图5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B2" i="1"/>
  <c r="C2" i="1"/>
  <c r="D2" i="1"/>
  <c r="E2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R11" i="1"/>
  <c r="S11" i="1"/>
  <c r="U11" i="1"/>
  <c r="B12" i="1"/>
  <c r="C12" i="1"/>
  <c r="D12" i="1"/>
  <c r="E12" i="1"/>
  <c r="R12" i="1"/>
  <c r="S12" i="1"/>
  <c r="U12" i="1"/>
  <c r="B13" i="1"/>
  <c r="C13" i="1"/>
  <c r="D13" i="1"/>
  <c r="E13" i="1"/>
  <c r="R13" i="1"/>
  <c r="S13" i="1"/>
  <c r="U13" i="1"/>
  <c r="B14" i="1"/>
  <c r="C14" i="1"/>
  <c r="D14" i="1"/>
  <c r="E14" i="1"/>
  <c r="R14" i="1"/>
  <c r="S14" i="1"/>
  <c r="U14" i="1"/>
  <c r="B15" i="1"/>
  <c r="C15" i="1"/>
  <c r="D15" i="1"/>
  <c r="E15" i="1"/>
  <c r="R15" i="1"/>
  <c r="S15" i="1"/>
  <c r="U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Q41" i="1"/>
  <c r="R41" i="1"/>
  <c r="S41" i="1"/>
  <c r="T41" i="1"/>
  <c r="U41" i="1"/>
  <c r="B42" i="1"/>
  <c r="C42" i="1"/>
  <c r="D42" i="1"/>
  <c r="E42" i="1"/>
  <c r="Q42" i="1"/>
  <c r="R42" i="1"/>
  <c r="S42" i="1"/>
  <c r="T42" i="1"/>
  <c r="U42" i="1"/>
  <c r="B43" i="1"/>
  <c r="C43" i="1"/>
  <c r="D43" i="1"/>
  <c r="E43" i="1"/>
  <c r="Q43" i="1"/>
  <c r="R43" i="1"/>
  <c r="S43" i="1"/>
  <c r="T43" i="1"/>
  <c r="U43" i="1"/>
  <c r="B44" i="1"/>
  <c r="C44" i="1"/>
  <c r="D44" i="1"/>
  <c r="E44" i="1"/>
  <c r="Q44" i="1"/>
  <c r="R44" i="1"/>
  <c r="S44" i="1"/>
  <c r="T44" i="1"/>
  <c r="U44" i="1"/>
  <c r="B45" i="1"/>
  <c r="C45" i="1"/>
  <c r="D45" i="1"/>
  <c r="E45" i="1"/>
  <c r="Q45" i="1"/>
  <c r="R45" i="1"/>
  <c r="S45" i="1"/>
  <c r="T45" i="1"/>
  <c r="U45" i="1"/>
  <c r="B46" i="1"/>
  <c r="C46" i="1"/>
  <c r="D46" i="1"/>
  <c r="E46" i="1"/>
  <c r="Q46" i="1"/>
  <c r="R46" i="1"/>
  <c r="S46" i="1"/>
  <c r="T46" i="1"/>
  <c r="U46" i="1"/>
  <c r="B47" i="1"/>
  <c r="C47" i="1"/>
  <c r="D47" i="1"/>
  <c r="E47" i="1"/>
  <c r="Q47" i="1"/>
  <c r="R47" i="1"/>
  <c r="S47" i="1"/>
  <c r="T47" i="1"/>
  <c r="U47" i="1"/>
  <c r="B48" i="1"/>
  <c r="C48" i="1"/>
  <c r="D48" i="1"/>
  <c r="E48" i="1"/>
  <c r="Q48" i="1"/>
  <c r="R48" i="1"/>
  <c r="S48" i="1"/>
  <c r="T48" i="1"/>
  <c r="U48" i="1"/>
  <c r="B49" i="1"/>
  <c r="C49" i="1"/>
  <c r="D49" i="1"/>
  <c r="E49" i="1"/>
  <c r="Q49" i="1"/>
  <c r="R49" i="1"/>
  <c r="S49" i="1"/>
  <c r="T49" i="1"/>
  <c r="U49" i="1"/>
  <c r="B50" i="1"/>
  <c r="C50" i="1"/>
  <c r="D50" i="1"/>
  <c r="E50" i="1"/>
  <c r="Q50" i="1"/>
  <c r="R50" i="1"/>
  <c r="S50" i="1"/>
  <c r="T50" i="1"/>
  <c r="U50" i="1"/>
  <c r="B51" i="1"/>
  <c r="C51" i="1"/>
  <c r="D51" i="1"/>
  <c r="E51" i="1"/>
  <c r="B52" i="1"/>
  <c r="C52" i="1"/>
  <c r="D52" i="1"/>
  <c r="E52" i="1"/>
  <c r="S52" i="1"/>
  <c r="U52" i="1"/>
  <c r="W52" i="1"/>
  <c r="X52" i="1"/>
  <c r="Y52" i="1"/>
  <c r="B53" i="1"/>
  <c r="C53" i="1"/>
  <c r="D53" i="1"/>
  <c r="E53" i="1"/>
  <c r="S53" i="1"/>
  <c r="U53" i="1"/>
  <c r="W53" i="1"/>
  <c r="X53" i="1"/>
  <c r="Y53" i="1"/>
  <c r="B54" i="1"/>
  <c r="C54" i="1"/>
  <c r="D54" i="1"/>
  <c r="E54" i="1"/>
  <c r="S54" i="1"/>
  <c r="U54" i="1"/>
  <c r="W54" i="1"/>
  <c r="X54" i="1"/>
  <c r="Y54" i="1"/>
  <c r="B55" i="1"/>
  <c r="C55" i="1"/>
  <c r="D55" i="1"/>
  <c r="E55" i="1"/>
  <c r="S55" i="1"/>
  <c r="U55" i="1"/>
  <c r="W55" i="1"/>
  <c r="X55" i="1"/>
  <c r="Y55" i="1"/>
  <c r="B56" i="1"/>
  <c r="C56" i="1"/>
  <c r="D56" i="1"/>
  <c r="E56" i="1"/>
  <c r="S56" i="1"/>
  <c r="U56" i="1"/>
  <c r="W56" i="1"/>
  <c r="X56" i="1"/>
  <c r="Y56" i="1"/>
  <c r="B57" i="1"/>
  <c r="C57" i="1"/>
  <c r="D57" i="1"/>
  <c r="E57" i="1"/>
  <c r="B58" i="1"/>
  <c r="C58" i="1"/>
  <c r="D58" i="1"/>
  <c r="E58" i="1"/>
  <c r="W58" i="1"/>
  <c r="B59" i="1"/>
  <c r="C59" i="1"/>
  <c r="D59" i="1"/>
  <c r="E59" i="1"/>
  <c r="W59" i="1"/>
  <c r="B60" i="1"/>
  <c r="C60" i="1"/>
  <c r="D60" i="1"/>
  <c r="E60" i="1"/>
  <c r="W60" i="1"/>
  <c r="B61" i="1"/>
  <c r="C61" i="1"/>
  <c r="D61" i="1"/>
  <c r="E61" i="1"/>
  <c r="W61" i="1"/>
  <c r="B62" i="1"/>
  <c r="C62" i="1"/>
  <c r="D62" i="1"/>
  <c r="E62" i="1"/>
  <c r="W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E558" i="1"/>
  <c r="B559" i="1"/>
  <c r="C559" i="1"/>
  <c r="D559" i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E575" i="1"/>
  <c r="B576" i="1"/>
  <c r="C576" i="1"/>
  <c r="D576" i="1"/>
  <c r="E576" i="1"/>
  <c r="B577" i="1"/>
  <c r="C577" i="1"/>
  <c r="D577" i="1"/>
  <c r="E577" i="1"/>
  <c r="B578" i="1"/>
  <c r="C578" i="1"/>
  <c r="D578" i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E584" i="1"/>
  <c r="B585" i="1"/>
  <c r="C585" i="1"/>
  <c r="D585" i="1"/>
  <c r="E585" i="1"/>
  <c r="B586" i="1"/>
  <c r="C586" i="1"/>
  <c r="D586" i="1"/>
  <c r="E586" i="1"/>
  <c r="B587" i="1"/>
  <c r="C587" i="1"/>
  <c r="D587" i="1"/>
  <c r="E587" i="1"/>
  <c r="B588" i="1"/>
  <c r="C588" i="1"/>
  <c r="D588" i="1"/>
  <c r="E588" i="1"/>
  <c r="B589" i="1"/>
  <c r="C589" i="1"/>
  <c r="D589" i="1"/>
  <c r="E589" i="1"/>
  <c r="B590" i="1"/>
  <c r="C590" i="1"/>
  <c r="D590" i="1"/>
  <c r="E590" i="1"/>
  <c r="B591" i="1"/>
  <c r="C591" i="1"/>
  <c r="D591" i="1"/>
  <c r="E591" i="1"/>
  <c r="B592" i="1"/>
  <c r="C592" i="1"/>
  <c r="D592" i="1"/>
  <c r="E592" i="1"/>
  <c r="B593" i="1"/>
  <c r="C593" i="1"/>
  <c r="D593" i="1"/>
  <c r="E593" i="1"/>
  <c r="B594" i="1"/>
  <c r="C594" i="1"/>
  <c r="D594" i="1"/>
  <c r="E594" i="1"/>
  <c r="B595" i="1"/>
  <c r="C595" i="1"/>
  <c r="D595" i="1"/>
  <c r="E595" i="1"/>
  <c r="B596" i="1"/>
  <c r="C596" i="1"/>
  <c r="D596" i="1"/>
  <c r="E596" i="1"/>
  <c r="B597" i="1"/>
  <c r="C597" i="1"/>
  <c r="D597" i="1"/>
  <c r="E597" i="1"/>
  <c r="B598" i="1"/>
  <c r="C598" i="1"/>
  <c r="D598" i="1"/>
  <c r="E598" i="1"/>
  <c r="B599" i="1"/>
  <c r="C599" i="1"/>
  <c r="D599" i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E604" i="1"/>
  <c r="B605" i="1"/>
  <c r="C605" i="1"/>
  <c r="D605" i="1"/>
  <c r="E605" i="1"/>
  <c r="B606" i="1"/>
  <c r="C606" i="1"/>
  <c r="D606" i="1"/>
  <c r="E606" i="1"/>
  <c r="B607" i="1"/>
  <c r="C607" i="1"/>
  <c r="D607" i="1"/>
  <c r="E607" i="1"/>
  <c r="B608" i="1"/>
  <c r="C608" i="1"/>
  <c r="D608" i="1"/>
  <c r="E608" i="1"/>
  <c r="B609" i="1"/>
  <c r="C609" i="1"/>
  <c r="D609" i="1"/>
  <c r="E609" i="1"/>
  <c r="B610" i="1"/>
  <c r="C610" i="1"/>
  <c r="D610" i="1"/>
  <c r="E610" i="1"/>
  <c r="B611" i="1"/>
  <c r="C611" i="1"/>
  <c r="D611" i="1"/>
  <c r="E611" i="1"/>
  <c r="B612" i="1"/>
  <c r="C612" i="1"/>
  <c r="D612" i="1"/>
  <c r="E612" i="1"/>
  <c r="B613" i="1"/>
  <c r="C613" i="1"/>
  <c r="D613" i="1"/>
  <c r="E613" i="1"/>
  <c r="B614" i="1"/>
  <c r="C614" i="1"/>
  <c r="D614" i="1"/>
  <c r="E614" i="1"/>
  <c r="B615" i="1"/>
  <c r="C615" i="1"/>
  <c r="D615" i="1"/>
  <c r="E615" i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B623" i="1"/>
  <c r="C623" i="1"/>
  <c r="D623" i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B652" i="1"/>
  <c r="C652" i="1"/>
  <c r="D652" i="1"/>
  <c r="E652" i="1"/>
  <c r="B653" i="1"/>
  <c r="C653" i="1"/>
  <c r="D653" i="1"/>
  <c r="E653" i="1"/>
  <c r="B654" i="1"/>
  <c r="C654" i="1"/>
  <c r="D654" i="1"/>
  <c r="E654" i="1"/>
  <c r="B655" i="1"/>
  <c r="C655" i="1"/>
  <c r="D655" i="1"/>
  <c r="E655" i="1"/>
  <c r="B656" i="1"/>
  <c r="C656" i="1"/>
  <c r="D656" i="1"/>
  <c r="E656" i="1"/>
  <c r="B657" i="1"/>
  <c r="C657" i="1"/>
  <c r="D657" i="1"/>
  <c r="E657" i="1"/>
  <c r="B658" i="1"/>
  <c r="C658" i="1"/>
  <c r="D658" i="1"/>
  <c r="E658" i="1"/>
  <c r="B659" i="1"/>
  <c r="C659" i="1"/>
  <c r="D659" i="1"/>
  <c r="E659" i="1"/>
  <c r="B660" i="1"/>
  <c r="C660" i="1"/>
  <c r="D660" i="1"/>
  <c r="E660" i="1"/>
  <c r="B661" i="1"/>
  <c r="C661" i="1"/>
  <c r="D661" i="1"/>
  <c r="E661" i="1"/>
  <c r="B662" i="1"/>
  <c r="C662" i="1"/>
  <c r="D662" i="1"/>
  <c r="E662" i="1"/>
  <c r="B663" i="1"/>
  <c r="C663" i="1"/>
  <c r="D663" i="1"/>
  <c r="E663" i="1"/>
  <c r="B664" i="1"/>
  <c r="C664" i="1"/>
  <c r="D664" i="1"/>
  <c r="E664" i="1"/>
  <c r="B665" i="1"/>
  <c r="C665" i="1"/>
  <c r="D665" i="1"/>
  <c r="E665" i="1"/>
  <c r="B666" i="1"/>
  <c r="C666" i="1"/>
  <c r="D666" i="1"/>
  <c r="E666" i="1"/>
  <c r="B667" i="1"/>
  <c r="C667" i="1"/>
  <c r="D667" i="1"/>
  <c r="E667" i="1"/>
  <c r="B668" i="1"/>
  <c r="C668" i="1"/>
  <c r="D668" i="1"/>
  <c r="E668" i="1"/>
  <c r="B669" i="1"/>
  <c r="C669" i="1"/>
  <c r="D669" i="1"/>
  <c r="E669" i="1"/>
  <c r="B670" i="1"/>
  <c r="C670" i="1"/>
  <c r="D670" i="1"/>
  <c r="E670" i="1"/>
  <c r="B671" i="1"/>
  <c r="C671" i="1"/>
  <c r="D671" i="1"/>
  <c r="E671" i="1"/>
  <c r="B672" i="1"/>
  <c r="C672" i="1"/>
  <c r="D672" i="1"/>
  <c r="E672" i="1"/>
  <c r="B673" i="1"/>
  <c r="C673" i="1"/>
  <c r="D673" i="1"/>
  <c r="E673" i="1"/>
  <c r="B674" i="1"/>
  <c r="C674" i="1"/>
  <c r="D674" i="1"/>
  <c r="E674" i="1"/>
  <c r="B675" i="1"/>
  <c r="C675" i="1"/>
  <c r="D675" i="1"/>
  <c r="E675" i="1"/>
  <c r="B676" i="1"/>
  <c r="C676" i="1"/>
  <c r="D676" i="1"/>
  <c r="E676" i="1"/>
  <c r="B677" i="1"/>
  <c r="C677" i="1"/>
  <c r="D677" i="1"/>
  <c r="E677" i="1"/>
  <c r="B678" i="1"/>
  <c r="C678" i="1"/>
  <c r="D678" i="1"/>
  <c r="E678" i="1"/>
  <c r="B679" i="1"/>
  <c r="C679" i="1"/>
  <c r="D679" i="1"/>
  <c r="E679" i="1"/>
  <c r="B680" i="1"/>
  <c r="D680" i="1"/>
  <c r="E680" i="1"/>
  <c r="B681" i="1"/>
  <c r="D681" i="1"/>
  <c r="E681" i="1"/>
  <c r="B682" i="1"/>
  <c r="D682" i="1"/>
  <c r="E682" i="1"/>
  <c r="B683" i="1"/>
  <c r="D683" i="1"/>
  <c r="E683" i="1"/>
  <c r="B684" i="1"/>
  <c r="D684" i="1"/>
  <c r="E684" i="1"/>
  <c r="B685" i="1"/>
  <c r="D685" i="1"/>
  <c r="E685" i="1"/>
  <c r="B686" i="1"/>
  <c r="D686" i="1"/>
  <c r="E686" i="1"/>
  <c r="B687" i="1"/>
  <c r="D687" i="1"/>
  <c r="E687" i="1"/>
  <c r="B688" i="1"/>
  <c r="D688" i="1"/>
  <c r="E688" i="1"/>
  <c r="B689" i="1"/>
  <c r="D689" i="1"/>
  <c r="E689" i="1"/>
  <c r="B690" i="1"/>
  <c r="D690" i="1"/>
  <c r="E690" i="1"/>
  <c r="B691" i="1"/>
  <c r="D691" i="1"/>
  <c r="E691" i="1"/>
  <c r="B692" i="1"/>
  <c r="D692" i="1"/>
  <c r="E692" i="1"/>
  <c r="B693" i="1"/>
  <c r="D693" i="1"/>
  <c r="E693" i="1"/>
  <c r="B694" i="1"/>
  <c r="D694" i="1"/>
  <c r="E694" i="1"/>
  <c r="B695" i="1"/>
  <c r="D695" i="1"/>
  <c r="E695" i="1"/>
  <c r="B696" i="1"/>
  <c r="D696" i="1"/>
  <c r="E696" i="1"/>
  <c r="B697" i="1"/>
  <c r="D697" i="1"/>
  <c r="E697" i="1"/>
  <c r="B698" i="1"/>
  <c r="D698" i="1"/>
  <c r="E698" i="1"/>
  <c r="B699" i="1"/>
  <c r="D699" i="1"/>
  <c r="E699" i="1"/>
  <c r="B700" i="1"/>
  <c r="D700" i="1"/>
  <c r="E700" i="1"/>
  <c r="B701" i="1"/>
  <c r="D701" i="1"/>
  <c r="E701" i="1"/>
  <c r="B702" i="1"/>
  <c r="D702" i="1"/>
  <c r="E702" i="1"/>
  <c r="B703" i="1"/>
  <c r="D703" i="1"/>
  <c r="E703" i="1"/>
  <c r="B704" i="1"/>
  <c r="D704" i="1"/>
  <c r="E704" i="1"/>
  <c r="B705" i="1"/>
  <c r="D705" i="1"/>
  <c r="E705" i="1"/>
  <c r="B706" i="1"/>
  <c r="D706" i="1"/>
  <c r="E706" i="1"/>
  <c r="B707" i="1"/>
  <c r="D707" i="1"/>
  <c r="E707" i="1"/>
  <c r="B708" i="1"/>
  <c r="D708" i="1"/>
  <c r="E708" i="1"/>
  <c r="B709" i="1"/>
  <c r="D709" i="1"/>
  <c r="E709" i="1"/>
  <c r="B710" i="1"/>
  <c r="D710" i="1"/>
  <c r="E710" i="1"/>
  <c r="B711" i="1"/>
  <c r="D711" i="1"/>
  <c r="E711" i="1"/>
  <c r="B712" i="1"/>
  <c r="D712" i="1"/>
  <c r="E712" i="1"/>
  <c r="B713" i="1"/>
  <c r="D713" i="1"/>
  <c r="E713" i="1"/>
  <c r="B714" i="1"/>
  <c r="D714" i="1"/>
  <c r="E714" i="1"/>
  <c r="B715" i="1"/>
  <c r="D715" i="1"/>
  <c r="E715" i="1"/>
  <c r="B716" i="1"/>
  <c r="D716" i="1"/>
  <c r="E716" i="1"/>
  <c r="B717" i="1"/>
  <c r="D717" i="1"/>
  <c r="E717" i="1"/>
  <c r="B718" i="1"/>
  <c r="D718" i="1"/>
  <c r="E718" i="1"/>
  <c r="B719" i="1"/>
  <c r="D719" i="1"/>
  <c r="E719" i="1"/>
  <c r="B720" i="1"/>
  <c r="D720" i="1"/>
  <c r="E720" i="1"/>
  <c r="B721" i="1"/>
  <c r="D721" i="1"/>
  <c r="E721" i="1"/>
  <c r="B722" i="1"/>
  <c r="D722" i="1"/>
  <c r="E722" i="1"/>
  <c r="B723" i="1"/>
  <c r="D723" i="1"/>
  <c r="E723" i="1"/>
  <c r="B724" i="1"/>
  <c r="D724" i="1"/>
  <c r="E724" i="1"/>
  <c r="B725" i="1"/>
  <c r="D725" i="1"/>
  <c r="E725" i="1"/>
  <c r="B726" i="1"/>
  <c r="D726" i="1"/>
  <c r="E726" i="1"/>
  <c r="B727" i="1"/>
  <c r="D727" i="1"/>
  <c r="E727" i="1"/>
  <c r="B728" i="1"/>
  <c r="D728" i="1"/>
  <c r="E728" i="1"/>
  <c r="B729" i="1"/>
  <c r="D729" i="1"/>
  <c r="E729" i="1"/>
  <c r="B730" i="1"/>
  <c r="D730" i="1"/>
  <c r="E730" i="1"/>
  <c r="B731" i="1"/>
  <c r="D731" i="1"/>
  <c r="E731" i="1"/>
  <c r="B732" i="1"/>
  <c r="D732" i="1"/>
  <c r="E732" i="1"/>
  <c r="B733" i="1"/>
  <c r="D733" i="1"/>
  <c r="E733" i="1"/>
  <c r="B734" i="1"/>
  <c r="D734" i="1"/>
  <c r="E734" i="1"/>
  <c r="B735" i="1"/>
  <c r="D735" i="1"/>
  <c r="E735" i="1"/>
  <c r="B736" i="1"/>
  <c r="D736" i="1"/>
  <c r="E736" i="1"/>
  <c r="B737" i="1"/>
  <c r="D737" i="1"/>
  <c r="E737" i="1"/>
  <c r="B738" i="1"/>
  <c r="D738" i="1"/>
  <c r="E738" i="1"/>
  <c r="B739" i="1"/>
  <c r="D739" i="1"/>
  <c r="E739" i="1"/>
  <c r="B740" i="1"/>
  <c r="D740" i="1"/>
  <c r="E740" i="1"/>
  <c r="B741" i="1"/>
  <c r="D741" i="1"/>
  <c r="E741" i="1"/>
  <c r="B742" i="1"/>
  <c r="D742" i="1"/>
  <c r="E742" i="1"/>
  <c r="B743" i="1"/>
  <c r="D743" i="1"/>
  <c r="E743" i="1"/>
  <c r="B744" i="1"/>
  <c r="D744" i="1"/>
  <c r="E744" i="1"/>
  <c r="B745" i="1"/>
  <c r="D745" i="1"/>
  <c r="E745" i="1"/>
  <c r="B746" i="1"/>
  <c r="D746" i="1"/>
  <c r="E746" i="1"/>
  <c r="B747" i="1"/>
  <c r="D747" i="1"/>
  <c r="E747" i="1"/>
  <c r="B748" i="1"/>
  <c r="D748" i="1"/>
  <c r="E748" i="1"/>
  <c r="B749" i="1"/>
  <c r="D749" i="1"/>
  <c r="E749" i="1"/>
  <c r="B750" i="1"/>
  <c r="D750" i="1"/>
  <c r="E750" i="1"/>
  <c r="B751" i="1"/>
  <c r="D751" i="1"/>
  <c r="E751" i="1"/>
  <c r="B752" i="1"/>
  <c r="D752" i="1"/>
  <c r="E752" i="1"/>
  <c r="B753" i="1"/>
  <c r="D753" i="1"/>
  <c r="E753" i="1"/>
  <c r="B754" i="1"/>
  <c r="D754" i="1"/>
  <c r="E754" i="1"/>
  <c r="B755" i="1"/>
  <c r="D755" i="1"/>
  <c r="E755" i="1"/>
  <c r="B756" i="1"/>
  <c r="D756" i="1"/>
  <c r="E756" i="1"/>
  <c r="B757" i="1"/>
  <c r="D757" i="1"/>
  <c r="E757" i="1"/>
  <c r="B758" i="1"/>
  <c r="D758" i="1"/>
  <c r="E758" i="1"/>
  <c r="B759" i="1"/>
  <c r="D759" i="1"/>
  <c r="E759" i="1"/>
  <c r="B760" i="1"/>
  <c r="D760" i="1"/>
  <c r="E760" i="1"/>
  <c r="B761" i="1"/>
  <c r="D761" i="1"/>
  <c r="E761" i="1"/>
  <c r="B762" i="1"/>
  <c r="D762" i="1"/>
  <c r="E762" i="1"/>
  <c r="B763" i="1"/>
  <c r="D763" i="1"/>
  <c r="E763" i="1"/>
  <c r="B764" i="1"/>
  <c r="D764" i="1"/>
  <c r="E764" i="1"/>
  <c r="B765" i="1"/>
  <c r="D765" i="1"/>
  <c r="E765" i="1"/>
  <c r="B766" i="1"/>
  <c r="D766" i="1"/>
  <c r="E766" i="1"/>
  <c r="B767" i="1"/>
  <c r="D767" i="1"/>
  <c r="E767" i="1"/>
  <c r="B768" i="1"/>
  <c r="D768" i="1"/>
  <c r="E768" i="1"/>
  <c r="B769" i="1"/>
  <c r="D769" i="1"/>
  <c r="E769" i="1"/>
  <c r="B770" i="1"/>
  <c r="D770" i="1"/>
  <c r="E770" i="1"/>
  <c r="B771" i="1"/>
  <c r="D771" i="1"/>
  <c r="E771" i="1"/>
  <c r="B772" i="1"/>
  <c r="D772" i="1"/>
  <c r="E772" i="1"/>
  <c r="B773" i="1"/>
  <c r="D773" i="1"/>
  <c r="E773" i="1"/>
  <c r="B774" i="1"/>
  <c r="D774" i="1"/>
  <c r="E774" i="1"/>
  <c r="B775" i="1"/>
  <c r="D775" i="1"/>
  <c r="E775" i="1"/>
  <c r="B776" i="1"/>
  <c r="D776" i="1"/>
  <c r="E776" i="1"/>
  <c r="B777" i="1"/>
  <c r="D777" i="1"/>
  <c r="E777" i="1"/>
  <c r="B778" i="1"/>
  <c r="D778" i="1"/>
  <c r="E778" i="1"/>
  <c r="B779" i="1"/>
  <c r="D779" i="1"/>
  <c r="E779" i="1"/>
  <c r="B780" i="1"/>
  <c r="D780" i="1"/>
  <c r="E780" i="1"/>
  <c r="B781" i="1"/>
  <c r="D781" i="1"/>
  <c r="E781" i="1"/>
  <c r="B782" i="1"/>
  <c r="D782" i="1"/>
  <c r="E782" i="1"/>
  <c r="B783" i="1"/>
  <c r="D783" i="1"/>
  <c r="E783" i="1"/>
  <c r="B784" i="1"/>
  <c r="D784" i="1"/>
  <c r="E784" i="1"/>
  <c r="B785" i="1"/>
  <c r="D785" i="1"/>
  <c r="E785" i="1"/>
  <c r="B786" i="1"/>
  <c r="D786" i="1"/>
  <c r="E786" i="1"/>
  <c r="B787" i="1"/>
  <c r="D787" i="1"/>
  <c r="E787" i="1"/>
  <c r="B788" i="1"/>
  <c r="D788" i="1"/>
  <c r="E788" i="1"/>
  <c r="B789" i="1"/>
  <c r="D789" i="1"/>
  <c r="E789" i="1"/>
  <c r="B790" i="1"/>
  <c r="D790" i="1"/>
  <c r="E790" i="1"/>
  <c r="B791" i="1"/>
  <c r="D791" i="1"/>
  <c r="E791" i="1"/>
  <c r="B792" i="1"/>
  <c r="D792" i="1"/>
  <c r="E792" i="1"/>
  <c r="B793" i="1"/>
  <c r="D793" i="1"/>
  <c r="E793" i="1"/>
  <c r="B794" i="1"/>
  <c r="D794" i="1"/>
  <c r="E794" i="1"/>
  <c r="B795" i="1"/>
  <c r="D795" i="1"/>
  <c r="E795" i="1"/>
  <c r="B796" i="1"/>
  <c r="D796" i="1"/>
  <c r="E796" i="1"/>
  <c r="B797" i="1"/>
  <c r="D797" i="1"/>
  <c r="E797" i="1"/>
  <c r="B798" i="1"/>
  <c r="D798" i="1"/>
  <c r="E798" i="1"/>
  <c r="B799" i="1"/>
  <c r="D799" i="1"/>
  <c r="E799" i="1"/>
  <c r="B800" i="1"/>
  <c r="D800" i="1"/>
  <c r="E800" i="1"/>
  <c r="B801" i="1"/>
  <c r="D801" i="1"/>
  <c r="E801" i="1"/>
  <c r="B802" i="1"/>
  <c r="D802" i="1"/>
  <c r="E802" i="1"/>
  <c r="B803" i="1"/>
  <c r="D803" i="1"/>
  <c r="E803" i="1"/>
  <c r="B804" i="1"/>
  <c r="D804" i="1"/>
  <c r="E804" i="1"/>
  <c r="B805" i="1"/>
  <c r="D805" i="1"/>
  <c r="E805" i="1"/>
  <c r="B806" i="1"/>
  <c r="D806" i="1"/>
  <c r="E806" i="1"/>
  <c r="B807" i="1"/>
  <c r="D807" i="1"/>
  <c r="E807" i="1"/>
  <c r="B808" i="1"/>
  <c r="D808" i="1"/>
  <c r="E808" i="1"/>
  <c r="B809" i="1"/>
  <c r="D809" i="1"/>
  <c r="E809" i="1"/>
  <c r="B810" i="1"/>
  <c r="D810" i="1"/>
  <c r="E810" i="1"/>
  <c r="B811" i="1"/>
  <c r="D811" i="1"/>
  <c r="E811" i="1"/>
  <c r="B812" i="1"/>
  <c r="D812" i="1"/>
  <c r="E812" i="1"/>
  <c r="B813" i="1"/>
  <c r="D813" i="1"/>
  <c r="E813" i="1"/>
  <c r="B814" i="1"/>
  <c r="D814" i="1"/>
  <c r="E814" i="1"/>
  <c r="B815" i="1"/>
  <c r="D815" i="1"/>
  <c r="E815" i="1"/>
  <c r="B816" i="1"/>
  <c r="D816" i="1"/>
  <c r="E816" i="1"/>
  <c r="B817" i="1"/>
  <c r="D817" i="1"/>
  <c r="E817" i="1"/>
  <c r="B818" i="1"/>
  <c r="D818" i="1"/>
  <c r="E818" i="1"/>
  <c r="B819" i="1"/>
  <c r="D819" i="1"/>
  <c r="E819" i="1"/>
  <c r="B820" i="1"/>
  <c r="D820" i="1"/>
  <c r="E820" i="1"/>
  <c r="B821" i="1"/>
  <c r="D821" i="1"/>
  <c r="E821" i="1"/>
  <c r="B822" i="1"/>
  <c r="D822" i="1"/>
  <c r="E822" i="1"/>
  <c r="B823" i="1"/>
  <c r="D823" i="1"/>
  <c r="E823" i="1"/>
  <c r="B824" i="1"/>
  <c r="D824" i="1"/>
  <c r="E824" i="1"/>
  <c r="B825" i="1"/>
  <c r="D825" i="1"/>
  <c r="E825" i="1"/>
  <c r="B826" i="1"/>
  <c r="D826" i="1"/>
  <c r="E826" i="1"/>
  <c r="B827" i="1"/>
  <c r="D827" i="1"/>
  <c r="E827" i="1"/>
  <c r="B828" i="1"/>
  <c r="D828" i="1"/>
  <c r="E828" i="1"/>
  <c r="B829" i="1"/>
  <c r="D829" i="1"/>
  <c r="E829" i="1"/>
  <c r="B830" i="1"/>
  <c r="D830" i="1"/>
  <c r="E830" i="1"/>
  <c r="B831" i="1"/>
  <c r="D831" i="1"/>
  <c r="E831" i="1"/>
  <c r="B832" i="1"/>
  <c r="D832" i="1"/>
  <c r="E832" i="1"/>
  <c r="B833" i="1"/>
  <c r="D833" i="1"/>
  <c r="E833" i="1"/>
  <c r="B834" i="1"/>
  <c r="D834" i="1"/>
  <c r="E834" i="1"/>
  <c r="B835" i="1"/>
  <c r="D835" i="1"/>
  <c r="E835" i="1"/>
  <c r="B836" i="1"/>
  <c r="D836" i="1"/>
  <c r="E836" i="1"/>
  <c r="B837" i="1"/>
  <c r="D837" i="1"/>
  <c r="E837" i="1"/>
  <c r="B838" i="1"/>
  <c r="D838" i="1"/>
  <c r="E838" i="1"/>
  <c r="B839" i="1"/>
  <c r="D839" i="1"/>
  <c r="E839" i="1"/>
  <c r="B840" i="1"/>
  <c r="D840" i="1"/>
  <c r="E840" i="1"/>
  <c r="B841" i="1"/>
  <c r="D841" i="1"/>
  <c r="E841" i="1"/>
  <c r="B842" i="1"/>
  <c r="D842" i="1"/>
  <c r="E842" i="1"/>
  <c r="B843" i="1"/>
  <c r="D843" i="1"/>
  <c r="E843" i="1"/>
  <c r="B844" i="1"/>
  <c r="D844" i="1"/>
  <c r="E844" i="1"/>
  <c r="B845" i="1"/>
  <c r="D845" i="1"/>
  <c r="E845" i="1"/>
  <c r="B846" i="1"/>
  <c r="D846" i="1"/>
  <c r="E846" i="1"/>
  <c r="B847" i="1"/>
  <c r="D847" i="1"/>
  <c r="E847" i="1"/>
  <c r="B848" i="1"/>
  <c r="D848" i="1"/>
  <c r="E848" i="1"/>
  <c r="B849" i="1"/>
  <c r="D849" i="1"/>
  <c r="E849" i="1"/>
  <c r="B850" i="1"/>
  <c r="D850" i="1"/>
  <c r="E850" i="1"/>
  <c r="B851" i="1"/>
  <c r="D851" i="1"/>
  <c r="E851" i="1"/>
  <c r="B852" i="1"/>
  <c r="D852" i="1"/>
  <c r="E852" i="1"/>
  <c r="B853" i="1"/>
  <c r="D853" i="1"/>
  <c r="E853" i="1"/>
  <c r="B854" i="1"/>
  <c r="D854" i="1"/>
  <c r="E854" i="1"/>
  <c r="B855" i="1"/>
  <c r="D855" i="1"/>
  <c r="E855" i="1"/>
  <c r="B856" i="1"/>
  <c r="D856" i="1"/>
  <c r="E856" i="1"/>
  <c r="B857" i="1"/>
  <c r="D857" i="1"/>
  <c r="E857" i="1"/>
  <c r="B858" i="1"/>
  <c r="D858" i="1"/>
  <c r="E858" i="1"/>
  <c r="B859" i="1"/>
  <c r="D859" i="1"/>
  <c r="E859" i="1"/>
  <c r="B860" i="1"/>
  <c r="D860" i="1"/>
  <c r="E860" i="1"/>
  <c r="B861" i="1"/>
  <c r="D861" i="1"/>
  <c r="E861" i="1"/>
  <c r="B862" i="1"/>
  <c r="D862" i="1"/>
  <c r="E862" i="1"/>
  <c r="B863" i="1"/>
  <c r="D863" i="1"/>
  <c r="E863" i="1"/>
  <c r="B864" i="1"/>
  <c r="D864" i="1"/>
  <c r="E864" i="1"/>
  <c r="B865" i="1"/>
  <c r="D865" i="1"/>
  <c r="E865" i="1"/>
  <c r="B866" i="1"/>
  <c r="D866" i="1"/>
  <c r="E866" i="1"/>
  <c r="B867" i="1"/>
  <c r="D867" i="1"/>
  <c r="E867" i="1"/>
  <c r="B868" i="1"/>
  <c r="D868" i="1"/>
  <c r="E868" i="1"/>
  <c r="B869" i="1"/>
  <c r="D869" i="1"/>
  <c r="E869" i="1"/>
  <c r="B870" i="1"/>
  <c r="D870" i="1"/>
  <c r="E870" i="1"/>
  <c r="B871" i="1"/>
  <c r="D871" i="1"/>
  <c r="E871" i="1"/>
  <c r="B872" i="1"/>
  <c r="D872" i="1"/>
  <c r="E872" i="1"/>
  <c r="B873" i="1"/>
  <c r="D873" i="1"/>
  <c r="E873" i="1"/>
  <c r="B874" i="1"/>
  <c r="D874" i="1"/>
  <c r="E874" i="1"/>
  <c r="B875" i="1"/>
  <c r="D875" i="1"/>
  <c r="E875" i="1"/>
  <c r="B876" i="1"/>
  <c r="D876" i="1"/>
  <c r="E876" i="1"/>
  <c r="B877" i="1"/>
  <c r="D877" i="1"/>
  <c r="E877" i="1"/>
  <c r="B878" i="1"/>
  <c r="D878" i="1"/>
  <c r="E878" i="1"/>
  <c r="B879" i="1"/>
  <c r="D879" i="1"/>
  <c r="E879" i="1"/>
  <c r="B880" i="1"/>
  <c r="D880" i="1"/>
  <c r="E880" i="1"/>
  <c r="B881" i="1"/>
  <c r="D881" i="1"/>
  <c r="E881" i="1"/>
  <c r="B882" i="1"/>
  <c r="D882" i="1"/>
  <c r="E882" i="1"/>
  <c r="B883" i="1"/>
  <c r="D883" i="1"/>
  <c r="E883" i="1"/>
  <c r="B884" i="1"/>
  <c r="D884" i="1"/>
  <c r="E884" i="1"/>
  <c r="B885" i="1"/>
  <c r="D885" i="1"/>
  <c r="E885" i="1"/>
  <c r="B886" i="1"/>
  <c r="D886" i="1"/>
  <c r="E886" i="1"/>
  <c r="B887" i="1"/>
  <c r="D887" i="1"/>
  <c r="E887" i="1"/>
  <c r="B888" i="1"/>
  <c r="D888" i="1"/>
  <c r="E888" i="1"/>
  <c r="B889" i="1"/>
  <c r="D889" i="1"/>
  <c r="E889" i="1"/>
  <c r="B890" i="1"/>
  <c r="D890" i="1"/>
  <c r="E890" i="1"/>
  <c r="B891" i="1"/>
  <c r="D891" i="1"/>
  <c r="E891" i="1"/>
  <c r="B892" i="1"/>
  <c r="D892" i="1"/>
  <c r="E892" i="1"/>
  <c r="B893" i="1"/>
  <c r="D893" i="1"/>
  <c r="E893" i="1"/>
  <c r="B894" i="1"/>
  <c r="D894" i="1"/>
  <c r="E894" i="1"/>
  <c r="B895" i="1"/>
  <c r="D895" i="1"/>
  <c r="E895" i="1"/>
  <c r="B896" i="1"/>
  <c r="D896" i="1"/>
  <c r="E896" i="1"/>
  <c r="B897" i="1"/>
  <c r="D897" i="1"/>
  <c r="E897" i="1"/>
  <c r="B898" i="1"/>
  <c r="D898" i="1"/>
  <c r="E898" i="1"/>
  <c r="B899" i="1"/>
  <c r="D899" i="1"/>
  <c r="E899" i="1"/>
  <c r="B900" i="1"/>
  <c r="D900" i="1"/>
  <c r="E900" i="1"/>
  <c r="B901" i="1"/>
  <c r="D901" i="1"/>
  <c r="E901" i="1"/>
  <c r="B902" i="1"/>
  <c r="D902" i="1"/>
  <c r="E902" i="1"/>
  <c r="B903" i="1"/>
  <c r="D903" i="1"/>
  <c r="E903" i="1"/>
  <c r="B904" i="1"/>
  <c r="D904" i="1"/>
  <c r="E904" i="1"/>
  <c r="B905" i="1"/>
  <c r="D905" i="1"/>
  <c r="E905" i="1"/>
  <c r="B906" i="1"/>
  <c r="D906" i="1"/>
  <c r="E906" i="1"/>
  <c r="B907" i="1"/>
  <c r="D907" i="1"/>
  <c r="E907" i="1"/>
  <c r="B908" i="1"/>
  <c r="D908" i="1"/>
  <c r="E908" i="1"/>
  <c r="B909" i="1"/>
  <c r="D909" i="1"/>
  <c r="E909" i="1"/>
  <c r="B910" i="1"/>
  <c r="D910" i="1"/>
  <c r="E910" i="1"/>
  <c r="B911" i="1"/>
  <c r="D911" i="1"/>
  <c r="E911" i="1"/>
  <c r="B912" i="1"/>
  <c r="D912" i="1"/>
  <c r="E912" i="1"/>
  <c r="B913" i="1"/>
  <c r="D913" i="1"/>
  <c r="E913" i="1"/>
  <c r="B914" i="1"/>
  <c r="D914" i="1"/>
  <c r="E914" i="1"/>
  <c r="B915" i="1"/>
  <c r="D915" i="1"/>
  <c r="E915" i="1"/>
  <c r="B916" i="1"/>
  <c r="D916" i="1"/>
  <c r="E916" i="1"/>
  <c r="B917" i="1"/>
  <c r="D917" i="1"/>
  <c r="E917" i="1"/>
  <c r="B918" i="1"/>
  <c r="D918" i="1"/>
  <c r="E918" i="1"/>
  <c r="B919" i="1"/>
  <c r="D919" i="1"/>
  <c r="E919" i="1"/>
  <c r="B920" i="1"/>
  <c r="D920" i="1"/>
  <c r="E920" i="1"/>
  <c r="B921" i="1"/>
  <c r="D921" i="1"/>
  <c r="E921" i="1"/>
  <c r="B922" i="1"/>
  <c r="D922" i="1"/>
  <c r="E922" i="1"/>
  <c r="B923" i="1"/>
  <c r="D923" i="1"/>
  <c r="E923" i="1"/>
  <c r="B924" i="1"/>
  <c r="D924" i="1"/>
  <c r="E924" i="1"/>
  <c r="B925" i="1"/>
  <c r="D925" i="1"/>
  <c r="E925" i="1"/>
  <c r="B926" i="1"/>
  <c r="D926" i="1"/>
  <c r="E926" i="1"/>
  <c r="B927" i="1"/>
  <c r="D927" i="1"/>
  <c r="E927" i="1"/>
  <c r="B928" i="1"/>
  <c r="D928" i="1"/>
  <c r="E928" i="1"/>
  <c r="B929" i="1"/>
  <c r="D929" i="1"/>
  <c r="E929" i="1"/>
  <c r="B930" i="1"/>
  <c r="D930" i="1"/>
  <c r="E930" i="1"/>
  <c r="B931" i="1"/>
  <c r="D931" i="1"/>
  <c r="E931" i="1"/>
  <c r="B932" i="1"/>
  <c r="D932" i="1"/>
  <c r="E932" i="1"/>
  <c r="B933" i="1"/>
  <c r="D933" i="1"/>
  <c r="E933" i="1"/>
  <c r="B934" i="1"/>
  <c r="D934" i="1"/>
  <c r="E934" i="1"/>
  <c r="B935" i="1"/>
  <c r="D935" i="1"/>
  <c r="E935" i="1"/>
  <c r="B936" i="1"/>
  <c r="D936" i="1"/>
  <c r="E936" i="1"/>
  <c r="B937" i="1"/>
  <c r="D937" i="1"/>
  <c r="E937" i="1"/>
  <c r="B938" i="1"/>
  <c r="D938" i="1"/>
  <c r="E938" i="1"/>
  <c r="B939" i="1"/>
  <c r="D939" i="1"/>
  <c r="E939" i="1"/>
  <c r="B940" i="1"/>
  <c r="D940" i="1"/>
  <c r="E940" i="1"/>
  <c r="B941" i="1"/>
  <c r="D941" i="1"/>
  <c r="E941" i="1"/>
  <c r="B942" i="1"/>
  <c r="D942" i="1"/>
  <c r="E942" i="1"/>
  <c r="B943" i="1"/>
  <c r="D943" i="1"/>
  <c r="E943" i="1"/>
  <c r="B944" i="1"/>
  <c r="D944" i="1"/>
  <c r="E944" i="1"/>
  <c r="B945" i="1"/>
  <c r="D945" i="1"/>
  <c r="E945" i="1"/>
  <c r="B946" i="1"/>
  <c r="D946" i="1"/>
  <c r="E946" i="1"/>
  <c r="B947" i="1"/>
  <c r="D947" i="1"/>
  <c r="E947" i="1"/>
  <c r="B948" i="1"/>
  <c r="D948" i="1"/>
  <c r="E948" i="1"/>
  <c r="B949" i="1"/>
  <c r="D949" i="1"/>
  <c r="E949" i="1"/>
  <c r="B950" i="1"/>
  <c r="D950" i="1"/>
  <c r="E950" i="1"/>
  <c r="B951" i="1"/>
  <c r="D951" i="1"/>
  <c r="E951" i="1"/>
  <c r="B952" i="1"/>
  <c r="D952" i="1"/>
  <c r="E952" i="1"/>
  <c r="B953" i="1"/>
  <c r="D953" i="1"/>
  <c r="E953" i="1"/>
  <c r="B954" i="1"/>
  <c r="D954" i="1"/>
  <c r="E954" i="1"/>
  <c r="B955" i="1"/>
  <c r="D955" i="1"/>
  <c r="E955" i="1"/>
  <c r="B956" i="1"/>
  <c r="D956" i="1"/>
  <c r="E956" i="1"/>
  <c r="B957" i="1"/>
  <c r="D957" i="1"/>
  <c r="E957" i="1"/>
  <c r="B958" i="1"/>
  <c r="D958" i="1"/>
  <c r="E958" i="1"/>
  <c r="B959" i="1"/>
  <c r="D959" i="1"/>
  <c r="E959" i="1"/>
  <c r="B960" i="1"/>
  <c r="D960" i="1"/>
  <c r="E960" i="1"/>
  <c r="B961" i="1"/>
  <c r="D961" i="1"/>
  <c r="E961" i="1"/>
  <c r="B962" i="1"/>
  <c r="D962" i="1"/>
  <c r="E962" i="1"/>
  <c r="B963" i="1"/>
  <c r="D963" i="1"/>
  <c r="E963" i="1"/>
  <c r="B964" i="1"/>
  <c r="D964" i="1"/>
  <c r="E964" i="1"/>
  <c r="B965" i="1"/>
  <c r="D965" i="1"/>
  <c r="E965" i="1"/>
  <c r="B966" i="1"/>
  <c r="D966" i="1"/>
  <c r="E966" i="1"/>
  <c r="B967" i="1"/>
  <c r="D967" i="1"/>
  <c r="E967" i="1"/>
  <c r="B968" i="1"/>
  <c r="D968" i="1"/>
  <c r="E968" i="1"/>
  <c r="B969" i="1"/>
  <c r="D969" i="1"/>
  <c r="E969" i="1"/>
  <c r="B970" i="1"/>
  <c r="D970" i="1"/>
  <c r="E970" i="1"/>
  <c r="B971" i="1"/>
  <c r="D971" i="1"/>
  <c r="E971" i="1"/>
  <c r="B972" i="1"/>
  <c r="D972" i="1"/>
  <c r="E972" i="1"/>
  <c r="B973" i="1"/>
  <c r="D973" i="1"/>
  <c r="E973" i="1"/>
  <c r="B974" i="1"/>
  <c r="D974" i="1"/>
  <c r="E974" i="1"/>
  <c r="B975" i="1"/>
  <c r="D975" i="1"/>
  <c r="E975" i="1"/>
  <c r="B976" i="1"/>
  <c r="D976" i="1"/>
  <c r="E976" i="1"/>
  <c r="B977" i="1"/>
  <c r="D977" i="1"/>
  <c r="E977" i="1"/>
  <c r="B978" i="1"/>
  <c r="D978" i="1"/>
  <c r="E978" i="1"/>
  <c r="B979" i="1"/>
  <c r="D979" i="1"/>
  <c r="E979" i="1"/>
  <c r="B980" i="1"/>
  <c r="D980" i="1"/>
  <c r="E980" i="1"/>
  <c r="B981" i="1"/>
  <c r="D981" i="1"/>
  <c r="E981" i="1"/>
  <c r="B982" i="1"/>
  <c r="D982" i="1"/>
  <c r="E982" i="1"/>
  <c r="B983" i="1"/>
  <c r="D983" i="1"/>
  <c r="E983" i="1"/>
  <c r="B984" i="1"/>
  <c r="D984" i="1"/>
  <c r="E984" i="1"/>
  <c r="B985" i="1"/>
  <c r="D985" i="1"/>
  <c r="E985" i="1"/>
  <c r="B986" i="1"/>
  <c r="D986" i="1"/>
  <c r="E986" i="1"/>
  <c r="B987" i="1"/>
  <c r="D987" i="1"/>
  <c r="E987" i="1"/>
  <c r="B988" i="1"/>
  <c r="D988" i="1"/>
  <c r="E988" i="1"/>
  <c r="B989" i="1"/>
  <c r="D989" i="1"/>
  <c r="E989" i="1"/>
  <c r="B990" i="1"/>
  <c r="D990" i="1"/>
  <c r="E990" i="1"/>
  <c r="B991" i="1"/>
  <c r="D991" i="1"/>
  <c r="E991" i="1"/>
  <c r="B992" i="1"/>
  <c r="D992" i="1"/>
  <c r="E992" i="1"/>
  <c r="B993" i="1"/>
  <c r="D993" i="1"/>
  <c r="E993" i="1"/>
  <c r="B994" i="1"/>
  <c r="D994" i="1"/>
  <c r="E994" i="1"/>
  <c r="B995" i="1"/>
  <c r="D995" i="1"/>
  <c r="E995" i="1"/>
  <c r="B996" i="1"/>
  <c r="D996" i="1"/>
  <c r="E996" i="1"/>
  <c r="B997" i="1"/>
  <c r="D997" i="1"/>
  <c r="E997" i="1"/>
  <c r="B998" i="1"/>
  <c r="D998" i="1"/>
  <c r="E998" i="1"/>
  <c r="B999" i="1"/>
  <c r="D999" i="1"/>
  <c r="E999" i="1"/>
  <c r="B1000" i="1"/>
  <c r="D1000" i="1"/>
  <c r="E1000" i="1"/>
  <c r="B1001" i="1"/>
  <c r="D1001" i="1"/>
  <c r="E1001" i="1"/>
  <c r="B1002" i="1"/>
  <c r="D1002" i="1"/>
  <c r="E1002" i="1"/>
  <c r="B1003" i="1"/>
  <c r="D1003" i="1"/>
  <c r="E1003" i="1"/>
  <c r="B1004" i="1"/>
  <c r="D1004" i="1"/>
  <c r="E1004" i="1"/>
  <c r="B1005" i="1"/>
  <c r="D1005" i="1"/>
  <c r="E1005" i="1"/>
  <c r="B1006" i="1"/>
  <c r="D1006" i="1"/>
  <c r="E1006" i="1"/>
  <c r="B1007" i="1"/>
  <c r="D1007" i="1"/>
  <c r="E1007" i="1"/>
  <c r="B1008" i="1"/>
  <c r="D1008" i="1"/>
  <c r="E1008" i="1"/>
  <c r="B1009" i="1"/>
  <c r="D1009" i="1"/>
  <c r="E1009" i="1"/>
  <c r="B1010" i="1"/>
  <c r="D1010" i="1"/>
  <c r="E1010" i="1"/>
  <c r="B1011" i="1"/>
  <c r="D1011" i="1"/>
  <c r="E1011" i="1"/>
  <c r="B1012" i="1"/>
  <c r="D1012" i="1"/>
  <c r="E1012" i="1"/>
  <c r="B1013" i="1"/>
  <c r="D1013" i="1"/>
  <c r="E1013" i="1"/>
  <c r="B1014" i="1"/>
  <c r="D1014" i="1"/>
  <c r="E1014" i="1"/>
  <c r="B1015" i="1"/>
  <c r="D1015" i="1"/>
  <c r="E1015" i="1"/>
  <c r="B1016" i="1"/>
  <c r="D1016" i="1"/>
  <c r="E1016" i="1"/>
  <c r="B1017" i="1"/>
  <c r="D1017" i="1"/>
  <c r="E1017" i="1"/>
  <c r="B1018" i="1"/>
  <c r="D1018" i="1"/>
  <c r="E1018" i="1"/>
  <c r="B1019" i="1"/>
  <c r="D1019" i="1"/>
  <c r="E1019" i="1"/>
  <c r="B1020" i="1"/>
  <c r="D1020" i="1"/>
  <c r="E1020" i="1"/>
  <c r="B1021" i="1"/>
  <c r="D1021" i="1"/>
  <c r="E1021" i="1"/>
  <c r="B1022" i="1"/>
  <c r="D1022" i="1"/>
  <c r="E1022" i="1"/>
  <c r="B1023" i="1"/>
  <c r="D1023" i="1"/>
  <c r="E1023" i="1"/>
  <c r="B1024" i="1"/>
  <c r="D1024" i="1"/>
  <c r="E1024" i="1"/>
  <c r="B1025" i="1"/>
  <c r="D1025" i="1"/>
  <c r="E1025" i="1"/>
  <c r="B1026" i="1"/>
  <c r="D1026" i="1"/>
  <c r="E1026" i="1"/>
  <c r="B1027" i="1"/>
  <c r="D1027" i="1"/>
  <c r="E1027" i="1"/>
  <c r="B1028" i="1"/>
  <c r="D1028" i="1"/>
  <c r="E1028" i="1"/>
  <c r="B1029" i="1"/>
  <c r="D1029" i="1"/>
  <c r="E1029" i="1"/>
  <c r="B1030" i="1"/>
  <c r="D1030" i="1"/>
  <c r="E1030" i="1"/>
  <c r="B1031" i="1"/>
  <c r="D1031" i="1"/>
  <c r="E1031" i="1"/>
  <c r="B1032" i="1"/>
  <c r="D1032" i="1"/>
  <c r="E1032" i="1"/>
  <c r="B1033" i="1"/>
  <c r="D1033" i="1"/>
  <c r="E1033" i="1"/>
  <c r="B1034" i="1"/>
  <c r="D1034" i="1"/>
  <c r="E1034" i="1"/>
  <c r="B1035" i="1"/>
  <c r="D1035" i="1"/>
  <c r="E1035" i="1"/>
  <c r="B1036" i="1"/>
  <c r="D1036" i="1"/>
  <c r="E1036" i="1"/>
  <c r="B1037" i="1"/>
  <c r="D1037" i="1"/>
  <c r="E1037" i="1"/>
  <c r="B1038" i="1"/>
  <c r="D1038" i="1"/>
  <c r="E1038" i="1"/>
  <c r="B1039" i="1"/>
  <c r="D1039" i="1"/>
  <c r="E1039" i="1"/>
  <c r="B1040" i="1"/>
  <c r="D1040" i="1"/>
  <c r="E1040" i="1"/>
  <c r="B1041" i="1"/>
  <c r="D1041" i="1"/>
  <c r="E1041" i="1"/>
  <c r="B1042" i="1"/>
  <c r="D1042" i="1"/>
  <c r="E1042" i="1"/>
  <c r="B1043" i="1"/>
  <c r="D1043" i="1"/>
  <c r="E1043" i="1"/>
  <c r="B1044" i="1"/>
  <c r="D1044" i="1"/>
  <c r="E1044" i="1"/>
  <c r="B1045" i="1"/>
  <c r="D1045" i="1"/>
  <c r="E1045" i="1"/>
  <c r="B1046" i="1"/>
  <c r="D1046" i="1"/>
  <c r="E1046" i="1"/>
  <c r="B1047" i="1"/>
  <c r="D1047" i="1"/>
  <c r="E1047" i="1"/>
  <c r="B1048" i="1"/>
  <c r="D1048" i="1"/>
  <c r="E1048" i="1"/>
  <c r="B1049" i="1"/>
  <c r="D1049" i="1"/>
  <c r="E1049" i="1"/>
  <c r="B1050" i="1"/>
  <c r="D1050" i="1"/>
  <c r="E1050" i="1"/>
  <c r="B1051" i="1"/>
  <c r="D1051" i="1"/>
  <c r="E1051" i="1"/>
  <c r="B1052" i="1"/>
  <c r="D1052" i="1"/>
  <c r="E1052" i="1"/>
  <c r="B1053" i="1"/>
  <c r="D1053" i="1"/>
  <c r="E1053" i="1"/>
  <c r="B1054" i="1"/>
  <c r="D1054" i="1"/>
  <c r="E1054" i="1"/>
  <c r="B1055" i="1"/>
  <c r="D1055" i="1"/>
  <c r="E1055" i="1"/>
  <c r="B1056" i="1"/>
  <c r="D1056" i="1"/>
  <c r="E1056" i="1"/>
  <c r="B1057" i="1"/>
  <c r="D1057" i="1"/>
  <c r="E1057" i="1"/>
  <c r="B1058" i="1"/>
  <c r="D1058" i="1"/>
  <c r="E1058" i="1"/>
  <c r="B1059" i="1"/>
  <c r="D1059" i="1"/>
  <c r="E1059" i="1"/>
  <c r="B1060" i="1"/>
  <c r="D1060" i="1"/>
  <c r="E1060" i="1"/>
  <c r="B1061" i="1"/>
  <c r="D1061" i="1"/>
  <c r="E1061" i="1"/>
  <c r="B1062" i="1"/>
  <c r="D1062" i="1"/>
  <c r="E1062" i="1"/>
  <c r="B1063" i="1"/>
  <c r="D1063" i="1"/>
  <c r="E1063" i="1"/>
  <c r="B1064" i="1"/>
  <c r="D1064" i="1"/>
  <c r="E1064" i="1"/>
  <c r="B1065" i="1"/>
  <c r="D1065" i="1"/>
  <c r="E1065" i="1"/>
  <c r="B1066" i="1"/>
  <c r="D1066" i="1"/>
  <c r="E1066" i="1"/>
  <c r="B1067" i="1"/>
  <c r="D1067" i="1"/>
  <c r="E1067" i="1"/>
  <c r="B1068" i="1"/>
  <c r="D1068" i="1"/>
  <c r="E1068" i="1"/>
  <c r="B1069" i="1"/>
  <c r="D1069" i="1"/>
  <c r="E1069" i="1"/>
  <c r="B1070" i="1"/>
  <c r="D1070" i="1"/>
  <c r="E1070" i="1"/>
  <c r="B1071" i="1"/>
  <c r="D1071" i="1"/>
  <c r="E1071" i="1"/>
  <c r="B1072" i="1"/>
  <c r="D1072" i="1"/>
  <c r="E1072" i="1"/>
  <c r="B1073" i="1"/>
  <c r="D1073" i="1"/>
  <c r="E1073" i="1"/>
  <c r="B1074" i="1"/>
  <c r="D1074" i="1"/>
  <c r="E1074" i="1"/>
  <c r="B1075" i="1"/>
  <c r="D1075" i="1"/>
  <c r="E1075" i="1"/>
  <c r="B1076" i="1"/>
  <c r="D1076" i="1"/>
  <c r="E1076" i="1"/>
  <c r="B1077" i="1"/>
  <c r="D1077" i="1"/>
  <c r="E1077" i="1"/>
  <c r="B1078" i="1"/>
  <c r="D1078" i="1"/>
  <c r="E1078" i="1"/>
  <c r="B1079" i="1"/>
  <c r="D1079" i="1"/>
  <c r="E1079" i="1"/>
  <c r="B1080" i="1"/>
  <c r="D1080" i="1"/>
  <c r="E1080" i="1"/>
  <c r="B1081" i="1"/>
  <c r="D1081" i="1"/>
  <c r="E1081" i="1"/>
  <c r="B1082" i="1"/>
  <c r="D1082" i="1"/>
  <c r="E1082" i="1"/>
  <c r="B1083" i="1"/>
  <c r="D1083" i="1"/>
  <c r="E1083" i="1"/>
  <c r="B1084" i="1"/>
  <c r="D1084" i="1"/>
  <c r="E1084" i="1"/>
  <c r="B1085" i="1"/>
  <c r="D1085" i="1"/>
  <c r="E1085" i="1"/>
  <c r="B1086" i="1"/>
  <c r="D1086" i="1"/>
  <c r="E1086" i="1"/>
  <c r="B1087" i="1"/>
  <c r="D1087" i="1"/>
  <c r="E1087" i="1"/>
  <c r="B1088" i="1"/>
  <c r="D1088" i="1"/>
  <c r="E1088" i="1"/>
  <c r="B1089" i="1"/>
  <c r="D1089" i="1"/>
  <c r="E1089" i="1"/>
  <c r="B1090" i="1"/>
  <c r="D1090" i="1"/>
  <c r="E1090" i="1"/>
  <c r="B1091" i="1"/>
  <c r="D1091" i="1"/>
  <c r="E1091" i="1"/>
  <c r="B1092" i="1"/>
  <c r="D1092" i="1"/>
  <c r="E1092" i="1"/>
  <c r="B1093" i="1"/>
  <c r="D1093" i="1"/>
  <c r="E1093" i="1"/>
  <c r="B1094" i="1"/>
  <c r="D1094" i="1"/>
  <c r="E1094" i="1"/>
  <c r="B1095" i="1"/>
  <c r="D1095" i="1"/>
  <c r="E1095" i="1"/>
  <c r="B1096" i="1"/>
  <c r="D1096" i="1"/>
  <c r="E1096" i="1"/>
  <c r="B1097" i="1"/>
  <c r="D1097" i="1"/>
  <c r="E1097" i="1"/>
  <c r="B1098" i="1"/>
  <c r="D1098" i="1"/>
  <c r="E1098" i="1"/>
  <c r="B1099" i="1"/>
  <c r="D1099" i="1"/>
  <c r="E1099" i="1"/>
  <c r="B1100" i="1"/>
  <c r="D1100" i="1"/>
  <c r="E1100" i="1"/>
  <c r="B1101" i="1"/>
  <c r="D1101" i="1"/>
  <c r="E1101" i="1"/>
  <c r="B1102" i="1"/>
  <c r="D1102" i="1"/>
  <c r="E1102" i="1"/>
  <c r="B1103" i="1"/>
  <c r="D1103" i="1"/>
  <c r="E1103" i="1"/>
  <c r="B1104" i="1"/>
  <c r="D1104" i="1"/>
  <c r="E1104" i="1"/>
  <c r="B1105" i="1"/>
  <c r="D1105" i="1"/>
  <c r="E1105" i="1"/>
  <c r="B1106" i="1"/>
  <c r="D1106" i="1"/>
  <c r="E1106" i="1"/>
  <c r="B1107" i="1"/>
  <c r="D1107" i="1"/>
  <c r="E1107" i="1"/>
  <c r="B1108" i="1"/>
  <c r="D1108" i="1"/>
  <c r="E1108" i="1"/>
  <c r="B1109" i="1"/>
  <c r="D1109" i="1"/>
  <c r="E1109" i="1"/>
  <c r="B1110" i="1"/>
  <c r="D1110" i="1"/>
  <c r="E1110" i="1"/>
  <c r="B1111" i="1"/>
  <c r="D1111" i="1"/>
  <c r="E1111" i="1"/>
  <c r="B1112" i="1"/>
  <c r="D1112" i="1"/>
  <c r="E1112" i="1"/>
  <c r="B1113" i="1"/>
  <c r="D1113" i="1"/>
  <c r="E1113" i="1"/>
  <c r="B1114" i="1"/>
  <c r="D1114" i="1"/>
  <c r="E1114" i="1"/>
  <c r="B1115" i="1"/>
  <c r="D1115" i="1"/>
  <c r="E1115" i="1"/>
  <c r="B1116" i="1"/>
  <c r="D1116" i="1"/>
  <c r="E1116" i="1"/>
  <c r="B1117" i="1"/>
  <c r="D1117" i="1"/>
  <c r="E1117" i="1"/>
  <c r="B1118" i="1"/>
  <c r="D1118" i="1"/>
  <c r="E1118" i="1"/>
  <c r="B1119" i="1"/>
  <c r="D1119" i="1"/>
  <c r="E1119" i="1"/>
  <c r="B1120" i="1"/>
  <c r="D1120" i="1"/>
  <c r="E1120" i="1"/>
  <c r="B1121" i="1"/>
  <c r="D1121" i="1"/>
  <c r="E1121" i="1"/>
  <c r="B1122" i="1"/>
  <c r="D1122" i="1"/>
  <c r="E1122" i="1"/>
  <c r="B1123" i="1"/>
  <c r="D1123" i="1"/>
  <c r="E1123" i="1"/>
  <c r="B1124" i="1"/>
  <c r="D1124" i="1"/>
  <c r="E1124" i="1"/>
  <c r="B1125" i="1"/>
  <c r="D1125" i="1"/>
  <c r="E1125" i="1"/>
  <c r="B1126" i="1"/>
  <c r="D1126" i="1"/>
  <c r="E1126" i="1"/>
  <c r="B1127" i="1"/>
  <c r="D1127" i="1"/>
  <c r="E1127" i="1"/>
  <c r="B1128" i="1"/>
  <c r="D1128" i="1"/>
  <c r="E1128" i="1"/>
  <c r="B1129" i="1"/>
  <c r="D1129" i="1"/>
  <c r="E1129" i="1"/>
  <c r="B1130" i="1"/>
  <c r="D1130" i="1"/>
  <c r="E1130" i="1"/>
  <c r="B1131" i="1"/>
  <c r="D1131" i="1"/>
  <c r="E1131" i="1"/>
  <c r="B1132" i="1"/>
  <c r="D1132" i="1"/>
  <c r="E1132" i="1"/>
  <c r="B1133" i="1"/>
  <c r="D1133" i="1"/>
  <c r="E1133" i="1"/>
  <c r="B1134" i="1"/>
  <c r="D1134" i="1"/>
  <c r="E1134" i="1"/>
  <c r="B1135" i="1"/>
  <c r="D1135" i="1"/>
  <c r="E1135" i="1"/>
  <c r="B1136" i="1"/>
  <c r="D1136" i="1"/>
  <c r="E1136" i="1"/>
  <c r="B1137" i="1"/>
  <c r="D1137" i="1"/>
  <c r="E1137" i="1"/>
  <c r="B1138" i="1"/>
  <c r="D1138" i="1"/>
  <c r="E1138" i="1"/>
  <c r="B1139" i="1"/>
  <c r="D1139" i="1"/>
  <c r="E1139" i="1"/>
  <c r="B1140" i="1"/>
  <c r="D1140" i="1"/>
  <c r="E1140" i="1"/>
  <c r="B1141" i="1"/>
  <c r="D1141" i="1"/>
  <c r="E1141" i="1"/>
  <c r="B1142" i="1"/>
  <c r="D1142" i="1"/>
  <c r="E1142" i="1"/>
  <c r="B1143" i="1"/>
  <c r="D1143" i="1"/>
  <c r="E1143" i="1"/>
  <c r="B1144" i="1"/>
  <c r="D1144" i="1"/>
  <c r="E1144" i="1"/>
  <c r="B1145" i="1"/>
  <c r="D1145" i="1"/>
  <c r="E1145" i="1"/>
  <c r="B1146" i="1"/>
  <c r="D1146" i="1"/>
  <c r="E1146" i="1"/>
  <c r="B1147" i="1"/>
  <c r="D1147" i="1"/>
  <c r="E1147" i="1"/>
  <c r="B1148" i="1"/>
  <c r="D1148" i="1"/>
  <c r="E1148" i="1"/>
  <c r="B1149" i="1"/>
  <c r="D1149" i="1"/>
  <c r="E1149" i="1"/>
  <c r="B1150" i="1"/>
  <c r="D1150" i="1"/>
  <c r="E1150" i="1"/>
  <c r="B1151" i="1"/>
  <c r="D1151" i="1"/>
  <c r="E1151" i="1"/>
  <c r="B1152" i="1"/>
  <c r="D1152" i="1"/>
  <c r="E1152" i="1"/>
  <c r="B1153" i="1"/>
  <c r="D1153" i="1"/>
  <c r="E1153" i="1"/>
  <c r="B1154" i="1"/>
  <c r="D1154" i="1"/>
  <c r="E1154" i="1"/>
  <c r="B1155" i="1"/>
  <c r="D1155" i="1"/>
  <c r="E1155" i="1"/>
  <c r="B1156" i="1"/>
  <c r="D1156" i="1"/>
  <c r="E1156" i="1"/>
  <c r="B1157" i="1"/>
  <c r="D1157" i="1"/>
  <c r="E1157" i="1"/>
  <c r="B1158" i="1"/>
  <c r="D1158" i="1"/>
  <c r="E1158" i="1"/>
  <c r="B1159" i="1"/>
  <c r="D1159" i="1"/>
  <c r="E1159" i="1"/>
  <c r="B1160" i="1"/>
  <c r="D1160" i="1"/>
  <c r="E1160" i="1"/>
  <c r="B1161" i="1"/>
  <c r="D1161" i="1"/>
  <c r="E1161" i="1"/>
  <c r="B1162" i="1"/>
  <c r="D1162" i="1"/>
  <c r="E1162" i="1"/>
  <c r="B1163" i="1"/>
  <c r="D1163" i="1"/>
  <c r="E1163" i="1"/>
  <c r="B1164" i="1"/>
  <c r="D1164" i="1"/>
  <c r="E1164" i="1"/>
  <c r="B1165" i="1"/>
  <c r="D1165" i="1"/>
  <c r="E1165" i="1"/>
</calcChain>
</file>

<file path=xl/sharedStrings.xml><?xml version="1.0" encoding="utf-8"?>
<sst xmlns="http://schemas.openxmlformats.org/spreadsheetml/2006/main" count="245" uniqueCount="24">
  <si>
    <t>M0.8</t>
    <phoneticPr fontId="1" type="noConversion"/>
  </si>
  <si>
    <t>M0.5</t>
    <phoneticPr fontId="1" type="noConversion"/>
  </si>
  <si>
    <t>M0.6</t>
    <phoneticPr fontId="1" type="noConversion"/>
  </si>
  <si>
    <t>M0.7</t>
    <phoneticPr fontId="1" type="noConversion"/>
  </si>
  <si>
    <t>制造曲线</t>
    <phoneticPr fontId="1" type="noConversion"/>
  </si>
  <si>
    <t>new</t>
    <phoneticPr fontId="1" type="noConversion"/>
  </si>
  <si>
    <t>f</t>
    <phoneticPr fontId="1" type="noConversion"/>
  </si>
  <si>
    <t>整</t>
    <phoneticPr fontId="1" type="noConversion"/>
  </si>
  <si>
    <t>f</t>
    <phoneticPr fontId="1" type="noConversion"/>
  </si>
  <si>
    <t>技能进化时间线</t>
  </si>
  <si>
    <t>学习率为</t>
  </si>
  <si>
    <t>标准考题时间表</t>
  </si>
  <si>
    <t>第4种难度</t>
  </si>
  <si>
    <t>第3种难度</t>
  </si>
  <si>
    <t>第2种难度</t>
  </si>
  <si>
    <t>第1种难度</t>
  </si>
  <si>
    <t>第0种难度</t>
  </si>
  <si>
    <t>临界因子</t>
    <phoneticPr fontId="1" type="noConversion"/>
  </si>
  <si>
    <t>第7种难度</t>
  </si>
  <si>
    <t>第6种难度</t>
  </si>
  <si>
    <t>第5种难度</t>
  </si>
  <si>
    <t>b=20</t>
    <phoneticPr fontId="1" type="noConversion"/>
  </si>
  <si>
    <t>Tx^b</t>
    <phoneticPr fontId="1" type="noConversion"/>
  </si>
  <si>
    <t>b=25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</si>
</sst>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sz val="11"/>
      <color rgb="FF7030A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100*(0.25+0.75*x^(-0.3))</c:v>
          </c:tx>
          <c:marker>
            <c:symbol val="none"/>
          </c:marker>
          <c:xVal>
            <c:numRef>
              <c:f>学习曲线1!$A$1:$A$1165</c:f>
              <c:numCache>
                <c:formatCode>General</c:formatCode>
                <c:ptCount val="11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</c:numCache>
            </c:numRef>
          </c:xVal>
          <c:yVal>
            <c:numRef>
              <c:f>学习曲线1!$D$1:$D$1165</c:f>
              <c:numCache>
                <c:formatCode>General</c:formatCode>
                <c:ptCount val="1165"/>
                <c:pt idx="0">
                  <c:v>100</c:v>
                </c:pt>
                <c:pt idx="1">
                  <c:v>85.918929726717664</c:v>
                </c:pt>
                <c:pt idx="2">
                  <c:v>78.941731999364833</c:v>
                </c:pt>
                <c:pt idx="3">
                  <c:v>74.481546653983543</c:v>
                </c:pt>
                <c:pt idx="4">
                  <c:v>71.277539704000731</c:v>
                </c:pt>
                <c:pt idx="5">
                  <c:v>68.814301080089919</c:v>
                </c:pt>
                <c:pt idx="6">
                  <c:v>66.834236897743466</c:v>
                </c:pt>
                <c:pt idx="7">
                  <c:v>65.191504845110998</c:v>
                </c:pt>
                <c:pt idx="8">
                  <c:v>63.796139347883994</c:v>
                </c:pt>
                <c:pt idx="9">
                  <c:v>62.589042522045425</c:v>
                </c:pt>
                <c:pt idx="10">
                  <c:v>61.529477291937141</c:v>
                </c:pt>
                <c:pt idx="11">
                  <c:v>60.588271046976637</c:v>
                </c:pt>
                <c:pt idx="12">
                  <c:v>59.743875306277538</c:v>
                </c:pt>
                <c:pt idx="13">
                  <c:v>58.979959169926573</c:v>
                </c:pt>
                <c:pt idx="14">
                  <c:v>58.283875257375627</c:v>
                </c:pt>
                <c:pt idx="15">
                  <c:v>57.645646123604656</c:v>
                </c:pt>
                <c:pt idx="16">
                  <c:v>57.057273834119457</c:v>
                </c:pt>
                <c:pt idx="17">
                  <c:v>56.512257154689216</c:v>
                </c:pt>
                <c:pt idx="18">
                  <c:v>56.005246118187415</c:v>
                </c:pt>
                <c:pt idx="19">
                  <c:v>55.531789865267832</c:v>
                </c:pt>
                <c:pt idx="20">
                  <c:v>55.088149268480223</c:v>
                </c:pt>
                <c:pt idx="21">
                  <c:v>54.671155468016622</c:v>
                </c:pt>
                <c:pt idx="22">
                  <c:v>54.278101536524403</c:v>
                </c:pt>
                <c:pt idx="23">
                  <c:v>53.906658440081998</c:v>
                </c:pt>
                <c:pt idx="24">
                  <c:v>53.554809080738174</c:v>
                </c:pt>
                <c:pt idx="25">
                  <c:v>53.220795976226164</c:v>
                </c:pt>
                <c:pt idx="26">
                  <c:v>52.903079350847612</c:v>
                </c:pt>
                <c:pt idx="27">
                  <c:v>52.600303263859892</c:v>
                </c:pt>
                <c:pt idx="28">
                  <c:v>52.311268006921296</c:v>
                </c:pt>
                <c:pt idx="29">
                  <c:v>52.034907437825375</c:v>
                </c:pt>
                <c:pt idx="30">
                  <c:v>51.770270235372152</c:v>
                </c:pt>
                <c:pt idx="31">
                  <c:v>51.516504294495533</c:v>
                </c:pt>
                <c:pt idx="32">
                  <c:v>51.272843655447417</c:v>
                </c:pt>
                <c:pt idx="33">
                  <c:v>51.038597492411576</c:v>
                </c:pt>
                <c:pt idx="34">
                  <c:v>50.813140786958598</c:v>
                </c:pt>
                <c:pt idx="35">
                  <c:v>50.595906388490249</c:v>
                </c:pt>
                <c:pt idx="36">
                  <c:v>50.38637822317191</c:v>
                </c:pt>
                <c:pt idx="37">
                  <c:v>50.184085459112595</c:v>
                </c:pt>
                <c:pt idx="38">
                  <c:v>49.9885974718743</c:v>
                </c:pt>
                <c:pt idx="39">
                  <c:v>49.799519483108824</c:v>
                </c:pt>
                <c:pt idx="40">
                  <c:v>49.61648876797026</c:v>
                </c:pt>
                <c:pt idx="41">
                  <c:v>49.439171345247182</c:v>
                </c:pt>
                <c:pt idx="42">
                  <c:v>49.267259078891769</c:v>
                </c:pt>
                <c:pt idx="43">
                  <c:v>49.100467131554929</c:v>
                </c:pt>
                <c:pt idx="44">
                  <c:v>48.938531720448616</c:v>
                </c:pt>
                <c:pt idx="45">
                  <c:v>48.781208133803126</c:v>
                </c:pt>
                <c:pt idx="46">
                  <c:v>48.628268972719098</c:v>
                </c:pt>
                <c:pt idx="47">
                  <c:v>48.479502588607801</c:v>
                </c:pt>
                <c:pt idx="48">
                  <c:v>48.334711690886927</c:v>
                </c:pt>
                <c:pt idx="49">
                  <c:v>48.19371210332438</c:v>
                </c:pt>
                <c:pt idx="50">
                  <c:v>48.056331650537636</c:v>
                </c:pt>
                <c:pt idx="51">
                  <c:v>47.922409158770108</c:v>
                </c:pt>
                <c:pt idx="52">
                  <c:v>47.791793557268271</c:v>
                </c:pt>
                <c:pt idx="53">
                  <c:v>47.664343068444168</c:v>
                </c:pt>
                <c:pt idx="54">
                  <c:v>47.539924476586847</c:v>
                </c:pt>
                <c:pt idx="55">
                  <c:v>47.418412466229029</c:v>
                </c:pt>
                <c:pt idx="56">
                  <c:v>47.299689022421497</c:v>
                </c:pt>
                <c:pt idx="57">
                  <c:v>47.183642886149215</c:v>
                </c:pt>
                <c:pt idx="58">
                  <c:v>47.070169058965114</c:v>
                </c:pt>
                <c:pt idx="59">
                  <c:v>46.959168351642674</c:v>
                </c:pt>
                <c:pt idx="60">
                  <c:v>46.850546972274465</c:v>
                </c:pt>
                <c:pt idx="61">
                  <c:v>46.744216149785039</c:v>
                </c:pt>
                <c:pt idx="62">
                  <c:v>46.640091789296598</c:v>
                </c:pt>
                <c:pt idx="63">
                  <c:v>46.538094156194411</c:v>
                </c:pt>
                <c:pt idx="64">
                  <c:v>46.438147586094793</c:v>
                </c:pt>
                <c:pt idx="65">
                  <c:v>46.340180218229889</c:v>
                </c:pt>
                <c:pt idx="66">
                  <c:v>46.244123750035428</c:v>
                </c:pt>
                <c:pt idx="67">
                  <c:v>46.149913210966773</c:v>
                </c:pt>
                <c:pt idx="68">
                  <c:v>46.057486753778548</c:v>
                </c:pt>
                <c:pt idx="69">
                  <c:v>45.966785461687998</c:v>
                </c:pt>
                <c:pt idx="70">
                  <c:v>45.877753170005661</c:v>
                </c:pt>
                <c:pt idx="71">
                  <c:v>45.790336300961073</c:v>
                </c:pt>
                <c:pt idx="72">
                  <c:v>45.704483710579282</c:v>
                </c:pt>
                <c:pt idx="73">
                  <c:v>45.620146546577132</c:v>
                </c:pt>
                <c:pt idx="74">
                  <c:v>45.537278116349441</c:v>
                </c:pt>
                <c:pt idx="75">
                  <c:v>45.455833764204435</c:v>
                </c:pt>
                <c:pt idx="76">
                  <c:v>45.37577075708851</c:v>
                </c:pt>
                <c:pt idx="77">
                  <c:v>45.297048178111268</c:v>
                </c:pt>
                <c:pt idx="78">
                  <c:v>45.219626827246039</c:v>
                </c:pt>
                <c:pt idx="79">
                  <c:v>45.143469128638294</c:v>
                </c:pt>
                <c:pt idx="80">
                  <c:v>45.06853904400576</c:v>
                </c:pt>
                <c:pt idx="81">
                  <c:v>44.994801991660196</c:v>
                </c:pt>
                <c:pt idx="82">
                  <c:v>44.922224770722124</c:v>
                </c:pt>
                <c:pt idx="83">
                  <c:v>44.850775490137664</c:v>
                </c:pt>
                <c:pt idx="84">
                  <c:v>44.780423502139818</c:v>
                </c:pt>
                <c:pt idx="85">
                  <c:v>44.711139339827454</c:v>
                </c:pt>
                <c:pt idx="86">
                  <c:v>44.642894658562341</c:v>
                </c:pt>
                <c:pt idx="87">
                  <c:v>44.575662180910172</c:v>
                </c:pt>
                <c:pt idx="88">
                  <c:v>44.509415644873314</c:v>
                </c:pt>
                <c:pt idx="89">
                  <c:v>44.444129755184143</c:v>
                </c:pt>
                <c:pt idx="90">
                  <c:v>44.379780137446311</c:v>
                </c:pt>
                <c:pt idx="91">
                  <c:v>44.316343294927989</c:v>
                </c:pt>
                <c:pt idx="92">
                  <c:v>44.25379656782691</c:v>
                </c:pt>
                <c:pt idx="93">
                  <c:v>44.192118094840779</c:v>
                </c:pt>
                <c:pt idx="94">
                  <c:v>44.131286776889766</c:v>
                </c:pt>
                <c:pt idx="95">
                  <c:v>44.071282242849129</c:v>
                </c:pt>
                <c:pt idx="96">
                  <c:v>44.012084817161117</c:v>
                </c:pt>
                <c:pt idx="97">
                  <c:v>43.95367548920477</c:v>
                </c:pt>
                <c:pt idx="98">
                  <c:v>43.896035884311431</c:v>
                </c:pt>
                <c:pt idx="99">
                  <c:v>43.839148236321854</c:v>
                </c:pt>
                <c:pt idx="100">
                  <c:v>43.78299536158849</c:v>
                </c:pt>
                <c:pt idx="101">
                  <c:v>43.727560634333315</c:v>
                </c:pt>
                <c:pt idx="102">
                  <c:v>43.672827963277996</c:v>
                </c:pt>
                <c:pt idx="103">
                  <c:v>43.618781769469152</c:v>
                </c:pt>
                <c:pt idx="104">
                  <c:v>43.565406965226586</c:v>
                </c:pt>
                <c:pt idx="105">
                  <c:v>43.512688934147768</c:v>
                </c:pt>
                <c:pt idx="106">
                  <c:v>43.460613512105894</c:v>
                </c:pt>
                <c:pt idx="107">
                  <c:v>43.409166969183609</c:v>
                </c:pt>
                <c:pt idx="108">
                  <c:v>43.358335992487994</c:v>
                </c:pt>
                <c:pt idx="109">
                  <c:v>43.308107669796236</c:v>
                </c:pt>
                <c:pt idx="110">
                  <c:v>43.258469473984675</c:v>
                </c:pt>
                <c:pt idx="111">
                  <c:v>43.209409248197034</c:v>
                </c:pt>
                <c:pt idx="112">
                  <c:v>43.160915191710444</c:v>
                </c:pt>
                <c:pt idx="113">
                  <c:v>43.112975846460699</c:v>
                </c:pt>
                <c:pt idx="114">
                  <c:v>43.065580084190302</c:v>
                </c:pt>
                <c:pt idx="115">
                  <c:v>43.018717094185661</c:v>
                </c:pt>
                <c:pt idx="116">
                  <c:v>42.972376371571322</c:v>
                </c:pt>
                <c:pt idx="117">
                  <c:v>42.926547706131657</c:v>
                </c:pt>
                <c:pt idx="118">
                  <c:v>42.881221171631815</c:v>
                </c:pt>
                <c:pt idx="119">
                  <c:v>42.836387115611771</c:v>
                </c:pt>
                <c:pt idx="120">
                  <c:v>42.792036149628679</c:v>
                </c:pt>
                <c:pt idx="121">
                  <c:v>42.748159139924418</c:v>
                </c:pt>
                <c:pt idx="122">
                  <c:v>42.704747198496349</c:v>
                </c:pt>
                <c:pt idx="123">
                  <c:v>42.661791674550855</c:v>
                </c:pt>
                <c:pt idx="124">
                  <c:v>42.619284146320283</c:v>
                </c:pt>
                <c:pt idx="125">
                  <c:v>42.577216413225059</c:v>
                </c:pt>
                <c:pt idx="126">
                  <c:v>42.535580488363777</c:v>
                </c:pt>
                <c:pt idx="127">
                  <c:v>42.494368591315137</c:v>
                </c:pt>
                <c:pt idx="128">
                  <c:v>42.453573141236433</c:v>
                </c:pt>
                <c:pt idx="129">
                  <c:v>42.413186750244144</c:v>
                </c:pt>
                <c:pt idx="130">
                  <c:v>42.37320221706306</c:v>
                </c:pt>
                <c:pt idx="131">
                  <c:v>42.333612520931155</c:v>
                </c:pt>
                <c:pt idx="132">
                  <c:v>42.294410815747902</c:v>
                </c:pt>
                <c:pt idx="133">
                  <c:v>42.255590424454695</c:v>
                </c:pt>
                <c:pt idx="134">
                  <c:v>42.217144833636446</c:v>
                </c:pt>
                <c:pt idx="135">
                  <c:v>42.179067688334158</c:v>
                </c:pt>
                <c:pt idx="136">
                  <c:v>42.141352787058672</c:v>
                </c:pt>
                <c:pt idx="137">
                  <c:v>42.103994076996308</c:v>
                </c:pt>
                <c:pt idx="138">
                  <c:v>42.066985649397999</c:v>
                </c:pt>
                <c:pt idx="139">
                  <c:v>42.030321735143161</c:v>
                </c:pt>
                <c:pt idx="140">
                  <c:v>41.993996700470944</c:v>
                </c:pt>
                <c:pt idx="141">
                  <c:v>41.958005042871093</c:v>
                </c:pt>
                <c:pt idx="142">
                  <c:v>41.922341387127481</c:v>
                </c:pt>
                <c:pt idx="143">
                  <c:v>41.88700048150767</c:v>
                </c:pt>
                <c:pt idx="144">
                  <c:v>41.851977194092072</c:v>
                </c:pt>
                <c:pt idx="145">
                  <c:v>41.81726650923666</c:v>
                </c:pt>
                <c:pt idx="146">
                  <c:v>41.782863524163574</c:v>
                </c:pt>
                <c:pt idx="147">
                  <c:v>41.74876344567403</c:v>
                </c:pt>
                <c:pt idx="148">
                  <c:v>41.714961586978546</c:v>
                </c:pt>
                <c:pt idx="149">
                  <c:v>41.68145336463931</c:v>
                </c:pt>
                <c:pt idx="150">
                  <c:v>41.648234295620185</c:v>
                </c:pt>
                <c:pt idx="151">
                  <c:v>41.615299994439845</c:v>
                </c:pt>
                <c:pt idx="152">
                  <c:v>41.582646170423651</c:v>
                </c:pt>
                <c:pt idx="153">
                  <c:v>41.55026862505045</c:v>
                </c:pt>
                <c:pt idx="154">
                  <c:v>41.518163249390184</c:v>
                </c:pt>
                <c:pt idx="155">
                  <c:v>41.486326021628841</c:v>
                </c:pt>
                <c:pt idx="156">
                  <c:v>41.454753004677116</c:v>
                </c:pt>
                <c:pt idx="157">
                  <c:v>41.423440343859426</c:v>
                </c:pt>
                <c:pt idx="158">
                  <c:v>41.392384264680196</c:v>
                </c:pt>
                <c:pt idx="159">
                  <c:v>41.3615810706643</c:v>
                </c:pt>
                <c:pt idx="160">
                  <c:v>41.331027141268642</c:v>
                </c:pt>
                <c:pt idx="161">
                  <c:v>41.300718929862363</c:v>
                </c:pt>
                <c:pt idx="162">
                  <c:v>41.270652961772733</c:v>
                </c:pt>
                <c:pt idx="163">
                  <c:v>41.240825832394428</c:v>
                </c:pt>
                <c:pt idx="164">
                  <c:v>41.211234205359624</c:v>
                </c:pt>
                <c:pt idx="165">
                  <c:v>41.181874810766601</c:v>
                </c:pt>
                <c:pt idx="166">
                  <c:v>41.152744443464798</c:v>
                </c:pt>
                <c:pt idx="167">
                  <c:v>41.123839961393941</c:v>
                </c:pt>
                <c:pt idx="168">
                  <c:v>41.095158283975493</c:v>
                </c:pt>
                <c:pt idx="169">
                  <c:v>41.06669639055427</c:v>
                </c:pt>
                <c:pt idx="170">
                  <c:v>41.038451318888505</c:v>
                </c:pt>
                <c:pt idx="171">
                  <c:v>41.010420163686518</c:v>
                </c:pt>
                <c:pt idx="172">
                  <c:v>40.98260007518828</c:v>
                </c:pt>
                <c:pt idx="173">
                  <c:v>40.954988257790362</c:v>
                </c:pt>
                <c:pt idx="174">
                  <c:v>40.927581968712488</c:v>
                </c:pt>
                <c:pt idx="175">
                  <c:v>40.900378516704428</c:v>
                </c:pt>
                <c:pt idx="176">
                  <c:v>40.873375260791597</c:v>
                </c:pt>
                <c:pt idx="177">
                  <c:v>40.846569609058179</c:v>
                </c:pt>
                <c:pt idx="178">
                  <c:v>40.819959017466282</c:v>
                </c:pt>
                <c:pt idx="179">
                  <c:v>40.7935409887099</c:v>
                </c:pt>
                <c:pt idx="180">
                  <c:v>40.767313071102649</c:v>
                </c:pt>
                <c:pt idx="181">
                  <c:v>40.741272857497748</c:v>
                </c:pt>
                <c:pt idx="182">
                  <c:v>40.715417984239487</c:v>
                </c:pt>
                <c:pt idx="183">
                  <c:v>40.689746130144968</c:v>
                </c:pt>
                <c:pt idx="184">
                  <c:v>40.664255015514897</c:v>
                </c:pt>
                <c:pt idx="185">
                  <c:v>40.638942401172869</c:v>
                </c:pt>
                <c:pt idx="186">
                  <c:v>40.6138060875317</c:v>
                </c:pt>
                <c:pt idx="187">
                  <c:v>40.58884391368629</c:v>
                </c:pt>
                <c:pt idx="188">
                  <c:v>40.564053756531898</c:v>
                </c:pt>
                <c:pt idx="189">
                  <c:v>40.539433529907072</c:v>
                </c:pt>
                <c:pt idx="190">
                  <c:v>40.514981183760398</c:v>
                </c:pt>
                <c:pt idx="191">
                  <c:v>40.490694703340324</c:v>
                </c:pt>
                <c:pt idx="192">
                  <c:v>40.466572108407242</c:v>
                </c:pt>
                <c:pt idx="193">
                  <c:v>40.442611452467126</c:v>
                </c:pt>
                <c:pt idx="194">
                  <c:v>40.418810822026067</c:v>
                </c:pt>
                <c:pt idx="195">
                  <c:v>40.395168335865023</c:v>
                </c:pt>
                <c:pt idx="196">
                  <c:v>40.371682144334017</c:v>
                </c:pt>
                <c:pt idx="197">
                  <c:v>40.348350428665377</c:v>
                </c:pt>
                <c:pt idx="198">
                  <c:v>40.325171400305237</c:v>
                </c:pt>
                <c:pt idx="199">
                  <c:v>40.30214330026277</c:v>
                </c:pt>
                <c:pt idx="200">
                  <c:v>40.279264398476691</c:v>
                </c:pt>
                <c:pt idx="201">
                  <c:v>40.256532993198306</c:v>
                </c:pt>
                <c:pt idx="202">
                  <c:v>40.233947410390769</c:v>
                </c:pt>
                <c:pt idx="203">
                  <c:v>40.211506003143938</c:v>
                </c:pt>
                <c:pt idx="204">
                  <c:v>40.189207151104419</c:v>
                </c:pt>
                <c:pt idx="205">
                  <c:v>40.167049259920276</c:v>
                </c:pt>
                <c:pt idx="206">
                  <c:v>40.14503076069996</c:v>
                </c:pt>
                <c:pt idx="207">
                  <c:v>40.12315010948511</c:v>
                </c:pt>
                <c:pt idx="208">
                  <c:v>40.101405786736656</c:v>
                </c:pt>
                <c:pt idx="209">
                  <c:v>40.07979629683404</c:v>
                </c:pt>
                <c:pt idx="210">
                  <c:v>40.058320167586899</c:v>
                </c:pt>
                <c:pt idx="211">
                  <c:v>40.036975949759082</c:v>
                </c:pt>
                <c:pt idx="212">
                  <c:v>40.015762216604465</c:v>
                </c:pt>
                <c:pt idx="213">
                  <c:v>39.994677563414314</c:v>
                </c:pt>
                <c:pt idx="214">
                  <c:v>39.973720607075805</c:v>
                </c:pt>
                <c:pt idx="215">
                  <c:v>39.952889985641434</c:v>
                </c:pt>
                <c:pt idx="216">
                  <c:v>39.932184357908923</c:v>
                </c:pt>
                <c:pt idx="217">
                  <c:v>39.911602403011301</c:v>
                </c:pt>
                <c:pt idx="218">
                  <c:v>39.891142820017095</c:v>
                </c:pt>
                <c:pt idx="219">
                  <c:v>39.870804327539965</c:v>
                </c:pt>
                <c:pt idx="220">
                  <c:v>39.850585663357876</c:v>
                </c:pt>
                <c:pt idx="221">
                  <c:v>39.830485584041227</c:v>
                </c:pt>
                <c:pt idx="222">
                  <c:v>39.810502864590028</c:v>
                </c:pt>
                <c:pt idx="223">
                  <c:v>39.790636298079441</c:v>
                </c:pt>
                <c:pt idx="224">
                  <c:v>39.770884695313889</c:v>
                </c:pt>
                <c:pt idx="225">
                  <c:v>39.75124688448917</c:v>
                </c:pt>
                <c:pt idx="226">
                  <c:v>39.731721710862523</c:v>
                </c:pt>
                <c:pt idx="227">
                  <c:v>39.712308036430315</c:v>
                </c:pt>
                <c:pt idx="228">
                  <c:v>39.693004739613301</c:v>
                </c:pt>
                <c:pt idx="229">
                  <c:v>39.673810714949056</c:v>
                </c:pt>
                <c:pt idx="230">
                  <c:v>39.654724872791512</c:v>
                </c:pt>
                <c:pt idx="231">
                  <c:v>39.635746139017371</c:v>
                </c:pt>
                <c:pt idx="232">
                  <c:v>39.616873454739185</c:v>
                </c:pt>
                <c:pt idx="233">
                  <c:v>39.598105776024987</c:v>
                </c:pt>
                <c:pt idx="234">
                  <c:v>39.579442073624229</c:v>
                </c:pt>
                <c:pt idx="235">
                  <c:v>39.560881332699807</c:v>
                </c:pt>
                <c:pt idx="236">
                  <c:v>39.5424225525663</c:v>
                </c:pt>
                <c:pt idx="237">
                  <c:v>39.524064746433794</c:v>
                </c:pt>
                <c:pt idx="238">
                  <c:v>39.505806941157537</c:v>
                </c:pt>
                <c:pt idx="239">
                  <c:v>39.48764817699314</c:v>
                </c:pt>
                <c:pt idx="240">
                  <c:v>39.469587507357119</c:v>
                </c:pt>
                <c:pt idx="241">
                  <c:v>39.451623998592666</c:v>
                </c:pt>
                <c:pt idx="242">
                  <c:v>39.433756729740644</c:v>
                </c:pt>
                <c:pt idx="243">
                  <c:v>39.415984792315435</c:v>
                </c:pt>
                <c:pt idx="244">
                  <c:v>39.398307290085718</c:v>
                </c:pt>
                <c:pt idx="245">
                  <c:v>39.380723338860015</c:v>
                </c:pt>
                <c:pt idx="246">
                  <c:v>39.363232066276652</c:v>
                </c:pt>
                <c:pt idx="247">
                  <c:v>39.345832611598539</c:v>
                </c:pt>
                <c:pt idx="248">
                  <c:v>39.328524125512004</c:v>
                </c:pt>
                <c:pt idx="249">
                  <c:v>39.31130576993008</c:v>
                </c:pt>
                <c:pt idx="250">
                  <c:v>39.294176717799921</c:v>
                </c:pt>
                <c:pt idx="251">
                  <c:v>39.27713615291421</c:v>
                </c:pt>
                <c:pt idx="252">
                  <c:v>39.260183269726639</c:v>
                </c:pt>
                <c:pt idx="253">
                  <c:v>39.243317273171122</c:v>
                </c:pt>
                <c:pt idx="254">
                  <c:v>39.226537378484856</c:v>
                </c:pt>
                <c:pt idx="255">
                  <c:v>39.209842811034981</c:v>
                </c:pt>
                <c:pt idx="256">
                  <c:v>39.193232806148927</c:v>
                </c:pt>
                <c:pt idx="257">
                  <c:v>39.176706608948123</c:v>
                </c:pt>
                <c:pt idx="258">
                  <c:v>39.1602634741852</c:v>
                </c:pt>
                <c:pt idx="259">
                  <c:v>39.14390266608445</c:v>
                </c:pt>
                <c:pt idx="260">
                  <c:v>39.12762345818566</c:v>
                </c:pt>
                <c:pt idx="261">
                  <c:v>39.111425133190934</c:v>
                </c:pt>
                <c:pt idx="262">
                  <c:v>39.095306982814705</c:v>
                </c:pt>
                <c:pt idx="263">
                  <c:v>39.079268307636781</c:v>
                </c:pt>
                <c:pt idx="264">
                  <c:v>39.063308416958279</c:v>
                </c:pt>
                <c:pt idx="265">
                  <c:v>39.047426628660432</c:v>
                </c:pt>
                <c:pt idx="266">
                  <c:v>39.03162226906629</c:v>
                </c:pt>
                <c:pt idx="267">
                  <c:v>39.015894672805032</c:v>
                </c:pt>
                <c:pt idx="268">
                  <c:v>39.000243182679043</c:v>
                </c:pt>
                <c:pt idx="269">
                  <c:v>38.984667149533578</c:v>
                </c:pt>
                <c:pt idx="270">
                  <c:v>38.969165932128988</c:v>
                </c:pt>
                <c:pt idx="271">
                  <c:v>38.953738897015398</c:v>
                </c:pt>
                <c:pt idx="272">
                  <c:v>38.938385418409908</c:v>
                </c:pt>
                <c:pt idx="273">
                  <c:v>38.923104878076039</c:v>
                </c:pt>
                <c:pt idx="274">
                  <c:v>38.907896665205676</c:v>
                </c:pt>
                <c:pt idx="275">
                  <c:v>38.892760176303113</c:v>
                </c:pt>
                <c:pt idx="276">
                  <c:v>38.877694815071436</c:v>
                </c:pt>
                <c:pt idx="277">
                  <c:v>38.86269999230101</c:v>
                </c:pt>
                <c:pt idx="278">
                  <c:v>38.847775125760123</c:v>
                </c:pt>
                <c:pt idx="279">
                  <c:v>38.832919640087717</c:v>
                </c:pt>
                <c:pt idx="280">
                  <c:v>38.818132966688054</c:v>
                </c:pt>
                <c:pt idx="281">
                  <c:v>38.803414543627483</c:v>
                </c:pt>
                <c:pt idx="282">
                  <c:v>38.788763815533081</c:v>
                </c:pt>
                <c:pt idx="283">
                  <c:v>38.774180233493169</c:v>
                </c:pt>
                <c:pt idx="284">
                  <c:v>38.759663254959733</c:v>
                </c:pt>
                <c:pt idx="285">
                  <c:v>38.745212343652604</c:v>
                </c:pt>
                <c:pt idx="286">
                  <c:v>38.730826969465447</c:v>
                </c:pt>
                <c:pt idx="287">
                  <c:v>38.716506608373507</c:v>
                </c:pt>
                <c:pt idx="288">
                  <c:v>38.702250742342933</c:v>
                </c:pt>
                <c:pt idx="289">
                  <c:v>38.688058859241913</c:v>
                </c:pt>
                <c:pt idx="290">
                  <c:v>38.673930452753304</c:v>
                </c:pt>
                <c:pt idx="291">
                  <c:v>38.65986502228894</c:v>
                </c:pt>
                <c:pt idx="292">
                  <c:v>38.645862072905437</c:v>
                </c:pt>
                <c:pt idx="293">
                  <c:v>38.631921115221516</c:v>
                </c:pt>
                <c:pt idx="294">
                  <c:v>38.618041665336875</c:v>
                </c:pt>
                <c:pt idx="295">
                  <c:v>38.604223244752454</c:v>
                </c:pt>
                <c:pt idx="296">
                  <c:v>38.590465380292102</c:v>
                </c:pt>
                <c:pt idx="297">
                  <c:v>38.576767604025754</c:v>
                </c:pt>
                <c:pt idx="298">
                  <c:v>38.563129453193824</c:v>
                </c:pt>
                <c:pt idx="299">
                  <c:v>38.549550470133063</c:v>
                </c:pt>
                <c:pt idx="300">
                  <c:v>38.536030202203655</c:v>
                </c:pt>
                <c:pt idx="301">
                  <c:v>38.522568201717554</c:v>
                </c:pt>
                <c:pt idx="302">
                  <c:v>38.509164025868252</c:v>
                </c:pt>
                <c:pt idx="303">
                  <c:v>38.495817236661509</c:v>
                </c:pt>
                <c:pt idx="304">
                  <c:v>38.482527400847523</c:v>
                </c:pt>
                <c:pt idx="305">
                  <c:v>38.469294089854166</c:v>
                </c:pt>
                <c:pt idx="306">
                  <c:v>38.456116879721357</c:v>
                </c:pt>
                <c:pt idx="307">
                  <c:v>38.442995351036643</c:v>
                </c:pt>
                <c:pt idx="308">
                  <c:v>38.42992908887183</c:v>
                </c:pt>
                <c:pt idx="309">
                  <c:v>38.416917682720673</c:v>
                </c:pt>
                <c:pt idx="310">
                  <c:v>38.403960726437752</c:v>
                </c:pt>
                <c:pt idx="311">
                  <c:v>38.39105781817819</c:v>
                </c:pt>
                <c:pt idx="312">
                  <c:v>38.378208560338621</c:v>
                </c:pt>
                <c:pt idx="313">
                  <c:v>38.365412559498949</c:v>
                </c:pt>
                <c:pt idx="314">
                  <c:v>38.352669426365246</c:v>
                </c:pt>
                <c:pt idx="315">
                  <c:v>38.33997877571349</c:v>
                </c:pt>
                <c:pt idx="316">
                  <c:v>38.327340226334336</c:v>
                </c:pt>
                <c:pt idx="317">
                  <c:v>38.314753400978738</c:v>
                </c:pt>
                <c:pt idx="318">
                  <c:v>38.30221792630455</c:v>
                </c:pt>
                <c:pt idx="319">
                  <c:v>38.289733432823901</c:v>
                </c:pt>
                <c:pt idx="320">
                  <c:v>38.277299554851588</c:v>
                </c:pt>
                <c:pt idx="321">
                  <c:v>38.26491593045418</c:v>
                </c:pt>
                <c:pt idx="322">
                  <c:v>38.252582201400045</c:v>
                </c:pt>
                <c:pt idx="323">
                  <c:v>38.240298013110149</c:v>
                </c:pt>
                <c:pt idx="324">
                  <c:v>38.228063014609717</c:v>
                </c:pt>
                <c:pt idx="325">
                  <c:v>38.215876858480577</c:v>
                </c:pt>
                <c:pt idx="326">
                  <c:v>38.203739200814411</c:v>
                </c:pt>
                <c:pt idx="327">
                  <c:v>38.191649701166625</c:v>
                </c:pt>
                <c:pt idx="328">
                  <c:v>38.179608022511097</c:v>
                </c:pt>
                <c:pt idx="329">
                  <c:v>38.167613831195524</c:v>
                </c:pt>
                <c:pt idx="330">
                  <c:v>38.155666796897592</c:v>
                </c:pt>
                <c:pt idx="331">
                  <c:v>38.143766592581777</c:v>
                </c:pt>
                <c:pt idx="332">
                  <c:v>38.131912894456867</c:v>
                </c:pt>
                <c:pt idx="333">
                  <c:v>38.120105381934145</c:v>
                </c:pt>
                <c:pt idx="334">
                  <c:v>38.10834373758626</c:v>
                </c:pt>
                <c:pt idx="335">
                  <c:v>38.096627647106665</c:v>
                </c:pt>
                <c:pt idx="336">
                  <c:v>38.08495679926984</c:v>
                </c:pt>
                <c:pt idx="337">
                  <c:v>38.073330885892013</c:v>
                </c:pt>
                <c:pt idx="338">
                  <c:v>38.061749601792513</c:v>
                </c:pt>
                <c:pt idx="339">
                  <c:v>38.050212644755788</c:v>
                </c:pt>
                <c:pt idx="340">
                  <c:v>38.038719715493976</c:v>
                </c:pt>
                <c:pt idx="341">
                  <c:v>38.02727051761002</c:v>
                </c:pt>
                <c:pt idx="342">
                  <c:v>38.015864757561438</c:v>
                </c:pt>
                <c:pt idx="343">
                  <c:v>38.004502144624567</c:v>
                </c:pt>
                <c:pt idx="344">
                  <c:v>37.99318239085941</c:v>
                </c:pt>
                <c:pt idx="345">
                  <c:v>37.981905211075031</c:v>
                </c:pt>
                <c:pt idx="346">
                  <c:v>37.970670322795385</c:v>
                </c:pt>
                <c:pt idx="347">
                  <c:v>37.959477446225819</c:v>
                </c:pt>
                <c:pt idx="348">
                  <c:v>37.94832630421994</c:v>
                </c:pt>
                <c:pt idx="349">
                  <c:v>37.937216622247085</c:v>
                </c:pt>
                <c:pt idx="350">
                  <c:v>37.926148128360225</c:v>
                </c:pt>
                <c:pt idx="351">
                  <c:v>37.915120553164385</c:v>
                </c:pt>
                <c:pt idx="352">
                  <c:v>37.904133629785484</c:v>
                </c:pt>
                <c:pt idx="353">
                  <c:v>37.893187093839764</c:v>
                </c:pt>
                <c:pt idx="354">
                  <c:v>37.882280683403522</c:v>
                </c:pt>
                <c:pt idx="355">
                  <c:v>37.871414138983404</c:v>
                </c:pt>
                <c:pt idx="356">
                  <c:v>37.860587203487093</c:v>
                </c:pt>
                <c:pt idx="357">
                  <c:v>37.849799622194425</c:v>
                </c:pt>
                <c:pt idx="358">
                  <c:v>37.839051142728984</c:v>
                </c:pt>
                <c:pt idx="359">
                  <c:v>37.828341515030047</c:v>
                </c:pt>
                <c:pt idx="360">
                  <c:v>37.817670491325003</c:v>
                </c:pt>
                <c:pt idx="361">
                  <c:v>37.807037826102118</c:v>
                </c:pt>
                <c:pt idx="362">
                  <c:v>37.79644327608375</c:v>
                </c:pt>
                <c:pt idx="363">
                  <c:v>37.785886600199909</c:v>
                </c:pt>
                <c:pt idx="364">
                  <c:v>37.775367559562248</c:v>
                </c:pt>
                <c:pt idx="365">
                  <c:v>37.764885917438406</c:v>
                </c:pt>
                <c:pt idx="366">
                  <c:v>37.754441439226696</c:v>
                </c:pt>
                <c:pt idx="367">
                  <c:v>37.744033892431219</c:v>
                </c:pt>
                <c:pt idx="368">
                  <c:v>37.733663046637268</c:v>
                </c:pt>
                <c:pt idx="369">
                  <c:v>37.723328673487153</c:v>
                </c:pt>
                <c:pt idx="370">
                  <c:v>37.71303054665632</c:v>
                </c:pt>
                <c:pt idx="371">
                  <c:v>37.702768441829804</c:v>
                </c:pt>
                <c:pt idx="372">
                  <c:v>37.692542136679087</c:v>
                </c:pt>
                <c:pt idx="373">
                  <c:v>37.682351410839196</c:v>
                </c:pt>
                <c:pt idx="374">
                  <c:v>37.672196045886217</c:v>
                </c:pt>
                <c:pt idx="375">
                  <c:v>37.662075825315007</c:v>
                </c:pt>
                <c:pt idx="376">
                  <c:v>37.651990534517346</c:v>
                </c:pt>
                <c:pt idx="377">
                  <c:v>37.641939960760304</c:v>
                </c:pt>
                <c:pt idx="378">
                  <c:v>37.631923893164974</c:v>
                </c:pt>
                <c:pt idx="379">
                  <c:v>37.621942122685461</c:v>
                </c:pt>
                <c:pt idx="380">
                  <c:v>37.611994442088132</c:v>
                </c:pt>
                <c:pt idx="381">
                  <c:v>37.602080645931288</c:v>
                </c:pt>
                <c:pt idx="382">
                  <c:v>37.59220053054495</c:v>
                </c:pt>
                <c:pt idx="383">
                  <c:v>37.582353894011021</c:v>
                </c:pt>
                <c:pt idx="384">
                  <c:v>37.572540536143734</c:v>
                </c:pt>
                <c:pt idx="385">
                  <c:v>37.562760258470298</c:v>
                </c:pt>
                <c:pt idx="386">
                  <c:v>37.553012864211837</c:v>
                </c:pt>
                <c:pt idx="387">
                  <c:v>37.543298158264662</c:v>
                </c:pt>
                <c:pt idx="388">
                  <c:v>37.533615947181687</c:v>
                </c:pt>
                <c:pt idx="389">
                  <c:v>37.523966039154132</c:v>
                </c:pt>
                <c:pt idx="390">
                  <c:v>37.514348243993553</c:v>
                </c:pt>
                <c:pt idx="391">
                  <c:v>37.504762373114005</c:v>
                </c:pt>
                <c:pt idx="392">
                  <c:v>37.49520823951449</c:v>
                </c:pt>
                <c:pt idx="393">
                  <c:v>37.485685657761657</c:v>
                </c:pt>
                <c:pt idx="394">
                  <c:v>37.476194443972751</c:v>
                </c:pt>
                <c:pt idx="395">
                  <c:v>37.466734415798712</c:v>
                </c:pt>
                <c:pt idx="396">
                  <c:v>37.457305392407541</c:v>
                </c:pt>
                <c:pt idx="397">
                  <c:v>37.447907194467973</c:v>
                </c:pt>
                <c:pt idx="398">
                  <c:v>37.438539644133193</c:v>
                </c:pt>
                <c:pt idx="399">
                  <c:v>37.429202565024951</c:v>
                </c:pt>
                <c:pt idx="400">
                  <c:v>37.419895782217722</c:v>
                </c:pt>
                <c:pt idx="401">
                  <c:v>37.41061912222321</c:v>
                </c:pt>
                <c:pt idx="402">
                  <c:v>37.401372412974979</c:v>
                </c:pt>
                <c:pt idx="403">
                  <c:v>37.392155483813298</c:v>
                </c:pt>
                <c:pt idx="404">
                  <c:v>37.38296816547021</c:v>
                </c:pt>
                <c:pt idx="405">
                  <c:v>37.373810290054763</c:v>
                </c:pt>
                <c:pt idx="406">
                  <c:v>37.364681691038484</c:v>
                </c:pt>
                <c:pt idx="407">
                  <c:v>37.355582203240921</c:v>
                </c:pt>
                <c:pt idx="408">
                  <c:v>37.346511662815587</c:v>
                </c:pt>
                <c:pt idx="409">
                  <c:v>37.337469907235828</c:v>
                </c:pt>
                <c:pt idx="410">
                  <c:v>37.328456775281118</c:v>
                </c:pt>
                <c:pt idx="411">
                  <c:v>37.319472107023309</c:v>
                </c:pt>
                <c:pt idx="412">
                  <c:v>37.310515743813255</c:v>
                </c:pt>
                <c:pt idx="413">
                  <c:v>37.301587528267447</c:v>
                </c:pt>
                <c:pt idx="414">
                  <c:v>37.292687304254933</c:v>
                </c:pt>
                <c:pt idx="415">
                  <c:v>37.283814916884346</c:v>
                </c:pt>
                <c:pt idx="416">
                  <c:v>37.274970212491098</c:v>
                </c:pt>
                <c:pt idx="417">
                  <c:v>37.266153038624772</c:v>
                </c:pt>
                <c:pt idx="418">
                  <c:v>37.257363244036632</c:v>
                </c:pt>
                <c:pt idx="419">
                  <c:v>37.24860067866733</c:v>
                </c:pt>
                <c:pt idx="420">
                  <c:v>37.239865193634735</c:v>
                </c:pt>
                <c:pt idx="421">
                  <c:v>37.231156641221894</c:v>
                </c:pt>
                <c:pt idx="422">
                  <c:v>37.222474874865256</c:v>
                </c:pt>
                <c:pt idx="423">
                  <c:v>37.213819749142893</c:v>
                </c:pt>
                <c:pt idx="424">
                  <c:v>37.205191119762993</c:v>
                </c:pt>
                <c:pt idx="425">
                  <c:v>37.196588843552391</c:v>
                </c:pt>
                <c:pt idx="426">
                  <c:v>37.188012778445348</c:v>
                </c:pt>
                <c:pt idx="427">
                  <c:v>37.179462783472353</c:v>
                </c:pt>
                <c:pt idx="428">
                  <c:v>37.170938718749206</c:v>
                </c:pt>
                <c:pt idx="429">
                  <c:v>37.162440445466075</c:v>
                </c:pt>
                <c:pt idx="430">
                  <c:v>37.153967825876833</c:v>
                </c:pt>
                <c:pt idx="431">
                  <c:v>37.145520723288413</c:v>
                </c:pt>
                <c:pt idx="432">
                  <c:v>37.137099002050398</c:v>
                </c:pt>
                <c:pt idx="433">
                  <c:v>37.128702527544618</c:v>
                </c:pt>
                <c:pt idx="434">
                  <c:v>37.120331166174971</c:v>
                </c:pt>
                <c:pt idx="435">
                  <c:v>37.111984785357336</c:v>
                </c:pt>
                <c:pt idx="436">
                  <c:v>37.103663253509609</c:v>
                </c:pt>
                <c:pt idx="437">
                  <c:v>37.095366440041829</c:v>
                </c:pt>
                <c:pt idx="438">
                  <c:v>37.087094215346525</c:v>
                </c:pt>
                <c:pt idx="439">
                  <c:v>37.078846450789023</c:v>
                </c:pt>
                <c:pt idx="440">
                  <c:v>37.070623018697958</c:v>
                </c:pt>
                <c:pt idx="441">
                  <c:v>37.062423792355986</c:v>
                </c:pt>
                <c:pt idx="442">
                  <c:v>37.05424864599042</c:v>
                </c:pt>
                <c:pt idx="443">
                  <c:v>37.046097454764094</c:v>
                </c:pt>
                <c:pt idx="444">
                  <c:v>37.037970094766372</c:v>
                </c:pt>
                <c:pt idx="445">
                  <c:v>37.029866443004138</c:v>
                </c:pt>
                <c:pt idx="446">
                  <c:v>37.021786377392999</c:v>
                </c:pt>
                <c:pt idx="447">
                  <c:v>37.013729776748541</c:v>
                </c:pt>
                <c:pt idx="448">
                  <c:v>37.005696520777732</c:v>
                </c:pt>
                <c:pt idx="449">
                  <c:v>36.99768649007035</c:v>
                </c:pt>
                <c:pt idx="450">
                  <c:v>36.989699566090607</c:v>
                </c:pt>
                <c:pt idx="451">
                  <c:v>36.981735631168782</c:v>
                </c:pt>
                <c:pt idx="452">
                  <c:v>36.973794568493048</c:v>
                </c:pt>
                <c:pt idx="453">
                  <c:v>36.965876262101268</c:v>
                </c:pt>
                <c:pt idx="454">
                  <c:v>36.957980596873021</c:v>
                </c:pt>
                <c:pt idx="455">
                  <c:v>36.950107458521622</c:v>
                </c:pt>
                <c:pt idx="456">
                  <c:v>36.942256733586312</c:v>
                </c:pt>
                <c:pt idx="457">
                  <c:v>36.934428309424426</c:v>
                </c:pt>
                <c:pt idx="458">
                  <c:v>36.92662207420382</c:v>
                </c:pt>
                <c:pt idx="459">
                  <c:v>36.918837916895178</c:v>
                </c:pt>
                <c:pt idx="460">
                  <c:v>36.911075727264617</c:v>
                </c:pt>
                <c:pt idx="461">
                  <c:v>36.903335395866236</c:v>
                </c:pt>
                <c:pt idx="462">
                  <c:v>36.895616814034767</c:v>
                </c:pt>
                <c:pt idx="463">
                  <c:v>36.887919873878374</c:v>
                </c:pt>
                <c:pt idx="464">
                  <c:v>36.880244468271506</c:v>
                </c:pt>
                <c:pt idx="465">
                  <c:v>36.872590490847749</c:v>
                </c:pt>
                <c:pt idx="466">
                  <c:v>36.864957835992918</c:v>
                </c:pt>
                <c:pt idx="467">
                  <c:v>36.857346398838096</c:v>
                </c:pt>
                <c:pt idx="468">
                  <c:v>36.849756075252799</c:v>
                </c:pt>
                <c:pt idx="469">
                  <c:v>36.8421867618382</c:v>
                </c:pt>
                <c:pt idx="470">
                  <c:v>36.834638355920482</c:v>
                </c:pt>
                <c:pt idx="471">
                  <c:v>36.827110755544204</c:v>
                </c:pt>
                <c:pt idx="472">
                  <c:v>36.819603859465765</c:v>
                </c:pt>
                <c:pt idx="473">
                  <c:v>36.812117567146949</c:v>
                </c:pt>
                <c:pt idx="474">
                  <c:v>36.804651778748529</c:v>
                </c:pt>
                <c:pt idx="475">
                  <c:v>36.797206395123972</c:v>
                </c:pt>
                <c:pt idx="476">
                  <c:v>36.78978131781313</c:v>
                </c:pt>
                <c:pt idx="477">
                  <c:v>36.782376449036121</c:v>
                </c:pt>
                <c:pt idx="478">
                  <c:v>36.774991691687205</c:v>
                </c:pt>
                <c:pt idx="479">
                  <c:v>36.767626949328722</c:v>
                </c:pt>
                <c:pt idx="480">
                  <c:v>36.760282126185132</c:v>
                </c:pt>
                <c:pt idx="481">
                  <c:v>36.752957127137066</c:v>
                </c:pt>
                <c:pt idx="482">
                  <c:v>36.745651857715558</c:v>
                </c:pt>
                <c:pt idx="483">
                  <c:v>36.738366224096175</c:v>
                </c:pt>
                <c:pt idx="484">
                  <c:v>36.731100133093378</c:v>
                </c:pt>
                <c:pt idx="485">
                  <c:v>36.723853492154781</c:v>
                </c:pt>
                <c:pt idx="486">
                  <c:v>36.716626209355638</c:v>
                </c:pt>
                <c:pt idx="487">
                  <c:v>36.709418193393262</c:v>
                </c:pt>
                <c:pt idx="488">
                  <c:v>36.702229353581551</c:v>
                </c:pt>
                <c:pt idx="489">
                  <c:v>36.695059599845592</c:v>
                </c:pt>
                <c:pt idx="490">
                  <c:v>36.68790884271629</c:v>
                </c:pt>
                <c:pt idx="491">
                  <c:v>36.68077699332509</c:v>
                </c:pt>
                <c:pt idx="492">
                  <c:v>36.673663963398695</c:v>
                </c:pt>
                <c:pt idx="493">
                  <c:v>36.666569665253931</c:v>
                </c:pt>
                <c:pt idx="494">
                  <c:v>36.659494011792596</c:v>
                </c:pt>
                <c:pt idx="495">
                  <c:v>36.652436916496349</c:v>
                </c:pt>
                <c:pt idx="496">
                  <c:v>36.645398293421749</c:v>
                </c:pt>
                <c:pt idx="497">
                  <c:v>36.638378057195261</c:v>
                </c:pt>
                <c:pt idx="498">
                  <c:v>36.631376123008323</c:v>
                </c:pt>
                <c:pt idx="499">
                  <c:v>36.624392406612529</c:v>
                </c:pt>
                <c:pt idx="500">
                  <c:v>36.617426824314769</c:v>
                </c:pt>
                <c:pt idx="501">
                  <c:v>36.610479292972492</c:v>
                </c:pt>
                <c:pt idx="502">
                  <c:v>36.603549729989012</c:v>
                </c:pt>
                <c:pt idx="503">
                  <c:v>36.596638053308816</c:v>
                </c:pt>
                <c:pt idx="504">
                  <c:v>36.589744181412968</c:v>
                </c:pt>
                <c:pt idx="505">
                  <c:v>36.582868033314561</c:v>
                </c:pt>
                <c:pt idx="506">
                  <c:v>36.576009528554174</c:v>
                </c:pt>
                <c:pt idx="507">
                  <c:v>36.569168587195414</c:v>
                </c:pt>
                <c:pt idx="508">
                  <c:v>36.562345129820493</c:v>
                </c:pt>
                <c:pt idx="509">
                  <c:v>36.555539077525879</c:v>
                </c:pt>
                <c:pt idx="510">
                  <c:v>36.548750351917924</c:v>
                </c:pt>
                <c:pt idx="511">
                  <c:v>36.541978875108597</c:v>
                </c:pt>
                <c:pt idx="512">
                  <c:v>36.535224569711247</c:v>
                </c:pt>
                <c:pt idx="513">
                  <c:v>36.528487358836401</c:v>
                </c:pt>
                <c:pt idx="514">
                  <c:v>36.521767166087635</c:v>
                </c:pt>
                <c:pt idx="515">
                  <c:v>36.515063915557391</c:v>
                </c:pt>
                <c:pt idx="516">
                  <c:v>36.508377531823001</c:v>
                </c:pt>
                <c:pt idx="517">
                  <c:v>36.501707939942598</c:v>
                </c:pt>
                <c:pt idx="518">
                  <c:v>36.495055065451126</c:v>
                </c:pt>
                <c:pt idx="519">
                  <c:v>36.488418834356445</c:v>
                </c:pt>
                <c:pt idx="520">
                  <c:v>36.481799173135379</c:v>
                </c:pt>
                <c:pt idx="521">
                  <c:v>36.475196008729874</c:v>
                </c:pt>
                <c:pt idx="522">
                  <c:v>36.468609268543148</c:v>
                </c:pt>
                <c:pt idx="523">
                  <c:v>36.462038880435941</c:v>
                </c:pt>
                <c:pt idx="524">
                  <c:v>36.455484772722734</c:v>
                </c:pt>
                <c:pt idx="525">
                  <c:v>36.448946874168023</c:v>
                </c:pt>
                <c:pt idx="526">
                  <c:v>36.442425113982701</c:v>
                </c:pt>
                <c:pt idx="527">
                  <c:v>36.435919421820373</c:v>
                </c:pt>
                <c:pt idx="528">
                  <c:v>36.429429727773773</c:v>
                </c:pt>
                <c:pt idx="529">
                  <c:v>36.422955962371176</c:v>
                </c:pt>
                <c:pt idx="530">
                  <c:v>36.416498056572912</c:v>
                </c:pt>
                <c:pt idx="531">
                  <c:v>36.41005594176783</c:v>
                </c:pt>
                <c:pt idx="532">
                  <c:v>36.403629549769875</c:v>
                </c:pt>
                <c:pt idx="533">
                  <c:v>36.397218812814614</c:v>
                </c:pt>
                <c:pt idx="534">
                  <c:v>36.390823663555906</c:v>
                </c:pt>
                <c:pt idx="535">
                  <c:v>36.384444035062486</c:v>
                </c:pt>
                <c:pt idx="536">
                  <c:v>36.37807986081468</c:v>
                </c:pt>
                <c:pt idx="537">
                  <c:v>36.371731074701103</c:v>
                </c:pt>
                <c:pt idx="538">
                  <c:v>36.365397611015389</c:v>
                </c:pt>
                <c:pt idx="539">
                  <c:v>36.359079404452977</c:v>
                </c:pt>
                <c:pt idx="540">
                  <c:v>36.352776390107906</c:v>
                </c:pt>
                <c:pt idx="541">
                  <c:v>36.346488503469651</c:v>
                </c:pt>
                <c:pt idx="542">
                  <c:v>36.340215680420016</c:v>
                </c:pt>
                <c:pt idx="543">
                  <c:v>36.333957857229976</c:v>
                </c:pt>
                <c:pt idx="544">
                  <c:v>36.327714970556649</c:v>
                </c:pt>
                <c:pt idx="545">
                  <c:v>36.32148695744025</c:v>
                </c:pt>
                <c:pt idx="546">
                  <c:v>36.315273755301064</c:v>
                </c:pt>
                <c:pt idx="547">
                  <c:v>36.309075301936453</c:v>
                </c:pt>
                <c:pt idx="548">
                  <c:v>36.302891535517936</c:v>
                </c:pt>
                <c:pt idx="549">
                  <c:v>36.296722394588208</c:v>
                </c:pt>
                <c:pt idx="550">
                  <c:v>36.290567818058307</c:v>
                </c:pt>
                <c:pt idx="551">
                  <c:v>36.284427745204681</c:v>
                </c:pt>
                <c:pt idx="552">
                  <c:v>36.278302115666392</c:v>
                </c:pt>
                <c:pt idx="553">
                  <c:v>36.272190869442277</c:v>
                </c:pt>
                <c:pt idx="554">
                  <c:v>36.266093946888148</c:v>
                </c:pt>
                <c:pt idx="555">
                  <c:v>36.260011288714061</c:v>
                </c:pt>
                <c:pt idx="556">
                  <c:v>36.253942835981547</c:v>
                </c:pt>
                <c:pt idx="557">
                  <c:v>36.247888530100937</c:v>
                </c:pt>
                <c:pt idx="558">
                  <c:v>36.24184831282863</c:v>
                </c:pt>
                <c:pt idx="559">
                  <c:v>36.23582212626448</c:v>
                </c:pt>
                <c:pt idx="560">
                  <c:v>36.229809912849149</c:v>
                </c:pt>
                <c:pt idx="561">
                  <c:v>36.22381161536147</c:v>
                </c:pt>
                <c:pt idx="562">
                  <c:v>36.217827176915904</c:v>
                </c:pt>
                <c:pt idx="563">
                  <c:v>36.211856540959943</c:v>
                </c:pt>
                <c:pt idx="564">
                  <c:v>36.205899651271601</c:v>
                </c:pt>
                <c:pt idx="565">
                  <c:v>36.199956451956901</c:v>
                </c:pt>
                <c:pt idx="566">
                  <c:v>36.19402688744735</c:v>
                </c:pt>
                <c:pt idx="567">
                  <c:v>36.188110902497513</c:v>
                </c:pt>
                <c:pt idx="568">
                  <c:v>36.182208442182585</c:v>
                </c:pt>
                <c:pt idx="569">
                  <c:v>36.176319451895878</c:v>
                </c:pt>
                <c:pt idx="570">
                  <c:v>36.17044387734655</c:v>
                </c:pt>
                <c:pt idx="571">
                  <c:v>36.164581664557126</c:v>
                </c:pt>
                <c:pt idx="572">
                  <c:v>36.158732759861216</c:v>
                </c:pt>
                <c:pt idx="573">
                  <c:v>36.15289710990114</c:v>
                </c:pt>
                <c:pt idx="574">
                  <c:v>36.147074661625624</c:v>
                </c:pt>
                <c:pt idx="575">
                  <c:v>36.14126536228752</c:v>
                </c:pt>
                <c:pt idx="576">
                  <c:v>36.135469159441556</c:v>
                </c:pt>
                <c:pt idx="577">
                  <c:v>36.129686000942058</c:v>
                </c:pt>
                <c:pt idx="578">
                  <c:v>36.123915834940725</c:v>
                </c:pt>
                <c:pt idx="579">
                  <c:v>36.118158609884446</c:v>
                </c:pt>
                <c:pt idx="580">
                  <c:v>36.112414274513092</c:v>
                </c:pt>
                <c:pt idx="581">
                  <c:v>36.10668277785738</c:v>
                </c:pt>
                <c:pt idx="582">
                  <c:v>36.100964069236674</c:v>
                </c:pt>
                <c:pt idx="583">
                  <c:v>36.095258098256913</c:v>
                </c:pt>
                <c:pt idx="584">
                  <c:v>36.089564814808483</c:v>
                </c:pt>
                <c:pt idx="585">
                  <c:v>36.083884169064106</c:v>
                </c:pt>
                <c:pt idx="586">
                  <c:v>36.078216111476806</c:v>
                </c:pt>
                <c:pt idx="587">
                  <c:v>36.072560592777847</c:v>
                </c:pt>
                <c:pt idx="588">
                  <c:v>36.066917563974677</c:v>
                </c:pt>
                <c:pt idx="589">
                  <c:v>36.061286976348946</c:v>
                </c:pt>
                <c:pt idx="590">
                  <c:v>36.055668781454493</c:v>
                </c:pt>
                <c:pt idx="591">
                  <c:v>36.050062931115392</c:v>
                </c:pt>
                <c:pt idx="592">
                  <c:v>36.044469377423916</c:v>
                </c:pt>
                <c:pt idx="593">
                  <c:v>36.038888072738722</c:v>
                </c:pt>
                <c:pt idx="594">
                  <c:v>36.033318969682796</c:v>
                </c:pt>
                <c:pt idx="595">
                  <c:v>36.027762021141626</c:v>
                </c:pt>
                <c:pt idx="596">
                  <c:v>36.022217180261272</c:v>
                </c:pt>
                <c:pt idx="597">
                  <c:v>36.016684400446522</c:v>
                </c:pt>
                <c:pt idx="598">
                  <c:v>36.011163635358997</c:v>
                </c:pt>
                <c:pt idx="599">
                  <c:v>36.005654838915341</c:v>
                </c:pt>
                <c:pt idx="600">
                  <c:v>36.000157965285375</c:v>
                </c:pt>
                <c:pt idx="601">
                  <c:v>35.994672968890299</c:v>
                </c:pt>
                <c:pt idx="602">
                  <c:v>35.989199804400876</c:v>
                </c:pt>
                <c:pt idx="603">
                  <c:v>35.983738426735727</c:v>
                </c:pt>
                <c:pt idx="604">
                  <c:v>35.978288791059434</c:v>
                </c:pt>
                <c:pt idx="605">
                  <c:v>35.972850852780944</c:v>
                </c:pt>
                <c:pt idx="606">
                  <c:v>35.967424567551717</c:v>
                </c:pt>
                <c:pt idx="607">
                  <c:v>35.962009891264103</c:v>
                </c:pt>
                <c:pt idx="608">
                  <c:v>35.956606780049547</c:v>
                </c:pt>
                <c:pt idx="609">
                  <c:v>35.951215190277011</c:v>
                </c:pt>
                <c:pt idx="610">
                  <c:v>35.945835078551184</c:v>
                </c:pt>
                <c:pt idx="611">
                  <c:v>35.940466401710921</c:v>
                </c:pt>
                <c:pt idx="612">
                  <c:v>35.935109116827554</c:v>
                </c:pt>
                <c:pt idx="613">
                  <c:v>35.929763181203271</c:v>
                </c:pt>
                <c:pt idx="614">
                  <c:v>35.924428552369477</c:v>
                </c:pt>
                <c:pt idx="615">
                  <c:v>35.919105188085254</c:v>
                </c:pt>
                <c:pt idx="616">
                  <c:v>35.913793046335712</c:v>
                </c:pt>
                <c:pt idx="617">
                  <c:v>35.908492085330458</c:v>
                </c:pt>
                <c:pt idx="618">
                  <c:v>35.903202263501996</c:v>
                </c:pt>
                <c:pt idx="619">
                  <c:v>35.89792353950422</c:v>
                </c:pt>
                <c:pt idx="620">
                  <c:v>35.892655872210852</c:v>
                </c:pt>
                <c:pt idx="621">
                  <c:v>35.887399220713931</c:v>
                </c:pt>
                <c:pt idx="622">
                  <c:v>35.882153544322307</c:v>
                </c:pt>
                <c:pt idx="623">
                  <c:v>35.876918802560134</c:v>
                </c:pt>
                <c:pt idx="624">
                  <c:v>35.871694955165431</c:v>
                </c:pt>
                <c:pt idx="625">
                  <c:v>35.86648196208855</c:v>
                </c:pt>
                <c:pt idx="626">
                  <c:v>35.861279783490744</c:v>
                </c:pt>
                <c:pt idx="627">
                  <c:v>35.856088379742758</c:v>
                </c:pt>
                <c:pt idx="628">
                  <c:v>35.850907711423318</c:v>
                </c:pt>
                <c:pt idx="629">
                  <c:v>35.845737739317812</c:v>
                </c:pt>
                <c:pt idx="630">
                  <c:v>35.84057842441679</c:v>
                </c:pt>
                <c:pt idx="631">
                  <c:v>35.835429727914601</c:v>
                </c:pt>
                <c:pt idx="632">
                  <c:v>35.83029161120804</c:v>
                </c:pt>
                <c:pt idx="633">
                  <c:v>35.825164035894922</c:v>
                </c:pt>
                <c:pt idx="634">
                  <c:v>35.820046963772732</c:v>
                </c:pt>
                <c:pt idx="635">
                  <c:v>35.814940356837319</c:v>
                </c:pt>
                <c:pt idx="636">
                  <c:v>35.809844177281491</c:v>
                </c:pt>
                <c:pt idx="637">
                  <c:v>35.804758387493742</c:v>
                </c:pt>
                <c:pt idx="638">
                  <c:v>35.799682950056891</c:v>
                </c:pt>
                <c:pt idx="639">
                  <c:v>35.794617827746791</c:v>
                </c:pt>
                <c:pt idx="640">
                  <c:v>35.789562983531077</c:v>
                </c:pt>
                <c:pt idx="641">
                  <c:v>35.784518380567789</c:v>
                </c:pt>
                <c:pt idx="642">
                  <c:v>35.779483982204177</c:v>
                </c:pt>
                <c:pt idx="643">
                  <c:v>35.774459751975407</c:v>
                </c:pt>
                <c:pt idx="644">
                  <c:v>35.769445653603327</c:v>
                </c:pt>
                <c:pt idx="645">
                  <c:v>35.764441650995181</c:v>
                </c:pt>
                <c:pt idx="646">
                  <c:v>35.759447708242412</c:v>
                </c:pt>
                <c:pt idx="647">
                  <c:v>35.754463789619429</c:v>
                </c:pt>
                <c:pt idx="648">
                  <c:v>35.749489859582397</c:v>
                </c:pt>
                <c:pt idx="649">
                  <c:v>35.744525882768031</c:v>
                </c:pt>
                <c:pt idx="650">
                  <c:v>35.739571823992414</c:v>
                </c:pt>
                <c:pt idx="651">
                  <c:v>35.73462764824977</c:v>
                </c:pt>
                <c:pt idx="652">
                  <c:v>35.729693320711363</c:v>
                </c:pt>
                <c:pt idx="653">
                  <c:v>35.724768806724271</c:v>
                </c:pt>
                <c:pt idx="654">
                  <c:v>35.719854071810254</c:v>
                </c:pt>
                <c:pt idx="655">
                  <c:v>35.714949081664614</c:v>
                </c:pt>
                <c:pt idx="656">
                  <c:v>35.710053802155038</c:v>
                </c:pt>
                <c:pt idx="657">
                  <c:v>35.705168199320504</c:v>
                </c:pt>
                <c:pt idx="658">
                  <c:v>35.700292239370128</c:v>
                </c:pt>
                <c:pt idx="659">
                  <c:v>35.695425888682074</c:v>
                </c:pt>
                <c:pt idx="660">
                  <c:v>35.690569113802461</c:v>
                </c:pt>
                <c:pt idx="661">
                  <c:v>35.685721881444231</c:v>
                </c:pt>
                <c:pt idx="662">
                  <c:v>35.680884158486123</c:v>
                </c:pt>
                <c:pt idx="663">
                  <c:v>35.676055911971581</c:v>
                </c:pt>
                <c:pt idx="664">
                  <c:v>35.671237109107636</c:v>
                </c:pt>
                <c:pt idx="665">
                  <c:v>35.666427717263936</c:v>
                </c:pt>
                <c:pt idx="666">
                  <c:v>35.661627703971632</c:v>
                </c:pt>
                <c:pt idx="667">
                  <c:v>35.656837036922354</c:v>
                </c:pt>
                <c:pt idx="668">
                  <c:v>35.652055683967198</c:v>
                </c:pt>
                <c:pt idx="669">
                  <c:v>35.64728361311569</c:v>
                </c:pt>
                <c:pt idx="670">
                  <c:v>35.642520792534746</c:v>
                </c:pt>
                <c:pt idx="671">
                  <c:v>35.637767190547706</c:v>
                </c:pt>
                <c:pt idx="672">
                  <c:v>35.633022775633329</c:v>
                </c:pt>
                <c:pt idx="673">
                  <c:v>35.628287516424741</c:v>
                </c:pt>
                <c:pt idx="674">
                  <c:v>35.623561381708548</c:v>
                </c:pt>
                <c:pt idx="675">
                  <c:v>35.61884434042377</c:v>
                </c:pt>
                <c:pt idx="676">
                  <c:v>35.614136361660933</c:v>
                </c:pt>
                <c:pt idx="677">
                  <c:v>35.609437414661073</c:v>
                </c:pt>
                <c:pt idx="678">
                  <c:v>35.604747468814793</c:v>
                </c:pt>
                <c:pt idx="679">
                  <c:v>35.600066493661338</c:v>
                </c:pt>
                <c:pt idx="680">
                  <c:v>35.595394458887611</c:v>
                </c:pt>
                <c:pt idx="681">
                  <c:v>35.590731334327273</c:v>
                </c:pt>
                <c:pt idx="682">
                  <c:v>35.586077089959829</c:v>
                </c:pt>
                <c:pt idx="683">
                  <c:v>35.581431695909671</c:v>
                </c:pt>
                <c:pt idx="684">
                  <c:v>35.576795122445212</c:v>
                </c:pt>
                <c:pt idx="685">
                  <c:v>35.572167339977945</c:v>
                </c:pt>
                <c:pt idx="686">
                  <c:v>35.567548319061579</c:v>
                </c:pt>
                <c:pt idx="687">
                  <c:v>35.562938030391109</c:v>
                </c:pt>
                <c:pt idx="688">
                  <c:v>35.558336444801981</c:v>
                </c:pt>
                <c:pt idx="689">
                  <c:v>35.553743533269198</c:v>
                </c:pt>
                <c:pt idx="690">
                  <c:v>35.549159266906436</c:v>
                </c:pt>
                <c:pt idx="691">
                  <c:v>35.544583616965198</c:v>
                </c:pt>
                <c:pt idx="692">
                  <c:v>35.54001655483394</c:v>
                </c:pt>
                <c:pt idx="693">
                  <c:v>35.535458052037264</c:v>
                </c:pt>
                <c:pt idx="694">
                  <c:v>35.530908080235015</c:v>
                </c:pt>
                <c:pt idx="695">
                  <c:v>35.526366611221512</c:v>
                </c:pt>
                <c:pt idx="696">
                  <c:v>35.521833616924646</c:v>
                </c:pt>
                <c:pt idx="697">
                  <c:v>35.51730906940513</c:v>
                </c:pt>
                <c:pt idx="698">
                  <c:v>35.512792940855611</c:v>
                </c:pt>
                <c:pt idx="699">
                  <c:v>35.508285203599918</c:v>
                </c:pt>
                <c:pt idx="700">
                  <c:v>35.503785830092234</c:v>
                </c:pt>
                <c:pt idx="701">
                  <c:v>35.499294792916267</c:v>
                </c:pt>
                <c:pt idx="702">
                  <c:v>35.494812064784512</c:v>
                </c:pt>
                <c:pt idx="703">
                  <c:v>35.490337618537438</c:v>
                </c:pt>
                <c:pt idx="704">
                  <c:v>35.485871427142683</c:v>
                </c:pt>
                <c:pt idx="705">
                  <c:v>35.481413463694345</c:v>
                </c:pt>
                <c:pt idx="706">
                  <c:v>35.476963701412124</c:v>
                </c:pt>
                <c:pt idx="707">
                  <c:v>35.472522113640636</c:v>
                </c:pt>
                <c:pt idx="708">
                  <c:v>35.468088673848605</c:v>
                </c:pt>
                <c:pt idx="709">
                  <c:v>35.46366335562815</c:v>
                </c:pt>
                <c:pt idx="710">
                  <c:v>35.459246132694012</c:v>
                </c:pt>
                <c:pt idx="711">
                  <c:v>35.454836978882796</c:v>
                </c:pt>
                <c:pt idx="712">
                  <c:v>35.450435868152312</c:v>
                </c:pt>
                <c:pt idx="713">
                  <c:v>35.446042774580725</c:v>
                </c:pt>
                <c:pt idx="714">
                  <c:v>35.441657672365956</c:v>
                </c:pt>
                <c:pt idx="715">
                  <c:v>35.437280535824868</c:v>
                </c:pt>
                <c:pt idx="716">
                  <c:v>35.432911339392618</c:v>
                </c:pt>
                <c:pt idx="717">
                  <c:v>35.428550057621877</c:v>
                </c:pt>
                <c:pt idx="718">
                  <c:v>35.424196665182222</c:v>
                </c:pt>
                <c:pt idx="719">
                  <c:v>35.419851136859336</c:v>
                </c:pt>
                <c:pt idx="720">
                  <c:v>35.415513447554396</c:v>
                </c:pt>
                <c:pt idx="721">
                  <c:v>35.411183572283342</c:v>
                </c:pt>
                <c:pt idx="722">
                  <c:v>35.406861486176197</c:v>
                </c:pt>
                <c:pt idx="723">
                  <c:v>35.402547164476402</c:v>
                </c:pt>
                <c:pt idx="724">
                  <c:v>35.39824058254014</c:v>
                </c:pt>
                <c:pt idx="725">
                  <c:v>35.393941715835666</c:v>
                </c:pt>
                <c:pt idx="726">
                  <c:v>35.389650539942629</c:v>
                </c:pt>
                <c:pt idx="727">
                  <c:v>35.385367030551457</c:v>
                </c:pt>
                <c:pt idx="728">
                  <c:v>35.381091163462649</c:v>
                </c:pt>
                <c:pt idx="729">
                  <c:v>35.37682291458615</c:v>
                </c:pt>
                <c:pt idx="730">
                  <c:v>35.372562259940729</c:v>
                </c:pt>
                <c:pt idx="731">
                  <c:v>35.368309175653309</c:v>
                </c:pt>
                <c:pt idx="732">
                  <c:v>35.364063637958338</c:v>
                </c:pt>
                <c:pt idx="733">
                  <c:v>35.35982562319716</c:v>
                </c:pt>
                <c:pt idx="734">
                  <c:v>35.355595107817408</c:v>
                </c:pt>
                <c:pt idx="735">
                  <c:v>35.351372068372342</c:v>
                </c:pt>
                <c:pt idx="736">
                  <c:v>35.347156481520287</c:v>
                </c:pt>
                <c:pt idx="737">
                  <c:v>35.342948324023972</c:v>
                </c:pt>
                <c:pt idx="738">
                  <c:v>35.338747572749938</c:v>
                </c:pt>
                <c:pt idx="739">
                  <c:v>35.334554204667953</c:v>
                </c:pt>
                <c:pt idx="740">
                  <c:v>35.33036819685038</c:v>
                </c:pt>
                <c:pt idx="741">
                  <c:v>35.326189526471616</c:v>
                </c:pt>
                <c:pt idx="742">
                  <c:v>35.322018170807482</c:v>
                </c:pt>
                <c:pt idx="743">
                  <c:v>35.317854107234616</c:v>
                </c:pt>
                <c:pt idx="744">
                  <c:v>35.313697313229952</c:v>
                </c:pt>
                <c:pt idx="745">
                  <c:v>35.309547766370081</c:v>
                </c:pt>
                <c:pt idx="746">
                  <c:v>35.305405444330695</c:v>
                </c:pt>
                <c:pt idx="747">
                  <c:v>35.301270324886026</c:v>
                </c:pt>
                <c:pt idx="748">
                  <c:v>35.297142385908288</c:v>
                </c:pt>
                <c:pt idx="749">
                  <c:v>35.293021605367095</c:v>
                </c:pt>
                <c:pt idx="750">
                  <c:v>35.288907961328903</c:v>
                </c:pt>
                <c:pt idx="751">
                  <c:v>35.284801431956467</c:v>
                </c:pt>
                <c:pt idx="752">
                  <c:v>35.280701995508309</c:v>
                </c:pt>
                <c:pt idx="753">
                  <c:v>35.276609630338115</c:v>
                </c:pt>
                <c:pt idx="754">
                  <c:v>35.272524314894262</c:v>
                </c:pt>
                <c:pt idx="755">
                  <c:v>35.268446027719214</c:v>
                </c:pt>
                <c:pt idx="756">
                  <c:v>35.264374747449033</c:v>
                </c:pt>
                <c:pt idx="757">
                  <c:v>35.260310452812838</c:v>
                </c:pt>
                <c:pt idx="758">
                  <c:v>35.256253122632273</c:v>
                </c:pt>
                <c:pt idx="759">
                  <c:v>35.252202735820973</c:v>
                </c:pt>
                <c:pt idx="760">
                  <c:v>35.248159271384047</c:v>
                </c:pt>
                <c:pt idx="761">
                  <c:v>35.244122708417606</c:v>
                </c:pt>
                <c:pt idx="762">
                  <c:v>35.240093026108177</c:v>
                </c:pt>
                <c:pt idx="763">
                  <c:v>35.236070203732226</c:v>
                </c:pt>
                <c:pt idx="764">
                  <c:v>35.232054220655684</c:v>
                </c:pt>
                <c:pt idx="765">
                  <c:v>35.228045056333393</c:v>
                </c:pt>
                <c:pt idx="766">
                  <c:v>35.22404269030865</c:v>
                </c:pt>
                <c:pt idx="767">
                  <c:v>35.220047102212668</c:v>
                </c:pt>
                <c:pt idx="768">
                  <c:v>35.216058271764126</c:v>
                </c:pt>
                <c:pt idx="769">
                  <c:v>35.212076178768662</c:v>
                </c:pt>
                <c:pt idx="770">
                  <c:v>35.208100803118384</c:v>
                </c:pt>
                <c:pt idx="771">
                  <c:v>35.204132124791379</c:v>
                </c:pt>
                <c:pt idx="772">
                  <c:v>35.200170123851272</c:v>
                </c:pt>
                <c:pt idx="773">
                  <c:v>35.196214780446716</c:v>
                </c:pt>
                <c:pt idx="774">
                  <c:v>35.192266074810931</c:v>
                </c:pt>
                <c:pt idx="775">
                  <c:v>35.188323987261228</c:v>
                </c:pt>
                <c:pt idx="776">
                  <c:v>35.184388498198558</c:v>
                </c:pt>
                <c:pt idx="777">
                  <c:v>35.180459588107048</c:v>
                </c:pt>
                <c:pt idx="778">
                  <c:v>35.176537237553518</c:v>
                </c:pt>
                <c:pt idx="779">
                  <c:v>35.172621427187053</c:v>
                </c:pt>
                <c:pt idx="780">
                  <c:v>35.168712137738538</c:v>
                </c:pt>
                <c:pt idx="781">
                  <c:v>35.164809350020214</c:v>
                </c:pt>
                <c:pt idx="782">
                  <c:v>35.160913044925209</c:v>
                </c:pt>
                <c:pt idx="783">
                  <c:v>35.157023203427137</c:v>
                </c:pt>
                <c:pt idx="784">
                  <c:v>35.153139806579603</c:v>
                </c:pt>
                <c:pt idx="785">
                  <c:v>35.149262835515813</c:v>
                </c:pt>
                <c:pt idx="786">
                  <c:v>35.145392271448131</c:v>
                </c:pt>
                <c:pt idx="787">
                  <c:v>35.141528095667589</c:v>
                </c:pt>
                <c:pt idx="788">
                  <c:v>35.137670289543557</c:v>
                </c:pt>
                <c:pt idx="789">
                  <c:v>35.133818834523225</c:v>
                </c:pt>
                <c:pt idx="790">
                  <c:v>35.129973712131232</c:v>
                </c:pt>
                <c:pt idx="791">
                  <c:v>35.126134903969252</c:v>
                </c:pt>
                <c:pt idx="792">
                  <c:v>35.122302391715529</c:v>
                </c:pt>
                <c:pt idx="793">
                  <c:v>35.118476157124476</c:v>
                </c:pt>
                <c:pt idx="794">
                  <c:v>35.11465618202633</c:v>
                </c:pt>
                <c:pt idx="795">
                  <c:v>35.110842448326629</c:v>
                </c:pt>
                <c:pt idx="796">
                  <c:v>35.10703493800591</c:v>
                </c:pt>
                <c:pt idx="797">
                  <c:v>35.103233633119224</c:v>
                </c:pt>
                <c:pt idx="798">
                  <c:v>35.099438515795796</c:v>
                </c:pt>
                <c:pt idx="799">
                  <c:v>35.095649568238592</c:v>
                </c:pt>
                <c:pt idx="800">
                  <c:v>35.091866772723911</c:v>
                </c:pt>
                <c:pt idx="801">
                  <c:v>35.088090111601048</c:v>
                </c:pt>
                <c:pt idx="802">
                  <c:v>35.084319567291843</c:v>
                </c:pt>
                <c:pt idx="803">
                  <c:v>35.080555122290328</c:v>
                </c:pt>
                <c:pt idx="804">
                  <c:v>35.076796759162306</c:v>
                </c:pt>
                <c:pt idx="805">
                  <c:v>35.073044460545042</c:v>
                </c:pt>
                <c:pt idx="806">
                  <c:v>35.069298209146766</c:v>
                </c:pt>
                <c:pt idx="807">
                  <c:v>35.065557987746423</c:v>
                </c:pt>
                <c:pt idx="808">
                  <c:v>35.061823779193176</c:v>
                </c:pt>
                <c:pt idx="809">
                  <c:v>35.058095566406152</c:v>
                </c:pt>
                <c:pt idx="810">
                  <c:v>35.05437333237397</c:v>
                </c:pt>
                <c:pt idx="811">
                  <c:v>35.050657060154435</c:v>
                </c:pt>
                <c:pt idx="812">
                  <c:v>35.046946732874126</c:v>
                </c:pt>
                <c:pt idx="813">
                  <c:v>35.043242333728074</c:v>
                </c:pt>
                <c:pt idx="814">
                  <c:v>35.039543845979395</c:v>
                </c:pt>
                <c:pt idx="815">
                  <c:v>35.035851252958892</c:v>
                </c:pt>
                <c:pt idx="816">
                  <c:v>35.032164538064755</c:v>
                </c:pt>
                <c:pt idx="817">
                  <c:v>35.028483684762165</c:v>
                </c:pt>
                <c:pt idx="818">
                  <c:v>35.02480867658295</c:v>
                </c:pt>
                <c:pt idx="819">
                  <c:v>35.021139497125255</c:v>
                </c:pt>
                <c:pt idx="820">
                  <c:v>35.017476130053154</c:v>
                </c:pt>
                <c:pt idx="821">
                  <c:v>35.013818559096357</c:v>
                </c:pt>
                <c:pt idx="822">
                  <c:v>35.010166768049835</c:v>
                </c:pt>
                <c:pt idx="823">
                  <c:v>35.006520740773496</c:v>
                </c:pt>
                <c:pt idx="824">
                  <c:v>35.002880461191793</c:v>
                </c:pt>
                <c:pt idx="825">
                  <c:v>34.999245913293485</c:v>
                </c:pt>
                <c:pt idx="826">
                  <c:v>34.995617081131215</c:v>
                </c:pt>
                <c:pt idx="827">
                  <c:v>34.991993948821218</c:v>
                </c:pt>
                <c:pt idx="828">
                  <c:v>34.988376500542984</c:v>
                </c:pt>
                <c:pt idx="829">
                  <c:v>34.984764720538941</c:v>
                </c:pt>
                <c:pt idx="830">
                  <c:v>34.981158593114102</c:v>
                </c:pt>
                <c:pt idx="831">
                  <c:v>34.977558102635776</c:v>
                </c:pt>
                <c:pt idx="832">
                  <c:v>34.973963233533212</c:v>
                </c:pt>
                <c:pt idx="833">
                  <c:v>34.970373970297302</c:v>
                </c:pt>
                <c:pt idx="834">
                  <c:v>34.966790297480259</c:v>
                </c:pt>
                <c:pt idx="835">
                  <c:v>34.963212199695292</c:v>
                </c:pt>
                <c:pt idx="836">
                  <c:v>34.959639661616308</c:v>
                </c:pt>
                <c:pt idx="837">
                  <c:v>34.956072667977601</c:v>
                </c:pt>
                <c:pt idx="838">
                  <c:v>34.952511203573508</c:v>
                </c:pt>
                <c:pt idx="839">
                  <c:v>34.948955253258156</c:v>
                </c:pt>
                <c:pt idx="840">
                  <c:v>34.945404801945109</c:v>
                </c:pt>
                <c:pt idx="841">
                  <c:v>34.941859834607094</c:v>
                </c:pt>
                <c:pt idx="842">
                  <c:v>34.938320336275666</c:v>
                </c:pt>
                <c:pt idx="843">
                  <c:v>34.934786292040968</c:v>
                </c:pt>
                <c:pt idx="844">
                  <c:v>34.931257687051364</c:v>
                </c:pt>
                <c:pt idx="845">
                  <c:v>34.92773450651319</c:v>
                </c:pt>
                <c:pt idx="846">
                  <c:v>34.924216735690415</c:v>
                </c:pt>
                <c:pt idx="847">
                  <c:v>34.920704359904434</c:v>
                </c:pt>
                <c:pt idx="848">
                  <c:v>34.917197364533664</c:v>
                </c:pt>
                <c:pt idx="849">
                  <c:v>34.913695735013341</c:v>
                </c:pt>
                <c:pt idx="850">
                  <c:v>34.910199456835187</c:v>
                </c:pt>
                <c:pt idx="851">
                  <c:v>34.906708515547166</c:v>
                </c:pt>
                <c:pt idx="852">
                  <c:v>34.903222896753135</c:v>
                </c:pt>
                <c:pt idx="853">
                  <c:v>34.899742586112644</c:v>
                </c:pt>
                <c:pt idx="854">
                  <c:v>34.896267569340608</c:v>
                </c:pt>
                <c:pt idx="855">
                  <c:v>34.892797832207009</c:v>
                </c:pt>
                <c:pt idx="856">
                  <c:v>34.889333360536654</c:v>
                </c:pt>
                <c:pt idx="857">
                  <c:v>34.885874140208927</c:v>
                </c:pt>
                <c:pt idx="858">
                  <c:v>34.882420157157448</c:v>
                </c:pt>
                <c:pt idx="859">
                  <c:v>34.878971397369817</c:v>
                </c:pt>
                <c:pt idx="860">
                  <c:v>34.875527846887415</c:v>
                </c:pt>
                <c:pt idx="861">
                  <c:v>34.872089491805042</c:v>
                </c:pt>
                <c:pt idx="862">
                  <c:v>34.868656318270702</c:v>
                </c:pt>
                <c:pt idx="863">
                  <c:v>34.865228312485343</c:v>
                </c:pt>
                <c:pt idx="864">
                  <c:v>34.861805460702541</c:v>
                </c:pt>
                <c:pt idx="865">
                  <c:v>34.858387749228314</c:v>
                </c:pt>
                <c:pt idx="866">
                  <c:v>34.854975164420807</c:v>
                </c:pt>
                <c:pt idx="867">
                  <c:v>34.851567692690047</c:v>
                </c:pt>
                <c:pt idx="868">
                  <c:v>34.848165320497692</c:v>
                </c:pt>
                <c:pt idx="869">
                  <c:v>34.844768034356782</c:v>
                </c:pt>
                <c:pt idx="870">
                  <c:v>34.841375820831466</c:v>
                </c:pt>
                <c:pt idx="871">
                  <c:v>34.837988666536759</c:v>
                </c:pt>
                <c:pt idx="872">
                  <c:v>34.834606558138304</c:v>
                </c:pt>
                <c:pt idx="873">
                  <c:v>34.831229482352086</c:v>
                </c:pt>
                <c:pt idx="874">
                  <c:v>34.827857425944245</c:v>
                </c:pt>
                <c:pt idx="875">
                  <c:v>34.824490375730768</c:v>
                </c:pt>
                <c:pt idx="876">
                  <c:v>34.821128318577294</c:v>
                </c:pt>
                <c:pt idx="877">
                  <c:v>34.817771241398816</c:v>
                </c:pt>
                <c:pt idx="878">
                  <c:v>34.814419131159497</c:v>
                </c:pt>
                <c:pt idx="879">
                  <c:v>34.811071974872391</c:v>
                </c:pt>
                <c:pt idx="880">
                  <c:v>34.807729759599226</c:v>
                </c:pt>
                <c:pt idx="881">
                  <c:v>34.804392472450161</c:v>
                </c:pt>
                <c:pt idx="882">
                  <c:v>34.80106010058352</c:v>
                </c:pt>
                <c:pt idx="883">
                  <c:v>34.797732631205619</c:v>
                </c:pt>
                <c:pt idx="884">
                  <c:v>34.79441005157048</c:v>
                </c:pt>
                <c:pt idx="885">
                  <c:v>34.791092348979618</c:v>
                </c:pt>
                <c:pt idx="886">
                  <c:v>34.78777951078181</c:v>
                </c:pt>
                <c:pt idx="887">
                  <c:v>34.784471524372883</c:v>
                </c:pt>
                <c:pt idx="888">
                  <c:v>34.781168377195442</c:v>
                </c:pt>
                <c:pt idx="889">
                  <c:v>34.777870056738685</c:v>
                </c:pt>
                <c:pt idx="890">
                  <c:v>34.774576550538171</c:v>
                </c:pt>
                <c:pt idx="891">
                  <c:v>34.771287846175575</c:v>
                </c:pt>
                <c:pt idx="892">
                  <c:v>34.768003931278493</c:v>
                </c:pt>
                <c:pt idx="893">
                  <c:v>34.764724793520216</c:v>
                </c:pt>
                <c:pt idx="894">
                  <c:v>34.761450420619468</c:v>
                </c:pt>
                <c:pt idx="895">
                  <c:v>34.758180800340263</c:v>
                </c:pt>
                <c:pt idx="896">
                  <c:v>34.754915920491634</c:v>
                </c:pt>
                <c:pt idx="897">
                  <c:v>34.751655768927428</c:v>
                </c:pt>
                <c:pt idx="898">
                  <c:v>34.748400333546101</c:v>
                </c:pt>
                <c:pt idx="899">
                  <c:v>34.745149602290468</c:v>
                </c:pt>
                <c:pt idx="900">
                  <c:v>34.741903563147581</c:v>
                </c:pt>
                <c:pt idx="901">
                  <c:v>34.738662204148405</c:v>
                </c:pt>
                <c:pt idx="902">
                  <c:v>34.735425513367694</c:v>
                </c:pt>
                <c:pt idx="903">
                  <c:v>34.73219347892374</c:v>
                </c:pt>
                <c:pt idx="904">
                  <c:v>34.728966088978169</c:v>
                </c:pt>
                <c:pt idx="905">
                  <c:v>34.725743331735757</c:v>
                </c:pt>
                <c:pt idx="906">
                  <c:v>34.722525195444206</c:v>
                </c:pt>
                <c:pt idx="907">
                  <c:v>34.719311668393942</c:v>
                </c:pt>
                <c:pt idx="908">
                  <c:v>34.71610273891794</c:v>
                </c:pt>
                <c:pt idx="909">
                  <c:v>34.712898395391477</c:v>
                </c:pt>
                <c:pt idx="910">
                  <c:v>34.709698626231955</c:v>
                </c:pt>
                <c:pt idx="911">
                  <c:v>34.706503419898716</c:v>
                </c:pt>
                <c:pt idx="912">
                  <c:v>34.703312764892821</c:v>
                </c:pt>
                <c:pt idx="913">
                  <c:v>34.700126649756875</c:v>
                </c:pt>
                <c:pt idx="914">
                  <c:v>34.6969450630748</c:v>
                </c:pt>
                <c:pt idx="915">
                  <c:v>34.693767993471688</c:v>
                </c:pt>
                <c:pt idx="916">
                  <c:v>34.690595429613566</c:v>
                </c:pt>
                <c:pt idx="917">
                  <c:v>34.687427360207224</c:v>
                </c:pt>
                <c:pt idx="918">
                  <c:v>34.684263774000016</c:v>
                </c:pt>
                <c:pt idx="919">
                  <c:v>34.68110465977967</c:v>
                </c:pt>
                <c:pt idx="920">
                  <c:v>34.677950006374111</c:v>
                </c:pt>
                <c:pt idx="921">
                  <c:v>34.674799802651279</c:v>
                </c:pt>
                <c:pt idx="922">
                  <c:v>34.671654037518898</c:v>
                </c:pt>
                <c:pt idx="923">
                  <c:v>34.668512699924349</c:v>
                </c:pt>
                <c:pt idx="924">
                  <c:v>34.665375778854447</c:v>
                </c:pt>
                <c:pt idx="925">
                  <c:v>34.66224326333527</c:v>
                </c:pt>
                <c:pt idx="926">
                  <c:v>34.659115142431972</c:v>
                </c:pt>
                <c:pt idx="927">
                  <c:v>34.655991405248628</c:v>
                </c:pt>
                <c:pt idx="928">
                  <c:v>34.65287204092801</c:v>
                </c:pt>
                <c:pt idx="929">
                  <c:v>34.649757038651444</c:v>
                </c:pt>
                <c:pt idx="930">
                  <c:v>34.64664638763859</c:v>
                </c:pt>
                <c:pt idx="931">
                  <c:v>34.643540077147335</c:v>
                </c:pt>
                <c:pt idx="932">
                  <c:v>34.640438096473552</c:v>
                </c:pt>
                <c:pt idx="933">
                  <c:v>34.63734043495095</c:v>
                </c:pt>
                <c:pt idx="934">
                  <c:v>34.634247081950889</c:v>
                </c:pt>
                <c:pt idx="935">
                  <c:v>34.631158026882233</c:v>
                </c:pt>
                <c:pt idx="936">
                  <c:v>34.628073259191147</c:v>
                </c:pt>
                <c:pt idx="937">
                  <c:v>34.624992768360947</c:v>
                </c:pt>
                <c:pt idx="938">
                  <c:v>34.621916543911922</c:v>
                </c:pt>
                <c:pt idx="939">
                  <c:v>34.618844575401162</c:v>
                </c:pt>
                <c:pt idx="940">
                  <c:v>34.6157768524224</c:v>
                </c:pt>
                <c:pt idx="941">
                  <c:v>34.612713364605831</c:v>
                </c:pt>
                <c:pt idx="942">
                  <c:v>34.609654101617942</c:v>
                </c:pt>
                <c:pt idx="943">
                  <c:v>34.606599053161382</c:v>
                </c:pt>
                <c:pt idx="944">
                  <c:v>34.603548208974757</c:v>
                </c:pt>
                <c:pt idx="945">
                  <c:v>34.600501558832477</c:v>
                </c:pt>
                <c:pt idx="946">
                  <c:v>34.597459092544604</c:v>
                </c:pt>
                <c:pt idx="947">
                  <c:v>34.594420799956694</c:v>
                </c:pt>
                <c:pt idx="948">
                  <c:v>34.591386670949611</c:v>
                </c:pt>
                <c:pt idx="949">
                  <c:v>34.588356695439394</c:v>
                </c:pt>
                <c:pt idx="950">
                  <c:v>34.585330863377081</c:v>
                </c:pt>
                <c:pt idx="951">
                  <c:v>34.582309164748551</c:v>
                </c:pt>
                <c:pt idx="952">
                  <c:v>34.579291589574389</c:v>
                </c:pt>
                <c:pt idx="953">
                  <c:v>34.576278127909688</c:v>
                </c:pt>
                <c:pt idx="954">
                  <c:v>34.573268769843949</c:v>
                </c:pt>
                <c:pt idx="955">
                  <c:v>34.570263505500861</c:v>
                </c:pt>
                <c:pt idx="956">
                  <c:v>34.567262325038214</c:v>
                </c:pt>
                <c:pt idx="957">
                  <c:v>34.564265218647705</c:v>
                </c:pt>
                <c:pt idx="958">
                  <c:v>34.561272176554766</c:v>
                </c:pt>
                <c:pt idx="959">
                  <c:v>34.558283189018475</c:v>
                </c:pt>
                <c:pt idx="960">
                  <c:v>34.555298246331368</c:v>
                </c:pt>
                <c:pt idx="961">
                  <c:v>34.552317338819272</c:v>
                </c:pt>
                <c:pt idx="962">
                  <c:v>34.549340456841207</c:v>
                </c:pt>
                <c:pt idx="963">
                  <c:v>34.546367590789174</c:v>
                </c:pt>
                <c:pt idx="964">
                  <c:v>34.543398731088082</c:v>
                </c:pt>
                <c:pt idx="965">
                  <c:v>34.540433868195528</c:v>
                </c:pt>
                <c:pt idx="966">
                  <c:v>34.5374729926017</c:v>
                </c:pt>
                <c:pt idx="967">
                  <c:v>34.534516094829215</c:v>
                </c:pt>
                <c:pt idx="968">
                  <c:v>34.531563165432985</c:v>
                </c:pt>
                <c:pt idx="969">
                  <c:v>34.528614195000046</c:v>
                </c:pt>
                <c:pt idx="970">
                  <c:v>34.525669174149456</c:v>
                </c:pt>
                <c:pt idx="971">
                  <c:v>34.522728093532137</c:v>
                </c:pt>
                <c:pt idx="972">
                  <c:v>34.519790943830721</c:v>
                </c:pt>
                <c:pt idx="973">
                  <c:v>34.5168577157594</c:v>
                </c:pt>
                <c:pt idx="974">
                  <c:v>34.513928400063833</c:v>
                </c:pt>
                <c:pt idx="975">
                  <c:v>34.511002987520975</c:v>
                </c:pt>
                <c:pt idx="976">
                  <c:v>34.508081468938954</c:v>
                </c:pt>
                <c:pt idx="977">
                  <c:v>34.505163835156893</c:v>
                </c:pt>
                <c:pt idx="978">
                  <c:v>34.502250077044842</c:v>
                </c:pt>
                <c:pt idx="979">
                  <c:v>34.499340185503577</c:v>
                </c:pt>
                <c:pt idx="980">
                  <c:v>34.496434151464513</c:v>
                </c:pt>
                <c:pt idx="981">
                  <c:v>34.493531965889538</c:v>
                </c:pt>
                <c:pt idx="982">
                  <c:v>34.490633619770911</c:v>
                </c:pt>
                <c:pt idx="983">
                  <c:v>34.487739104131087</c:v>
                </c:pt>
                <c:pt idx="984">
                  <c:v>34.484848410022614</c:v>
                </c:pt>
                <c:pt idx="985">
                  <c:v>34.481961528528018</c:v>
                </c:pt>
                <c:pt idx="986">
                  <c:v>34.479078450759623</c:v>
                </c:pt>
                <c:pt idx="987">
                  <c:v>34.476199167859477</c:v>
                </c:pt>
                <c:pt idx="988">
                  <c:v>34.473323670999157</c:v>
                </c:pt>
                <c:pt idx="989">
                  <c:v>34.470451951379708</c:v>
                </c:pt>
                <c:pt idx="990">
                  <c:v>34.46758400023149</c:v>
                </c:pt>
                <c:pt idx="991">
                  <c:v>34.464719808814024</c:v>
                </c:pt>
                <c:pt idx="992">
                  <c:v>34.461859368415901</c:v>
                </c:pt>
                <c:pt idx="993">
                  <c:v>34.459002670354636</c:v>
                </c:pt>
                <c:pt idx="994">
                  <c:v>34.456149705976557</c:v>
                </c:pt>
                <c:pt idx="995">
                  <c:v>34.453300466656678</c:v>
                </c:pt>
                <c:pt idx="996">
                  <c:v>34.450454943798562</c:v>
                </c:pt>
                <c:pt idx="997">
                  <c:v>34.447613128834206</c:v>
                </c:pt>
                <c:pt idx="998">
                  <c:v>34.444775013223939</c:v>
                </c:pt>
                <c:pt idx="999">
                  <c:v>34.441940588456255</c:v>
                </c:pt>
                <c:pt idx="1000">
                  <c:v>34.439109846047721</c:v>
                </c:pt>
                <c:pt idx="1001">
                  <c:v>34.436282777542878</c:v>
                </c:pt>
                <c:pt idx="1002">
                  <c:v>34.433459374514072</c:v>
                </c:pt>
                <c:pt idx="1003">
                  <c:v>34.430639628561352</c:v>
                </c:pt>
                <c:pt idx="1004">
                  <c:v>34.427823531312399</c:v>
                </c:pt>
                <c:pt idx="1005">
                  <c:v>34.425011074422322</c:v>
                </c:pt>
                <c:pt idx="1006">
                  <c:v>34.422202249573616</c:v>
                </c:pt>
                <c:pt idx="1007">
                  <c:v>34.419397048476</c:v>
                </c:pt>
                <c:pt idx="1008">
                  <c:v>34.416595462866319</c:v>
                </c:pt>
                <c:pt idx="1009">
                  <c:v>34.413797484508422</c:v>
                </c:pt>
                <c:pt idx="1010">
                  <c:v>34.411003105193075</c:v>
                </c:pt>
                <c:pt idx="1011">
                  <c:v>34.408212316737789</c:v>
                </c:pt>
                <c:pt idx="1012">
                  <c:v>34.405425110986762</c:v>
                </c:pt>
                <c:pt idx="1013">
                  <c:v>34.40264147981074</c:v>
                </c:pt>
                <c:pt idx="1014">
                  <c:v>34.399861415106905</c:v>
                </c:pt>
                <c:pt idx="1015">
                  <c:v>34.397084908798753</c:v>
                </c:pt>
                <c:pt idx="1016">
                  <c:v>34.39431195283602</c:v>
                </c:pt>
                <c:pt idx="1017">
                  <c:v>34.391542539194539</c:v>
                </c:pt>
                <c:pt idx="1018">
                  <c:v>34.388776659876136</c:v>
                </c:pt>
                <c:pt idx="1019">
                  <c:v>34.386014306908521</c:v>
                </c:pt>
                <c:pt idx="1020">
                  <c:v>34.383255472345169</c:v>
                </c:pt>
                <c:pt idx="1021">
                  <c:v>34.380500148265249</c:v>
                </c:pt>
                <c:pt idx="1022">
                  <c:v>34.377748326773471</c:v>
                </c:pt>
                <c:pt idx="1023">
                  <c:v>34.375</c:v>
                </c:pt>
                <c:pt idx="1024">
                  <c:v>34.372255160100352</c:v>
                </c:pt>
                <c:pt idx="1025">
                  <c:v>34.369513799255287</c:v>
                </c:pt>
                <c:pt idx="1026">
                  <c:v>34.366775909670672</c:v>
                </c:pt>
                <c:pt idx="1027">
                  <c:v>34.364041483577438</c:v>
                </c:pt>
                <c:pt idx="1028">
                  <c:v>34.361310513231416</c:v>
                </c:pt>
                <c:pt idx="1029">
                  <c:v>34.35858299091327</c:v>
                </c:pt>
                <c:pt idx="1030">
                  <c:v>34.355858908928369</c:v>
                </c:pt>
                <c:pt idx="1031">
                  <c:v>34.353138259606709</c:v>
                </c:pt>
                <c:pt idx="1032">
                  <c:v>34.35042103530278</c:v>
                </c:pt>
                <c:pt idx="1033">
                  <c:v>34.3477072283955</c:v>
                </c:pt>
                <c:pt idx="1034">
                  <c:v>34.344996831288064</c:v>
                </c:pt>
                <c:pt idx="1035">
                  <c:v>34.342289836407915</c:v>
                </c:pt>
                <c:pt idx="1036">
                  <c:v>34.339586236206564</c:v>
                </c:pt>
                <c:pt idx="1037">
                  <c:v>34.336886023159558</c:v>
                </c:pt>
                <c:pt idx="1038">
                  <c:v>34.334189189766327</c:v>
                </c:pt>
                <c:pt idx="1039">
                  <c:v>34.331495728550131</c:v>
                </c:pt>
                <c:pt idx="1040">
                  <c:v>34.328805632057914</c:v>
                </c:pt>
                <c:pt idx="1041">
                  <c:v>34.326118892860258</c:v>
                </c:pt>
                <c:pt idx="1042">
                  <c:v>34.323435503551238</c:v>
                </c:pt>
                <c:pt idx="1043">
                  <c:v>34.320755456748351</c:v>
                </c:pt>
                <c:pt idx="1044">
                  <c:v>34.318078745092429</c:v>
                </c:pt>
                <c:pt idx="1045">
                  <c:v>34.315405361247507</c:v>
                </c:pt>
                <c:pt idx="1046">
                  <c:v>34.312735297900772</c:v>
                </c:pt>
                <c:pt idx="1047">
                  <c:v>34.310068547762441</c:v>
                </c:pt>
                <c:pt idx="1048">
                  <c:v>34.30740510356565</c:v>
                </c:pt>
                <c:pt idx="1049">
                  <c:v>34.304744958066401</c:v>
                </c:pt>
                <c:pt idx="1050">
                  <c:v>34.302088104043456</c:v>
                </c:pt>
                <c:pt idx="1051">
                  <c:v>34.299434534298214</c:v>
                </c:pt>
                <c:pt idx="1052">
                  <c:v>34.296784241654656</c:v>
                </c:pt>
                <c:pt idx="1053">
                  <c:v>34.294137218959222</c:v>
                </c:pt>
                <c:pt idx="1054">
                  <c:v>34.291493459080769</c:v>
                </c:pt>
                <c:pt idx="1055">
                  <c:v>34.288852954910418</c:v>
                </c:pt>
                <c:pt idx="1056">
                  <c:v>34.286215699361492</c:v>
                </c:pt>
                <c:pt idx="1057">
                  <c:v>34.283581685369441</c:v>
                </c:pt>
                <c:pt idx="1058">
                  <c:v>34.280950905891721</c:v>
                </c:pt>
                <c:pt idx="1059">
                  <c:v>34.278323353907737</c:v>
                </c:pt>
                <c:pt idx="1060">
                  <c:v>34.275699022418713</c:v>
                </c:pt>
                <c:pt idx="1061">
                  <c:v>34.273077904447653</c:v>
                </c:pt>
                <c:pt idx="1062">
                  <c:v>34.270459993039211</c:v>
                </c:pt>
                <c:pt idx="1063">
                  <c:v>34.267845281259625</c:v>
                </c:pt>
                <c:pt idx="1064">
                  <c:v>34.26523376219663</c:v>
                </c:pt>
                <c:pt idx="1065">
                  <c:v>34.26262542895936</c:v>
                </c:pt>
                <c:pt idx="1066">
                  <c:v>34.260020274678268</c:v>
                </c:pt>
                <c:pt idx="1067">
                  <c:v>34.257418292505037</c:v>
                </c:pt>
                <c:pt idx="1068">
                  <c:v>34.254819475612521</c:v>
                </c:pt>
                <c:pt idx="1069">
                  <c:v>34.25222381719459</c:v>
                </c:pt>
                <c:pt idx="1070">
                  <c:v>34.24963131046615</c:v>
                </c:pt>
                <c:pt idx="1071">
                  <c:v>34.247041948662954</c:v>
                </c:pt>
                <c:pt idx="1072">
                  <c:v>34.244455725041583</c:v>
                </c:pt>
                <c:pt idx="1073">
                  <c:v>34.241872632879343</c:v>
                </c:pt>
                <c:pt idx="1074">
                  <c:v>34.239292665474196</c:v>
                </c:pt>
                <c:pt idx="1075">
                  <c:v>34.236715816144638</c:v>
                </c:pt>
                <c:pt idx="1076">
                  <c:v>34.234142078229674</c:v>
                </c:pt>
                <c:pt idx="1077">
                  <c:v>34.23157144508869</c:v>
                </c:pt>
                <c:pt idx="1078">
                  <c:v>34.229003910101376</c:v>
                </c:pt>
                <c:pt idx="1079">
                  <c:v>34.226439466667692</c:v>
                </c:pt>
                <c:pt idx="1080">
                  <c:v>34.223878108207714</c:v>
                </c:pt>
                <c:pt idx="1081">
                  <c:v>34.22131982816164</c:v>
                </c:pt>
                <c:pt idx="1082">
                  <c:v>34.218764619989607</c:v>
                </c:pt>
                <c:pt idx="1083">
                  <c:v>34.216212477171702</c:v>
                </c:pt>
                <c:pt idx="1084">
                  <c:v>34.213663393207852</c:v>
                </c:pt>
                <c:pt idx="1085">
                  <c:v>34.211117361617717</c:v>
                </c:pt>
                <c:pt idx="1086">
                  <c:v>34.208574375940657</c:v>
                </c:pt>
                <c:pt idx="1087">
                  <c:v>34.206034429735631</c:v>
                </c:pt>
                <c:pt idx="1088">
                  <c:v>34.203497516581116</c:v>
                </c:pt>
                <c:pt idx="1089">
                  <c:v>34.200963630075044</c:v>
                </c:pt>
                <c:pt idx="1090">
                  <c:v>34.19843276383471</c:v>
                </c:pt>
                <c:pt idx="1091">
                  <c:v>34.195904911496712</c:v>
                </c:pt>
                <c:pt idx="1092">
                  <c:v>34.193380066716863</c:v>
                </c:pt>
                <c:pt idx="1093">
                  <c:v>34.19085822317011</c:v>
                </c:pt>
                <c:pt idx="1094">
                  <c:v>34.18833937455048</c:v>
                </c:pt>
                <c:pt idx="1095">
                  <c:v>34.185823514570998</c:v>
                </c:pt>
                <c:pt idx="1096">
                  <c:v>34.183310636963597</c:v>
                </c:pt>
                <c:pt idx="1097">
                  <c:v>34.180800735479053</c:v>
                </c:pt>
                <c:pt idx="1098">
                  <c:v>34.178293803886902</c:v>
                </c:pt>
                <c:pt idx="1099">
                  <c:v>34.175789835975422</c:v>
                </c:pt>
                <c:pt idx="1100">
                  <c:v>34.17328882555146</c:v>
                </c:pt>
                <c:pt idx="1101">
                  <c:v>34.170790766440447</c:v>
                </c:pt>
                <c:pt idx="1102">
                  <c:v>34.168295652486293</c:v>
                </c:pt>
                <c:pt idx="1103">
                  <c:v>34.165803477551293</c:v>
                </c:pt>
                <c:pt idx="1104">
                  <c:v>34.163314235516104</c:v>
                </c:pt>
                <c:pt idx="1105">
                  <c:v>34.16082792027963</c:v>
                </c:pt>
                <c:pt idx="1106">
                  <c:v>34.158344525758977</c:v>
                </c:pt>
                <c:pt idx="1107">
                  <c:v>34.155864045889366</c:v>
                </c:pt>
                <c:pt idx="1108">
                  <c:v>34.153386474624078</c:v>
                </c:pt>
                <c:pt idx="1109">
                  <c:v>34.150911805934378</c:v>
                </c:pt>
                <c:pt idx="1110">
                  <c:v>34.148440033809436</c:v>
                </c:pt>
                <c:pt idx="1111">
                  <c:v>34.145971152256259</c:v>
                </c:pt>
                <c:pt idx="1112">
                  <c:v>34.14350515529965</c:v>
                </c:pt>
                <c:pt idx="1113">
                  <c:v>34.1410420369821</c:v>
                </c:pt>
                <c:pt idx="1114">
                  <c:v>34.138581791363748</c:v>
                </c:pt>
                <c:pt idx="1115">
                  <c:v>34.136124412522292</c:v>
                </c:pt>
                <c:pt idx="1116">
                  <c:v>34.133669894552952</c:v>
                </c:pt>
                <c:pt idx="1117">
                  <c:v>34.131218231568354</c:v>
                </c:pt>
                <c:pt idx="1118">
                  <c:v>34.128769417698514</c:v>
                </c:pt>
                <c:pt idx="1119">
                  <c:v>34.126323447090741</c:v>
                </c:pt>
                <c:pt idx="1120">
                  <c:v>34.123880313909574</c:v>
                </c:pt>
                <c:pt idx="1121">
                  <c:v>34.12144001233672</c:v>
                </c:pt>
                <c:pt idx="1122">
                  <c:v>34.119002536571024</c:v>
                </c:pt>
                <c:pt idx="1123">
                  <c:v>34.116567880828299</c:v>
                </c:pt>
                <c:pt idx="1124">
                  <c:v>34.114136039341403</c:v>
                </c:pt>
                <c:pt idx="1125">
                  <c:v>34.111707006360049</c:v>
                </c:pt>
                <c:pt idx="1126">
                  <c:v>34.109280776150811</c:v>
                </c:pt>
                <c:pt idx="1127">
                  <c:v>34.106857342997046</c:v>
                </c:pt>
                <c:pt idx="1128">
                  <c:v>34.104436701198829</c:v>
                </c:pt>
                <c:pt idx="1129">
                  <c:v>34.10201884507287</c:v>
                </c:pt>
                <c:pt idx="1130">
                  <c:v>34.09960376895247</c:v>
                </c:pt>
                <c:pt idx="1131">
                  <c:v>34.097191467187471</c:v>
                </c:pt>
                <c:pt idx="1132">
                  <c:v>34.094781934144166</c:v>
                </c:pt>
                <c:pt idx="1133">
                  <c:v>34.092375164205244</c:v>
                </c:pt>
                <c:pt idx="1134">
                  <c:v>34.089971151769724</c:v>
                </c:pt>
                <c:pt idx="1135">
                  <c:v>34.087569891252933</c:v>
                </c:pt>
                <c:pt idx="1136">
                  <c:v>34.085171377086375</c:v>
                </c:pt>
                <c:pt idx="1137">
                  <c:v>34.082775603717728</c:v>
                </c:pt>
                <c:pt idx="1138">
                  <c:v>34.080382565610748</c:v>
                </c:pt>
                <c:pt idx="1139">
                  <c:v>34.077992257245235</c:v>
                </c:pt>
                <c:pt idx="1140">
                  <c:v>34.075604673116956</c:v>
                </c:pt>
                <c:pt idx="1141">
                  <c:v>34.073219807737573</c:v>
                </c:pt>
                <c:pt idx="1142">
                  <c:v>34.07083765563462</c:v>
                </c:pt>
                <c:pt idx="1143">
                  <c:v>34.068458211351413</c:v>
                </c:pt>
                <c:pt idx="1144">
                  <c:v>34.066081469447006</c:v>
                </c:pt>
                <c:pt idx="1145">
                  <c:v>34.063707424496101</c:v>
                </c:pt>
                <c:pt idx="1146">
                  <c:v>34.061336071089052</c:v>
                </c:pt>
                <c:pt idx="1147">
                  <c:v>34.058967403831737</c:v>
                </c:pt>
                <c:pt idx="1148">
                  <c:v>34.05660141734554</c:v>
                </c:pt>
                <c:pt idx="1149">
                  <c:v>34.054238106267277</c:v>
                </c:pt>
                <c:pt idx="1150">
                  <c:v>34.051877465249177</c:v>
                </c:pt>
                <c:pt idx="1151">
                  <c:v>34.049519488958758</c:v>
                </c:pt>
                <c:pt idx="1152">
                  <c:v>34.047164172078823</c:v>
                </c:pt>
                <c:pt idx="1153">
                  <c:v>34.044811509307358</c:v>
                </c:pt>
                <c:pt idx="1154">
                  <c:v>34.042461495357543</c:v>
                </c:pt>
                <c:pt idx="1155">
                  <c:v>34.040114124957633</c:v>
                </c:pt>
                <c:pt idx="1156">
                  <c:v>34.037769392850912</c:v>
                </c:pt>
                <c:pt idx="1157">
                  <c:v>34.035427293795678</c:v>
                </c:pt>
                <c:pt idx="1158">
                  <c:v>34.033087822565129</c:v>
                </c:pt>
                <c:pt idx="1159">
                  <c:v>34.030750973947356</c:v>
                </c:pt>
                <c:pt idx="1160">
                  <c:v>34.028416742745257</c:v>
                </c:pt>
                <c:pt idx="1161">
                  <c:v>34.026085123776504</c:v>
                </c:pt>
                <c:pt idx="1162">
                  <c:v>34.023756111873467</c:v>
                </c:pt>
                <c:pt idx="1163">
                  <c:v>34.021429701883186</c:v>
                </c:pt>
                <c:pt idx="1164">
                  <c:v>34.019105888667291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47-424F-80EF-BE99D836C6CA}"/>
            </c:ext>
          </c:extLst>
        </c:ser>
        <c:ser>
          <c:idx val="3"/>
          <c:order val="1"/>
          <c:tx>
            <c:v>100*((x+0.1)^(-0.3))</c:v>
          </c:tx>
          <c:marker>
            <c:symbol val="none"/>
          </c:marker>
          <c:xVal>
            <c:numRef>
              <c:f>学习曲线1!$A$1:$A$1165</c:f>
              <c:numCache>
                <c:formatCode>General</c:formatCode>
                <c:ptCount val="11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</c:numCache>
            </c:numRef>
          </c:xVal>
          <c:yVal>
            <c:numRef>
              <c:f>学习曲线1!$E$1:$E$1165</c:f>
              <c:numCache>
                <c:formatCode>General</c:formatCode>
                <c:ptCount val="1165"/>
                <c:pt idx="0">
                  <c:v>97.18118590148481</c:v>
                </c:pt>
                <c:pt idx="1">
                  <c:v>80.045000483409396</c:v>
                </c:pt>
                <c:pt idx="2">
                  <c:v>71.218281816228185</c:v>
                </c:pt>
                <c:pt idx="3">
                  <c:v>65.48846982078102</c:v>
                </c:pt>
                <c:pt idx="4">
                  <c:v>61.337906218322622</c:v>
                </c:pt>
                <c:pt idx="5">
                  <c:v>58.130097246982125</c:v>
                </c:pt>
                <c:pt idx="6">
                  <c:v>55.542125495112479</c:v>
                </c:pt>
                <c:pt idx="7">
                  <c:v>53.38933289464839</c:v>
                </c:pt>
                <c:pt idx="8">
                  <c:v>51.55699330750538</c:v>
                </c:pt>
                <c:pt idx="9">
                  <c:v>49.969337076283708</c:v>
                </c:pt>
                <c:pt idx="10">
                  <c:v>48.573914760601717</c:v>
                </c:pt>
                <c:pt idx="11">
                  <c:v>47.333038981224149</c:v>
                </c:pt>
                <c:pt idx="12">
                  <c:v>46.21879423205295</c:v>
                </c:pt>
                <c:pt idx="13">
                  <c:v>45.209974929540223</c:v>
                </c:pt>
                <c:pt idx="14">
                  <c:v>44.290126001097903</c:v>
                </c:pt>
                <c:pt idx="15">
                  <c:v>43.446244026276382</c:v>
                </c:pt>
                <c:pt idx="16">
                  <c:v>42.667890009388216</c:v>
                </c:pt>
                <c:pt idx="17">
                  <c:v>41.946567438783127</c:v>
                </c:pt>
                <c:pt idx="18">
                  <c:v>41.275276364544503</c:v>
                </c:pt>
                <c:pt idx="19">
                  <c:v>40.648187272968258</c:v>
                </c:pt>
                <c:pt idx="20">
                  <c:v>40.060398342829352</c:v>
                </c:pt>
                <c:pt idx="21">
                  <c:v>39.507751905753437</c:v>
                </c:pt>
                <c:pt idx="22">
                  <c:v>38.986693699890679</c:v>
                </c:pt>
                <c:pt idx="23">
                  <c:v>38.494163555432173</c:v>
                </c:pt>
                <c:pt idx="24">
                  <c:v>38.027509504708959</c:v>
                </c:pt>
                <c:pt idx="25">
                  <c:v>37.584419581584235</c:v>
                </c:pt>
                <c:pt idx="26">
                  <c:v>37.162867141232113</c:v>
                </c:pt>
                <c:pt idx="27">
                  <c:v>36.761066628882396</c:v>
                </c:pt>
                <c:pt idx="28">
                  <c:v>36.377437506512031</c:v>
                </c:pt>
                <c:pt idx="29">
                  <c:v>36.010574608983362</c:v>
                </c:pt>
                <c:pt idx="30">
                  <c:v>35.659223611712164</c:v>
                </c:pt>
                <c:pt idx="31">
                  <c:v>35.322260595131269</c:v>
                </c:pt>
                <c:pt idx="32">
                  <c:v>34.998674917516148</c:v>
                </c:pt>
                <c:pt idx="33">
                  <c:v>34.687554778355825</c:v>
                </c:pt>
                <c:pt idx="34">
                  <c:v>34.3880749842969</c:v>
                </c:pt>
                <c:pt idx="35">
                  <c:v>34.09948652937257</c:v>
                </c:pt>
                <c:pt idx="36">
                  <c:v>33.821107678388763</c:v>
                </c:pt>
                <c:pt idx="37">
                  <c:v>33.55231630252721</c:v>
                </c:pt>
                <c:pt idx="38">
                  <c:v>33.292543263516421</c:v>
                </c:pt>
                <c:pt idx="39">
                  <c:v>33.041266680133276</c:v>
                </c:pt>
                <c:pt idx="40">
                  <c:v>32.79800694058823</c:v>
                </c:pt>
                <c:pt idx="41">
                  <c:v>32.562322348211524</c:v>
                </c:pt>
                <c:pt idx="42">
                  <c:v>32.333805307088376</c:v>
                </c:pt>
                <c:pt idx="43">
                  <c:v>32.112078969871916</c:v>
                </c:pt>
                <c:pt idx="44">
                  <c:v>31.896794282692408</c:v>
                </c:pt>
                <c:pt idx="45">
                  <c:v>31.687627372468853</c:v>
                </c:pt>
                <c:pt idx="46">
                  <c:v>31.484277230471193</c:v>
                </c:pt>
                <c:pt idx="47">
                  <c:v>31.286463653039025</c:v>
                </c:pt>
                <c:pt idx="48">
                  <c:v>31.093925406217792</c:v>
                </c:pt>
                <c:pt idx="49">
                  <c:v>30.906418585951776</c:v>
                </c:pt>
                <c:pt idx="50">
                  <c:v>30.723715149553875</c:v>
                </c:pt>
                <c:pt idx="51">
                  <c:v>30.545601597597148</c:v>
                </c:pt>
                <c:pt idx="52">
                  <c:v>30.371877788260505</c:v>
                </c:pt>
                <c:pt idx="53">
                  <c:v>30.202355868600982</c:v>
                </c:pt>
                <c:pt idx="54">
                  <c:v>30.036859309296194</c:v>
                </c:pt>
                <c:pt idx="55">
                  <c:v>29.87522203116248</c:v>
                </c:pt>
                <c:pt idx="56">
                  <c:v>29.717287613259231</c:v>
                </c:pt>
                <c:pt idx="57">
                  <c:v>29.562908573677625</c:v>
                </c:pt>
                <c:pt idx="58">
                  <c:v>29.411945715218756</c:v>
                </c:pt>
                <c:pt idx="59">
                  <c:v>29.264267529118204</c:v>
                </c:pt>
                <c:pt idx="60">
                  <c:v>29.119749650796813</c:v>
                </c:pt>
                <c:pt idx="61">
                  <c:v>28.978274362329042</c:v>
                </c:pt>
                <c:pt idx="62">
                  <c:v>28.839730136938037</c:v>
                </c:pt>
                <c:pt idx="63">
                  <c:v>28.70401122136365</c:v>
                </c:pt>
                <c:pt idx="64">
                  <c:v>28.571017252418191</c:v>
                </c:pt>
                <c:pt idx="65">
                  <c:v>28.440652904453721</c:v>
                </c:pt>
                <c:pt idx="66">
                  <c:v>28.312827564823085</c:v>
                </c:pt>
                <c:pt idx="67">
                  <c:v>28.187455034731357</c:v>
                </c:pt>
                <c:pt idx="68">
                  <c:v>28.064453253150862</c:v>
                </c:pt>
                <c:pt idx="69">
                  <c:v>27.943744041716183</c:v>
                </c:pt>
                <c:pt idx="70">
                  <c:v>27.825252868731138</c:v>
                </c:pt>
                <c:pt idx="71">
                  <c:v>27.708908630609187</c:v>
                </c:pt>
                <c:pt idx="72">
                  <c:v>27.594643449237573</c:v>
                </c:pt>
                <c:pt idx="73">
                  <c:v>27.482392483904768</c:v>
                </c:pt>
                <c:pt idx="74">
                  <c:v>27.372093756563785</c:v>
                </c:pt>
                <c:pt idx="75">
                  <c:v>27.263687989322051</c:v>
                </c:pt>
                <c:pt idx="76">
                  <c:v>27.157118453154212</c:v>
                </c:pt>
                <c:pt idx="77">
                  <c:v>27.052330826928461</c:v>
                </c:pt>
                <c:pt idx="78">
                  <c:v>26.949273065921158</c:v>
                </c:pt>
                <c:pt idx="79">
                  <c:v>26.847895279070165</c:v>
                </c:pt>
                <c:pt idx="80">
                  <c:v>26.74814961428515</c:v>
                </c:pt>
                <c:pt idx="81">
                  <c:v>26.649990151193787</c:v>
                </c:pt>
                <c:pt idx="82">
                  <c:v>26.553372800757835</c:v>
                </c:pt>
                <c:pt idx="83">
                  <c:v>26.458255211242143</c:v>
                </c:pt>
                <c:pt idx="84">
                  <c:v>26.364596680064416</c:v>
                </c:pt>
                <c:pt idx="85">
                  <c:v>26.27235807109362</c:v>
                </c:pt>
                <c:pt idx="86">
                  <c:v>26.181501737001263</c:v>
                </c:pt>
                <c:pt idx="87">
                  <c:v>26.091991446302831</c:v>
                </c:pt>
                <c:pt idx="88">
                  <c:v>26.003792314756407</c:v>
                </c:pt>
                <c:pt idx="89">
                  <c:v>25.916870740812563</c:v>
                </c:pt>
                <c:pt idx="90">
                  <c:v>25.831194344834294</c:v>
                </c:pt>
                <c:pt idx="91">
                  <c:v>25.746731911828142</c:v>
                </c:pt>
                <c:pt idx="92">
                  <c:v>25.663453337447944</c:v>
                </c:pt>
                <c:pt idx="93">
                  <c:v>25.581329577051314</c:v>
                </c:pt>
                <c:pt idx="94">
                  <c:v>25.500332597605869</c:v>
                </c:pt>
                <c:pt idx="95">
                  <c:v>25.420435332257597</c:v>
                </c:pt>
                <c:pt idx="96">
                  <c:v>25.341611637388201</c:v>
                </c:pt>
                <c:pt idx="97">
                  <c:v>25.263836252000814</c:v>
                </c:pt>
                <c:pt idx="98">
                  <c:v>25.187084759285611</c:v>
                </c:pt>
                <c:pt idx="99">
                  <c:v>25.111333550227638</c:v>
                </c:pt>
                <c:pt idx="100">
                  <c:v>25.036559789129125</c:v>
                </c:pt>
                <c:pt idx="101">
                  <c:v>24.962741380927781</c:v>
                </c:pt>
                <c:pt idx="102">
                  <c:v>24.889856940200858</c:v>
                </c:pt>
                <c:pt idx="103">
                  <c:v>24.817885761752798</c:v>
                </c:pt>
                <c:pt idx="104">
                  <c:v>24.746807792690955</c:v>
                </c:pt>
                <c:pt idx="105">
                  <c:v>24.676603605900983</c:v>
                </c:pt>
                <c:pt idx="106">
                  <c:v>24.607254374839094</c:v>
                </c:pt>
                <c:pt idx="107">
                  <c:v>24.538741849564413</c:v>
                </c:pt>
                <c:pt idx="108">
                  <c:v>24.471048333939251</c:v>
                </c:pt>
                <c:pt idx="109">
                  <c:v>24.404156663930625</c:v>
                </c:pt>
                <c:pt idx="110">
                  <c:v>24.33805018695011</c:v>
                </c:pt>
                <c:pt idx="111">
                  <c:v>24.272712742173603</c:v>
                </c:pt>
                <c:pt idx="112">
                  <c:v>24.208128641786189</c:v>
                </c:pt>
                <c:pt idx="113">
                  <c:v>24.144282653100952</c:v>
                </c:pt>
                <c:pt idx="114">
                  <c:v>24.081159981503617</c:v>
                </c:pt>
                <c:pt idx="115">
                  <c:v>24.018746254178247</c:v>
                </c:pt>
                <c:pt idx="116">
                  <c:v>23.957027504571656</c:v>
                </c:pt>
                <c:pt idx="117">
                  <c:v>23.895990157557147</c:v>
                </c:pt>
                <c:pt idx="118">
                  <c:v>23.835621015260507</c:v>
                </c:pt>
                <c:pt idx="119">
                  <c:v>23.775907243513171</c:v>
                </c:pt>
                <c:pt idx="120">
                  <c:v>23.716836358900174</c:v>
                </c:pt>
                <c:pt idx="121">
                  <c:v>23.658396216371877</c:v>
                </c:pt>
                <c:pt idx="122">
                  <c:v>23.600574997390538</c:v>
                </c:pt>
                <c:pt idx="123">
                  <c:v>23.543361198584698</c:v>
                </c:pt>
                <c:pt idx="124">
                  <c:v>23.486743620885424</c:v>
                </c:pt>
                <c:pt idx="125">
                  <c:v>23.430711359120618</c:v>
                </c:pt>
                <c:pt idx="126">
                  <c:v>23.375253792044287</c:v>
                </c:pt>
                <c:pt idx="127">
                  <c:v>23.320360572779588</c:v>
                </c:pt>
                <c:pt idx="128">
                  <c:v>23.266021619655248</c:v>
                </c:pt>
                <c:pt idx="129">
                  <c:v>23.212227107416304</c:v>
                </c:pt>
                <c:pt idx="130">
                  <c:v>23.158967458791153</c:v>
                </c:pt>
                <c:pt idx="131">
                  <c:v>23.106233336397818</c:v>
                </c:pt>
                <c:pt idx="132">
                  <c:v>23.054015634973371</c:v>
                </c:pt>
                <c:pt idx="133">
                  <c:v>23.002305473911317</c:v>
                </c:pt>
                <c:pt idx="134">
                  <c:v>22.951094190092405</c:v>
                </c:pt>
                <c:pt idx="135">
                  <c:v>22.900373330995492</c:v>
                </c:pt>
                <c:pt idx="136">
                  <c:v>22.850134648075247</c:v>
                </c:pt>
                <c:pt idx="137">
                  <c:v>22.800370090394818</c:v>
                </c:pt>
                <c:pt idx="138">
                  <c:v>22.75107179850162</c:v>
                </c:pt>
                <c:pt idx="139">
                  <c:v>22.702232098535408</c:v>
                </c:pt>
                <c:pt idx="140">
                  <c:v>22.653843496558228</c:v>
                </c:pt>
                <c:pt idx="141">
                  <c:v>22.605898673096384</c:v>
                </c:pt>
                <c:pt idx="142">
                  <c:v>22.558390477885045</c:v>
                </c:pt>
                <c:pt idx="143">
                  <c:v>22.511311924806581</c:v>
                </c:pt>
                <c:pt idx="144">
                  <c:v>22.464656187014313</c:v>
                </c:pt>
                <c:pt idx="145">
                  <c:v>22.41841659223352</c:v>
                </c:pt>
                <c:pt idx="146">
                  <c:v>22.37258661823217</c:v>
                </c:pt>
                <c:pt idx="147">
                  <c:v>22.327159888454158</c:v>
                </c:pt>
                <c:pt idx="148">
                  <c:v>22.28213016780807</c:v>
                </c:pt>
                <c:pt idx="149">
                  <c:v>22.237491358605094</c:v>
                </c:pt>
                <c:pt idx="150">
                  <c:v>22.193237496639608</c:v>
                </c:pt>
                <c:pt idx="151">
                  <c:v>22.149362747406816</c:v>
                </c:pt>
                <c:pt idx="152">
                  <c:v>22.105861402451506</c:v>
                </c:pt>
                <c:pt idx="153">
                  <c:v>22.062727875842722</c:v>
                </c:pt>
                <c:pt idx="154">
                  <c:v>22.019956700769157</c:v>
                </c:pt>
                <c:pt idx="155">
                  <c:v>21.977542526250442</c:v>
                </c:pt>
                <c:pt idx="156">
                  <c:v>21.935480113959567</c:v>
                </c:pt>
                <c:pt idx="157">
                  <c:v>21.893764335152145</c:v>
                </c:pt>
                <c:pt idx="158">
                  <c:v>21.852390167698115</c:v>
                </c:pt>
                <c:pt idx="159">
                  <c:v>21.811352693211983</c:v>
                </c:pt>
                <c:pt idx="160">
                  <c:v>21.770647094277653</c:v>
                </c:pt>
                <c:pt idx="161">
                  <c:v>21.730268651764227</c:v>
                </c:pt>
                <c:pt idx="162">
                  <c:v>21.690212742229136</c:v>
                </c:pt>
                <c:pt idx="163">
                  <c:v>21.650474835405419</c:v>
                </c:pt>
                <c:pt idx="164">
                  <c:v>21.611050491769806</c:v>
                </c:pt>
                <c:pt idx="165">
                  <c:v>21.57193536018854</c:v>
                </c:pt>
                <c:pt idx="166">
                  <c:v>21.533125175638023</c:v>
                </c:pt>
                <c:pt idx="167">
                  <c:v>21.494615756997536</c:v>
                </c:pt>
                <c:pt idx="168">
                  <c:v>21.456403004911213</c:v>
                </c:pt>
                <c:pt idx="169">
                  <c:v>21.418482899716828</c:v>
                </c:pt>
                <c:pt idx="170">
                  <c:v>21.380851499438819</c:v>
                </c:pt>
                <c:pt idx="171">
                  <c:v>21.343504937843299</c:v>
                </c:pt>
                <c:pt idx="172">
                  <c:v>21.306439422552703</c:v>
                </c:pt>
                <c:pt idx="173">
                  <c:v>21.269651233217971</c:v>
                </c:pt>
                <c:pt idx="174">
                  <c:v>21.233136719746128</c:v>
                </c:pt>
                <c:pt idx="175">
                  <c:v>21.196892300581364</c:v>
                </c:pt>
                <c:pt idx="176">
                  <c:v>21.160914461037635</c:v>
                </c:pt>
                <c:pt idx="177">
                  <c:v>21.125199751680956</c:v>
                </c:pt>
                <c:pt idx="178">
                  <c:v>21.089744786759741</c:v>
                </c:pt>
                <c:pt idx="179">
                  <c:v>21.054546242681297</c:v>
                </c:pt>
                <c:pt idx="180">
                  <c:v>21.019600856533106</c:v>
                </c:pt>
                <c:pt idx="181">
                  <c:v>20.984905424647216</c:v>
                </c:pt>
                <c:pt idx="182">
                  <c:v>20.95045680120618</c:v>
                </c:pt>
                <c:pt idx="183">
                  <c:v>20.916251896889264</c:v>
                </c:pt>
                <c:pt idx="184">
                  <c:v>20.882287677557567</c:v>
                </c:pt>
                <c:pt idx="185">
                  <c:v>20.848561162976502</c:v>
                </c:pt>
                <c:pt idx="186">
                  <c:v>20.815069425574634</c:v>
                </c:pt>
                <c:pt idx="187">
                  <c:v>20.781809589237579</c:v>
                </c:pt>
                <c:pt idx="188">
                  <c:v>20.748778828135663</c:v>
                </c:pt>
                <c:pt idx="189">
                  <c:v>20.715974365584426</c:v>
                </c:pt>
                <c:pt idx="190">
                  <c:v>20.683393472936771</c:v>
                </c:pt>
                <c:pt idx="191">
                  <c:v>20.651033468505666</c:v>
                </c:pt>
                <c:pt idx="192">
                  <c:v>20.618891716516547</c:v>
                </c:pt>
                <c:pt idx="193">
                  <c:v>20.586965626088364</c:v>
                </c:pt>
                <c:pt idx="194">
                  <c:v>20.555252650242288</c:v>
                </c:pt>
                <c:pt idx="195">
                  <c:v>20.523750284937396</c:v>
                </c:pt>
                <c:pt idx="196">
                  <c:v>20.492456068132153</c:v>
                </c:pt>
                <c:pt idx="197">
                  <c:v>20.461367578871219</c:v>
                </c:pt>
                <c:pt idx="198">
                  <c:v>20.430482436396503</c:v>
                </c:pt>
                <c:pt idx="199">
                  <c:v>20.399798299281837</c:v>
                </c:pt>
                <c:pt idx="200">
                  <c:v>20.36931286459048</c:v>
                </c:pt>
                <c:pt idx="201">
                  <c:v>20.339023867054784</c:v>
                </c:pt>
                <c:pt idx="202">
                  <c:v>20.308929078277291</c:v>
                </c:pt>
                <c:pt idx="203">
                  <c:v>20.279026305952591</c:v>
                </c:pt>
                <c:pt idx="204">
                  <c:v>20.249313393109347</c:v>
                </c:pt>
                <c:pt idx="205">
                  <c:v>20.21978821737185</c:v>
                </c:pt>
                <c:pt idx="206">
                  <c:v>20.190448690240455</c:v>
                </c:pt>
                <c:pt idx="207">
                  <c:v>20.161292756390456</c:v>
                </c:pt>
                <c:pt idx="208">
                  <c:v>20.13231839298869</c:v>
                </c:pt>
                <c:pt idx="209">
                  <c:v>20.103523609027445</c:v>
                </c:pt>
                <c:pt idx="210">
                  <c:v>20.074906444675094</c:v>
                </c:pt>
                <c:pt idx="211">
                  <c:v>20.046464970643033</c:v>
                </c:pt>
                <c:pt idx="212">
                  <c:v>20.018197287568317</c:v>
                </c:pt>
                <c:pt idx="213">
                  <c:v>19.990101525411674</c:v>
                </c:pt>
                <c:pt idx="214">
                  <c:v>19.962175842870337</c:v>
                </c:pt>
                <c:pt idx="215">
                  <c:v>19.93441842680528</c:v>
                </c:pt>
                <c:pt idx="216">
                  <c:v>19.906827491682542</c:v>
                </c:pt>
                <c:pt idx="217">
                  <c:v>19.879401279028023</c:v>
                </c:pt>
                <c:pt idx="218">
                  <c:v>19.852138056895651</c:v>
                </c:pt>
                <c:pt idx="219">
                  <c:v>19.825036119348198</c:v>
                </c:pt>
                <c:pt idx="220">
                  <c:v>19.798093785950698</c:v>
                </c:pt>
                <c:pt idx="221">
                  <c:v>19.771309401275914</c:v>
                </c:pt>
                <c:pt idx="222">
                  <c:v>19.744681334421589</c:v>
                </c:pt>
                <c:pt idx="223">
                  <c:v>19.718207978539109</c:v>
                </c:pt>
                <c:pt idx="224">
                  <c:v>19.691887750373308</c:v>
                </c:pt>
                <c:pt idx="225">
                  <c:v>19.66571908981307</c:v>
                </c:pt>
                <c:pt idx="226">
                  <c:v>19.63970045945241</c:v>
                </c:pt>
                <c:pt idx="227">
                  <c:v>19.613830344161833</c:v>
                </c:pt>
                <c:pt idx="228">
                  <c:v>19.588107250669527</c:v>
                </c:pt>
                <c:pt idx="229">
                  <c:v>19.562529707152319</c:v>
                </c:pt>
                <c:pt idx="230">
                  <c:v>19.537096262835956</c:v>
                </c:pt>
                <c:pt idx="231">
                  <c:v>19.511805487604544</c:v>
                </c:pt>
                <c:pt idx="232">
                  <c:v>19.486655971618923</c:v>
                </c:pt>
                <c:pt idx="233">
                  <c:v>19.461646324943622</c:v>
                </c:pt>
                <c:pt idx="234">
                  <c:v>19.436775177182284</c:v>
                </c:pt>
                <c:pt idx="235">
                  <c:v>19.412041177121303</c:v>
                </c:pt>
                <c:pt idx="236">
                  <c:v>19.38744299238137</c:v>
                </c:pt>
                <c:pt idx="237">
                  <c:v>19.362979309076866</c:v>
                </c:pt>
                <c:pt idx="238">
                  <c:v>19.338648831482747</c:v>
                </c:pt>
                <c:pt idx="239">
                  <c:v>19.314450281708865</c:v>
                </c:pt>
                <c:pt idx="240">
                  <c:v>19.290382399381397</c:v>
                </c:pt>
                <c:pt idx="241">
                  <c:v>19.266443941331264</c:v>
                </c:pt>
                <c:pt idx="242">
                  <c:v>19.242633681289423</c:v>
                </c:pt>
                <c:pt idx="243">
                  <c:v>19.218950409588654</c:v>
                </c:pt>
                <c:pt idx="244">
                  <c:v>19.195392932871968</c:v>
                </c:pt>
                <c:pt idx="245">
                  <c:v>19.171960073807156</c:v>
                </c:pt>
                <c:pt idx="246">
                  <c:v>19.148650670807552</c:v>
                </c:pt>
                <c:pt idx="247">
                  <c:v>19.125463577758737</c:v>
                </c:pt>
                <c:pt idx="248">
                  <c:v>19.102397663751102</c:v>
                </c:pt>
                <c:pt idx="249">
                  <c:v>19.079451812818057</c:v>
                </c:pt>
                <c:pt idx="250">
                  <c:v>19.056624923679749</c:v>
                </c:pt>
                <c:pt idx="251">
                  <c:v>19.033915909492244</c:v>
                </c:pt>
                <c:pt idx="252">
                  <c:v>19.011323697601878</c:v>
                </c:pt>
                <c:pt idx="253">
                  <c:v>18.988847229304877</c:v>
                </c:pt>
                <c:pt idx="254">
                  <c:v>18.966485459611778</c:v>
                </c:pt>
                <c:pt idx="255">
                  <c:v>18.944237357016959</c:v>
                </c:pt>
                <c:pt idx="256">
                  <c:v>18.922101903272733</c:v>
                </c:pt>
                <c:pt idx="257">
                  <c:v>18.900078093168187</c:v>
                </c:pt>
                <c:pt idx="258">
                  <c:v>18.878164934312551</c:v>
                </c:pt>
                <c:pt idx="259">
                  <c:v>18.85636144692295</c:v>
                </c:pt>
                <c:pt idx="260">
                  <c:v>18.834666663616488</c:v>
                </c:pt>
                <c:pt idx="261">
                  <c:v>18.813079629206552</c:v>
                </c:pt>
                <c:pt idx="262">
                  <c:v>18.791599400503205</c:v>
                </c:pt>
                <c:pt idx="263">
                  <c:v>18.770225046117606</c:v>
                </c:pt>
                <c:pt idx="264">
                  <c:v>18.748955646270321</c:v>
                </c:pt>
                <c:pt idx="265">
                  <c:v>18.727790292603505</c:v>
                </c:pt>
                <c:pt idx="266">
                  <c:v>18.706728087996758</c:v>
                </c:pt>
                <c:pt idx="267">
                  <c:v>18.685768146386678</c:v>
                </c:pt>
                <c:pt idx="268">
                  <c:v>18.664909592589925</c:v>
                </c:pt>
                <c:pt idx="269">
                  <c:v>18.644151562129796</c:v>
                </c:pt>
                <c:pt idx="270">
                  <c:v>18.623493201066186</c:v>
                </c:pt>
                <c:pt idx="271">
                  <c:v>18.602933665828854</c:v>
                </c:pt>
                <c:pt idx="272">
                  <c:v>18.582472123053947</c:v>
                </c:pt>
                <c:pt idx="273">
                  <c:v>18.562107749423678</c:v>
                </c:pt>
                <c:pt idx="274">
                  <c:v>18.541839731509093</c:v>
                </c:pt>
                <c:pt idx="275">
                  <c:v>18.521667265615861</c:v>
                </c:pt>
                <c:pt idx="276">
                  <c:v>18.501589557633054</c:v>
                </c:pt>
                <c:pt idx="277">
                  <c:v>18.481605822884724</c:v>
                </c:pt>
                <c:pt idx="278">
                  <c:v>18.461715285984418</c:v>
                </c:pt>
                <c:pt idx="279">
                  <c:v>18.441917180692343</c:v>
                </c:pt>
                <c:pt idx="280">
                  <c:v>18.422210749775306</c:v>
                </c:pt>
                <c:pt idx="281">
                  <c:v>18.402595244869236</c:v>
                </c:pt>
                <c:pt idx="282">
                  <c:v>18.383069926344323</c:v>
                </c:pt>
                <c:pt idx="283">
                  <c:v>18.363634063172626</c:v>
                </c:pt>
                <c:pt idx="284">
                  <c:v>18.344286932798227</c:v>
                </c:pt>
                <c:pt idx="285">
                  <c:v>18.32502782100967</c:v>
                </c:pt>
                <c:pt idx="286">
                  <c:v>18.305856021814911</c:v>
                </c:pt>
                <c:pt idx="287">
                  <c:v>18.286770837318439</c:v>
                </c:pt>
                <c:pt idx="288">
                  <c:v>18.267771577600701</c:v>
                </c:pt>
                <c:pt idx="289">
                  <c:v>18.248857560599763</c:v>
                </c:pt>
                <c:pt idx="290">
                  <c:v>18.230028111995082</c:v>
                </c:pt>
                <c:pt idx="291">
                  <c:v>18.211282565093427</c:v>
                </c:pt>
                <c:pt idx="292">
                  <c:v>18.192620260716815</c:v>
                </c:pt>
                <c:pt idx="293">
                  <c:v>18.174040547092524</c:v>
                </c:pt>
                <c:pt idx="294">
                  <c:v>18.155542779745062</c:v>
                </c:pt>
                <c:pt idx="295">
                  <c:v>18.137126321390063</c:v>
                </c:pt>
                <c:pt idx="296">
                  <c:v>18.118790541830069</c:v>
                </c:pt>
                <c:pt idx="297">
                  <c:v>18.100534817852203</c:v>
                </c:pt>
                <c:pt idx="298">
                  <c:v>18.082358533127646</c:v>
                </c:pt>
                <c:pt idx="299">
                  <c:v>18.06426107811286</c:v>
                </c:pt>
                <c:pt idx="300">
                  <c:v>18.046241849952573</c:v>
                </c:pt>
                <c:pt idx="301">
                  <c:v>18.02830025238449</c:v>
                </c:pt>
                <c:pt idx="302">
                  <c:v>18.010435695645661</c:v>
                </c:pt>
                <c:pt idx="303">
                  <c:v>17.992647596380426</c:v>
                </c:pt>
                <c:pt idx="304">
                  <c:v>17.974935377550043</c:v>
                </c:pt>
                <c:pt idx="305">
                  <c:v>17.957298468343861</c:v>
                </c:pt>
                <c:pt idx="306">
                  <c:v>17.939736304091966</c:v>
                </c:pt>
                <c:pt idx="307">
                  <c:v>17.922248326179435</c:v>
                </c:pt>
                <c:pt idx="308">
                  <c:v>17.904833981961964</c:v>
                </c:pt>
                <c:pt idx="309">
                  <c:v>17.887492724683018</c:v>
                </c:pt>
                <c:pt idx="310">
                  <c:v>17.870224013392328</c:v>
                </c:pt>
                <c:pt idx="311">
                  <c:v>17.853027312865812</c:v>
                </c:pt>
                <c:pt idx="312">
                  <c:v>17.835902093526876</c:v>
                </c:pt>
                <c:pt idx="313">
                  <c:v>17.818847831368963</c:v>
                </c:pt>
                <c:pt idx="314">
                  <c:v>17.801864007879502</c:v>
                </c:pt>
                <c:pt idx="315">
                  <c:v>17.784950109965038</c:v>
                </c:pt>
                <c:pt idx="316">
                  <c:v>17.768105629877741</c:v>
                </c:pt>
                <c:pt idx="317">
                  <c:v>17.751330065142994</c:v>
                </c:pt>
                <c:pt idx="318">
                  <c:v>17.734622918488281</c:v>
                </c:pt>
                <c:pt idx="319">
                  <c:v>17.717983697773249</c:v>
                </c:pt>
                <c:pt idx="320">
                  <c:v>17.701411915920861</c:v>
                </c:pt>
                <c:pt idx="321">
                  <c:v>17.684907090849787</c:v>
                </c:pt>
                <c:pt idx="322">
                  <c:v>17.668468745407782</c:v>
                </c:pt>
                <c:pt idx="323">
                  <c:v>17.652096407306274</c:v>
                </c:pt>
                <c:pt idx="324">
                  <c:v>17.635789609055919</c:v>
                </c:pt>
                <c:pt idx="325">
                  <c:v>17.619547887903284</c:v>
                </c:pt>
                <c:pt idx="326">
                  <c:v>17.603370785768504</c:v>
                </c:pt>
                <c:pt idx="327">
                  <c:v>17.587257849183977</c:v>
                </c:pt>
                <c:pt idx="328">
                  <c:v>17.571208629234022</c:v>
                </c:pt>
                <c:pt idx="329">
                  <c:v>17.555222681495518</c:v>
                </c:pt>
                <c:pt idx="330">
                  <c:v>17.539299565979544</c:v>
                </c:pt>
                <c:pt idx="331">
                  <c:v>17.52343884707383</c:v>
                </c:pt>
                <c:pt idx="332">
                  <c:v>17.507640093486255</c:v>
                </c:pt>
                <c:pt idx="333">
                  <c:v>17.491902878189173</c:v>
                </c:pt>
                <c:pt idx="334">
                  <c:v>17.476226778364605</c:v>
                </c:pt>
                <c:pt idx="335">
                  <c:v>17.4606113753504</c:v>
                </c:pt>
                <c:pt idx="336">
                  <c:v>17.445056254587062</c:v>
                </c:pt>
                <c:pt idx="337">
                  <c:v>17.42956100556561</c:v>
                </c:pt>
                <c:pt idx="338">
                  <c:v>17.414125221776118</c:v>
                </c:pt>
                <c:pt idx="339">
                  <c:v>17.398748500657096</c:v>
                </c:pt>
                <c:pt idx="340">
                  <c:v>17.383430443545699</c:v>
                </c:pt>
                <c:pt idx="341">
                  <c:v>17.368170655628646</c:v>
                </c:pt>
                <c:pt idx="342">
                  <c:v>17.352968745893904</c:v>
                </c:pt>
                <c:pt idx="343">
                  <c:v>17.337824327083197</c:v>
                </c:pt>
                <c:pt idx="344">
                  <c:v>17.322737015645153</c:v>
                </c:pt>
                <c:pt idx="345">
                  <c:v>17.307706431689159</c:v>
                </c:pt>
                <c:pt idx="346">
                  <c:v>17.292732198940051</c:v>
                </c:pt>
                <c:pt idx="347">
                  <c:v>17.277813944693353</c:v>
                </c:pt>
                <c:pt idx="348">
                  <c:v>17.262951299771252</c:v>
                </c:pt>
                <c:pt idx="349">
                  <c:v>17.248143898479267</c:v>
                </c:pt>
                <c:pt idx="350">
                  <c:v>17.233391378563496</c:v>
                </c:pt>
                <c:pt idx="351">
                  <c:v>17.218693381168631</c:v>
                </c:pt>
                <c:pt idx="352">
                  <c:v>17.204049550796455</c:v>
                </c:pt>
                <c:pt idx="353">
                  <c:v>17.189459535265069</c:v>
                </c:pt>
                <c:pt idx="354">
                  <c:v>17.174922985668704</c:v>
                </c:pt>
                <c:pt idx="355">
                  <c:v>17.160439556338108</c:v>
                </c:pt>
                <c:pt idx="356">
                  <c:v>17.14600890480153</c:v>
                </c:pt>
                <c:pt idx="357">
                  <c:v>17.131630691746285</c:v>
                </c:pt>
                <c:pt idx="358">
                  <c:v>17.117304580980917</c:v>
                </c:pt>
                <c:pt idx="359">
                  <c:v>17.103030239397864</c:v>
                </c:pt>
                <c:pt idx="360">
                  <c:v>17.088807336936696</c:v>
                </c:pt>
                <c:pt idx="361">
                  <c:v>17.074635546547935</c:v>
                </c:pt>
                <c:pt idx="362">
                  <c:v>17.060514544157307</c:v>
                </c:pt>
                <c:pt idx="363">
                  <c:v>17.046444008630619</c:v>
                </c:pt>
                <c:pt idx="364">
                  <c:v>17.032423621739053</c:v>
                </c:pt>
                <c:pt idx="365">
                  <c:v>17.018453068125059</c:v>
                </c:pt>
                <c:pt idx="366">
                  <c:v>17.004532035268657</c:v>
                </c:pt>
                <c:pt idx="367">
                  <c:v>16.990660213454266</c:v>
                </c:pt>
                <c:pt idx="368">
                  <c:v>16.976837295737997</c:v>
                </c:pt>
                <c:pt idx="369">
                  <c:v>16.963062977915435</c:v>
                </c:pt>
                <c:pt idx="370">
                  <c:v>16.949336958489848</c:v>
                </c:pt>
                <c:pt idx="371">
                  <c:v>16.935658938640877</c:v>
                </c:pt>
                <c:pt idx="372">
                  <c:v>16.922028622193658</c:v>
                </c:pt>
                <c:pt idx="373">
                  <c:v>16.908445715588392</c:v>
                </c:pt>
                <c:pt idx="374">
                  <c:v>16.894909927850332</c:v>
                </c:pt>
                <c:pt idx="375">
                  <c:v>16.881420970560203</c:v>
                </c:pt>
                <c:pt idx="376">
                  <c:v>16.867978557825033</c:v>
                </c:pt>
                <c:pt idx="377">
                  <c:v>16.854582406249399</c:v>
                </c:pt>
                <c:pt idx="378">
                  <c:v>16.841232234907075</c:v>
                </c:pt>
                <c:pt idx="379">
                  <c:v>16.827927765313053</c:v>
                </c:pt>
                <c:pt idx="380">
                  <c:v>16.814668721395996</c:v>
                </c:pt>
                <c:pt idx="381">
                  <c:v>16.801454829471059</c:v>
                </c:pt>
                <c:pt idx="382">
                  <c:v>16.788285818213033</c:v>
                </c:pt>
                <c:pt idx="383">
                  <c:v>16.775161418629946</c:v>
                </c:pt>
                <c:pt idx="384">
                  <c:v>16.762081364036977</c:v>
                </c:pt>
                <c:pt idx="385">
                  <c:v>16.749045390030734</c:v>
                </c:pt>
                <c:pt idx="386">
                  <c:v>16.736053234463881</c:v>
                </c:pt>
                <c:pt idx="387">
                  <c:v>16.723104637420143</c:v>
                </c:pt>
                <c:pt idx="388">
                  <c:v>16.710199341189576</c:v>
                </c:pt>
                <c:pt idx="389">
                  <c:v>16.697337090244307</c:v>
                </c:pt>
                <c:pt idx="390">
                  <c:v>16.684517631214444</c:v>
                </c:pt>
                <c:pt idx="391">
                  <c:v>16.671740712864437</c:v>
                </c:pt>
                <c:pt idx="392">
                  <c:v>16.659006086069684</c:v>
                </c:pt>
                <c:pt idx="393">
                  <c:v>16.64631350379349</c:v>
                </c:pt>
                <c:pt idx="394">
                  <c:v>16.633662721064329</c:v>
                </c:pt>
                <c:pt idx="395">
                  <c:v>16.621053494953379</c:v>
                </c:pt>
                <c:pt idx="396">
                  <c:v>16.608485584552422</c:v>
                </c:pt>
                <c:pt idx="397">
                  <c:v>16.595958750951969</c:v>
                </c:pt>
                <c:pt idx="398">
                  <c:v>16.583472757219717</c:v>
                </c:pt>
                <c:pt idx="399">
                  <c:v>16.571027368379269</c:v>
                </c:pt>
                <c:pt idx="400">
                  <c:v>16.558622351389182</c:v>
                </c:pt>
                <c:pt idx="401">
                  <c:v>16.546257475122221</c:v>
                </c:pt>
                <c:pt idx="402">
                  <c:v>16.533932510344926</c:v>
                </c:pt>
                <c:pt idx="403">
                  <c:v>16.521647229697464</c:v>
                </c:pt>
                <c:pt idx="404">
                  <c:v>16.5094014076737</c:v>
                </c:pt>
                <c:pt idx="405">
                  <c:v>16.49719482060156</c:v>
                </c:pt>
                <c:pt idx="406">
                  <c:v>16.485027246623673</c:v>
                </c:pt>
                <c:pt idx="407">
                  <c:v>16.472898465678174</c:v>
                </c:pt>
                <c:pt idx="408">
                  <c:v>16.460808259479851</c:v>
                </c:pt>
                <c:pt idx="409">
                  <c:v>16.448756411501517</c:v>
                </c:pt>
                <c:pt idx="410">
                  <c:v>16.43674270695556</c:v>
                </c:pt>
                <c:pt idx="411">
                  <c:v>16.424766932775821</c:v>
                </c:pt>
                <c:pt idx="412">
                  <c:v>16.412828877599626</c:v>
                </c:pt>
                <c:pt idx="413">
                  <c:v>16.400928331750102</c:v>
                </c:pt>
                <c:pt idx="414">
                  <c:v>16.3890650872187</c:v>
                </c:pt>
                <c:pt idx="415">
                  <c:v>16.377238937647924</c:v>
                </c:pt>
                <c:pt idx="416">
                  <c:v>16.36544967831431</c:v>
                </c:pt>
                <c:pt idx="417">
                  <c:v>16.3536971061116</c:v>
                </c:pt>
                <c:pt idx="418">
                  <c:v>16.341981019534131</c:v>
                </c:pt>
                <c:pt idx="419">
                  <c:v>16.330301218660466</c:v>
                </c:pt>
                <c:pt idx="420">
                  <c:v>16.318657505137139</c:v>
                </c:pt>
                <c:pt idx="421">
                  <c:v>16.307049682162759</c:v>
                </c:pt>
                <c:pt idx="422">
                  <c:v>16.295477554472146</c:v>
                </c:pt>
                <c:pt idx="423">
                  <c:v>16.283940928320781</c:v>
                </c:pt>
                <c:pt idx="424">
                  <c:v>16.272439611469395</c:v>
                </c:pt>
                <c:pt idx="425">
                  <c:v>16.260973413168777</c:v>
                </c:pt>
                <c:pt idx="426">
                  <c:v>16.249542144144765</c:v>
                </c:pt>
                <c:pt idx="427">
                  <c:v>16.238145616583392</c:v>
                </c:pt>
                <c:pt idx="428">
                  <c:v>16.226783644116267</c:v>
                </c:pt>
                <c:pt idx="429">
                  <c:v>16.215456041806103</c:v>
                </c:pt>
                <c:pt idx="430">
                  <c:v>16.20416262613243</c:v>
                </c:pt>
                <c:pt idx="431">
                  <c:v>16.192903214977473</c:v>
                </c:pt>
                <c:pt idx="432">
                  <c:v>16.181677627612249</c:v>
                </c:pt>
                <c:pt idx="433">
                  <c:v>16.170485684682749</c:v>
                </c:pt>
                <c:pt idx="434">
                  <c:v>16.159327208196384</c:v>
                </c:pt>
                <c:pt idx="435">
                  <c:v>16.148202021508524</c:v>
                </c:pt>
                <c:pt idx="436">
                  <c:v>16.137109949309227</c:v>
                </c:pt>
                <c:pt idx="437">
                  <c:v>16.12605081761015</c:v>
                </c:pt>
                <c:pt idx="438">
                  <c:v>16.115024453731568</c:v>
                </c:pt>
                <c:pt idx="439">
                  <c:v>16.104030686289601</c:v>
                </c:pt>
                <c:pt idx="440">
                  <c:v>16.093069345183565</c:v>
                </c:pt>
                <c:pt idx="441">
                  <c:v>16.082140261583476</c:v>
                </c:pt>
                <c:pt idx="442">
                  <c:v>16.071243267917694</c:v>
                </c:pt>
                <c:pt idx="443">
                  <c:v>16.060378197860778</c:v>
                </c:pt>
                <c:pt idx="444">
                  <c:v>16.049544886321382</c:v>
                </c:pt>
                <c:pt idx="445">
                  <c:v>16.038743169430386</c:v>
                </c:pt>
                <c:pt idx="446">
                  <c:v>16.027972884529124</c:v>
                </c:pt>
                <c:pt idx="447">
                  <c:v>16.017233870157742</c:v>
                </c:pt>
                <c:pt idx="448">
                  <c:v>16.006525966043739</c:v>
                </c:pt>
                <c:pt idx="449">
                  <c:v>15.995849013090591</c:v>
                </c:pt>
                <c:pt idx="450">
                  <c:v>15.985202853366543</c:v>
                </c:pt>
                <c:pt idx="451">
                  <c:v>15.974587330093525</c:v>
                </c:pt>
                <c:pt idx="452">
                  <c:v>15.964002287636195</c:v>
                </c:pt>
                <c:pt idx="453">
                  <c:v>15.953447571491095</c:v>
                </c:pt>
                <c:pt idx="454">
                  <c:v>15.942923028275963</c:v>
                </c:pt>
                <c:pt idx="455">
                  <c:v>15.932428505719146</c:v>
                </c:pt>
                <c:pt idx="456">
                  <c:v>15.921963852649171</c:v>
                </c:pt>
                <c:pt idx="457">
                  <c:v>15.911528918984352</c:v>
                </c:pt>
                <c:pt idx="458">
                  <c:v>15.901123555722641</c:v>
                </c:pt>
                <c:pt idx="459">
                  <c:v>15.890747614931492</c:v>
                </c:pt>
                <c:pt idx="460">
                  <c:v>15.880400949737872</c:v>
                </c:pt>
                <c:pt idx="461">
                  <c:v>15.870083414318437</c:v>
                </c:pt>
                <c:pt idx="462">
                  <c:v>15.859794863889737</c:v>
                </c:pt>
                <c:pt idx="463">
                  <c:v>15.849535154698579</c:v>
                </c:pt>
                <c:pt idx="464">
                  <c:v>15.83930414401252</c:v>
                </c:pt>
                <c:pt idx="465">
                  <c:v>15.829101690110425</c:v>
                </c:pt>
                <c:pt idx="466">
                  <c:v>15.818927652273143</c:v>
                </c:pt>
                <c:pt idx="467">
                  <c:v>15.808781890774315</c:v>
                </c:pt>
                <c:pt idx="468">
                  <c:v>15.798664266871249</c:v>
                </c:pt>
                <c:pt idx="469">
                  <c:v>15.788574642795918</c:v>
                </c:pt>
                <c:pt idx="470">
                  <c:v>15.778512881746087</c:v>
                </c:pt>
                <c:pt idx="471">
                  <c:v>15.768478847876457</c:v>
                </c:pt>
                <c:pt idx="472">
                  <c:v>15.75847240629</c:v>
                </c:pt>
                <c:pt idx="473">
                  <c:v>15.74849342302935</c:v>
                </c:pt>
                <c:pt idx="474">
                  <c:v>15.738541765068275</c:v>
                </c:pt>
                <c:pt idx="475">
                  <c:v>15.728617300303259</c:v>
                </c:pt>
                <c:pt idx="476">
                  <c:v>15.718719897545219</c:v>
                </c:pt>
                <c:pt idx="477">
                  <c:v>15.708849426511208</c:v>
                </c:pt>
                <c:pt idx="478">
                  <c:v>15.699005757816344</c:v>
                </c:pt>
                <c:pt idx="479">
                  <c:v>15.689188762965717</c:v>
                </c:pt>
                <c:pt idx="480">
                  <c:v>15.679398314346452</c:v>
                </c:pt>
                <c:pt idx="481">
                  <c:v>15.669634285219805</c:v>
                </c:pt>
                <c:pt idx="482">
                  <c:v>15.659896549713427</c:v>
                </c:pt>
                <c:pt idx="483">
                  <c:v>15.650184982813611</c:v>
                </c:pt>
                <c:pt idx="484">
                  <c:v>15.640499460357713</c:v>
                </c:pt>
                <c:pt idx="485">
                  <c:v>15.630839859026594</c:v>
                </c:pt>
                <c:pt idx="486">
                  <c:v>15.621206056337176</c:v>
                </c:pt>
                <c:pt idx="487">
                  <c:v>15.61159793063509</c:v>
                </c:pt>
                <c:pt idx="488">
                  <c:v>15.602015361087354</c:v>
                </c:pt>
                <c:pt idx="489">
                  <c:v>15.592458227675172</c:v>
                </c:pt>
                <c:pt idx="490">
                  <c:v>15.582926411186818</c:v>
                </c:pt>
                <c:pt idx="491">
                  <c:v>15.573419793210549</c:v>
                </c:pt>
                <c:pt idx="492">
                  <c:v>15.563938256127649</c:v>
                </c:pt>
                <c:pt idx="493">
                  <c:v>15.554481683105505</c:v>
                </c:pt>
                <c:pt idx="494">
                  <c:v>15.545049958090795</c:v>
                </c:pt>
                <c:pt idx="495">
                  <c:v>15.535642965802705</c:v>
                </c:pt>
                <c:pt idx="496">
                  <c:v>15.526260591726254</c:v>
                </c:pt>
                <c:pt idx="497">
                  <c:v>15.51690272210568</c:v>
                </c:pt>
                <c:pt idx="498">
                  <c:v>15.50756924393789</c:v>
                </c:pt>
                <c:pt idx="499">
                  <c:v>15.498260044965988</c:v>
                </c:pt>
                <c:pt idx="500">
                  <c:v>15.488975013672865</c:v>
                </c:pt>
                <c:pt idx="501">
                  <c:v>15.479714039274855</c:v>
                </c:pt>
                <c:pt idx="502">
                  <c:v>15.470477011715461</c:v>
                </c:pt>
                <c:pt idx="503">
                  <c:v>15.461263821659166</c:v>
                </c:pt>
                <c:pt idx="504">
                  <c:v>15.452074360485263</c:v>
                </c:pt>
                <c:pt idx="505">
                  <c:v>15.442908520281797</c:v>
                </c:pt>
                <c:pt idx="506">
                  <c:v>15.433766193839555</c:v>
                </c:pt>
                <c:pt idx="507">
                  <c:v>15.424647274646091</c:v>
                </c:pt>
                <c:pt idx="508">
                  <c:v>15.415551656879858</c:v>
                </c:pt>
                <c:pt idx="509">
                  <c:v>15.406479235404378</c:v>
                </c:pt>
                <c:pt idx="510">
                  <c:v>15.397429905762456</c:v>
                </c:pt>
                <c:pt idx="511">
                  <c:v>15.388403564170499</c:v>
                </c:pt>
                <c:pt idx="512">
                  <c:v>15.379400107512852</c:v>
                </c:pt>
                <c:pt idx="513">
                  <c:v>15.370419433336194</c:v>
                </c:pt>
                <c:pt idx="514">
                  <c:v>15.361461439844046</c:v>
                </c:pt>
                <c:pt idx="515">
                  <c:v>15.352526025891253</c:v>
                </c:pt>
                <c:pt idx="516">
                  <c:v>15.343613090978577</c:v>
                </c:pt>
                <c:pt idx="517">
                  <c:v>15.334722535247344</c:v>
                </c:pt>
                <c:pt idx="518">
                  <c:v>15.325854259474129</c:v>
                </c:pt>
                <c:pt idx="519">
                  <c:v>15.317008165065484</c:v>
                </c:pt>
                <c:pt idx="520">
                  <c:v>15.308184154052769</c:v>
                </c:pt>
                <c:pt idx="521">
                  <c:v>15.299382129086968</c:v>
                </c:pt>
                <c:pt idx="522">
                  <c:v>15.290601993433608</c:v>
                </c:pt>
                <c:pt idx="523">
                  <c:v>15.281843650967728</c:v>
                </c:pt>
                <c:pt idx="524">
                  <c:v>15.273107006168846</c:v>
                </c:pt>
                <c:pt idx="525">
                  <c:v>15.264391964116056</c:v>
                </c:pt>
                <c:pt idx="526">
                  <c:v>15.255698430483116</c:v>
                </c:pt>
                <c:pt idx="527">
                  <c:v>15.24702631153359</c:v>
                </c:pt>
                <c:pt idx="528">
                  <c:v>15.238375514116079</c:v>
                </c:pt>
                <c:pt idx="529">
                  <c:v>15.229745945659445</c:v>
                </c:pt>
                <c:pt idx="530">
                  <c:v>15.221137514168131</c:v>
                </c:pt>
                <c:pt idx="531">
                  <c:v>15.212550128217492</c:v>
                </c:pt>
                <c:pt idx="532">
                  <c:v>15.203983696949205</c:v>
                </c:pt>
                <c:pt idx="533">
                  <c:v>15.195438130066673</c:v>
                </c:pt>
                <c:pt idx="534">
                  <c:v>15.186913337830548</c:v>
                </c:pt>
                <c:pt idx="535">
                  <c:v>15.178409231054237</c:v>
                </c:pt>
                <c:pt idx="536">
                  <c:v>15.169925721099464</c:v>
                </c:pt>
                <c:pt idx="537">
                  <c:v>15.161462719871921</c:v>
                </c:pt>
                <c:pt idx="538">
                  <c:v>15.153020139816881</c:v>
                </c:pt>
                <c:pt idx="539">
                  <c:v>15.144597893914934</c:v>
                </c:pt>
                <c:pt idx="540">
                  <c:v>15.136195895677714</c:v>
                </c:pt>
                <c:pt idx="541">
                  <c:v>15.127814059143695</c:v>
                </c:pt>
                <c:pt idx="542">
                  <c:v>15.119452298874004</c:v>
                </c:pt>
                <c:pt idx="543">
                  <c:v>15.111110529948292</c:v>
                </c:pt>
                <c:pt idx="544">
                  <c:v>15.102788667960642</c:v>
                </c:pt>
                <c:pt idx="545">
                  <c:v>15.094486629015533</c:v>
                </c:pt>
                <c:pt idx="546">
                  <c:v>15.086204329723788</c:v>
                </c:pt>
                <c:pt idx="547">
                  <c:v>15.077941687198635</c:v>
                </c:pt>
                <c:pt idx="548">
                  <c:v>15.069698619051747</c:v>
                </c:pt>
                <c:pt idx="549">
                  <c:v>15.061475043389356</c:v>
                </c:pt>
                <c:pt idx="550">
                  <c:v>15.053270878808394</c:v>
                </c:pt>
                <c:pt idx="551">
                  <c:v>15.045086044392656</c:v>
                </c:pt>
                <c:pt idx="552">
                  <c:v>15.036920459709016</c:v>
                </c:pt>
                <c:pt idx="553">
                  <c:v>15.028774044803688</c:v>
                </c:pt>
                <c:pt idx="554">
                  <c:v>15.020646720198485</c:v>
                </c:pt>
                <c:pt idx="555">
                  <c:v>15.012538406887188</c:v>
                </c:pt>
                <c:pt idx="556">
                  <c:v>15.004449026331834</c:v>
                </c:pt>
                <c:pt idx="557">
                  <c:v>14.996378500459151</c:v>
                </c:pt>
                <c:pt idx="558">
                  <c:v>14.988326751656983</c:v>
                </c:pt>
                <c:pt idx="559">
                  <c:v>14.980293702770725</c:v>
                </c:pt>
                <c:pt idx="560">
                  <c:v>14.972279277099823</c:v>
                </c:pt>
                <c:pt idx="561">
                  <c:v>14.964283398394315</c:v>
                </c:pt>
                <c:pt idx="562">
                  <c:v>14.956305990851353</c:v>
                </c:pt>
                <c:pt idx="563">
                  <c:v>14.948346979111834</c:v>
                </c:pt>
                <c:pt idx="564">
                  <c:v>14.940406288256987</c:v>
                </c:pt>
                <c:pt idx="565">
                  <c:v>14.932483843805047</c:v>
                </c:pt>
                <c:pt idx="566">
                  <c:v>14.924579571707927</c:v>
                </c:pt>
                <c:pt idx="567">
                  <c:v>14.916693398347938</c:v>
                </c:pt>
                <c:pt idx="568">
                  <c:v>14.908825250534541</c:v>
                </c:pt>
                <c:pt idx="569">
                  <c:v>14.900975055501123</c:v>
                </c:pt>
                <c:pt idx="570">
                  <c:v>14.893142740901782</c:v>
                </c:pt>
                <c:pt idx="571">
                  <c:v>14.885328234808195</c:v>
                </c:pt>
                <c:pt idx="572">
                  <c:v>14.877531465706454</c:v>
                </c:pt>
                <c:pt idx="573">
                  <c:v>14.86975236249398</c:v>
                </c:pt>
                <c:pt idx="574">
                  <c:v>14.86199085447644</c:v>
                </c:pt>
                <c:pt idx="575">
                  <c:v>14.854246871364699</c:v>
                </c:pt>
                <c:pt idx="576">
                  <c:v>14.846520343271782</c:v>
                </c:pt>
                <c:pt idx="577">
                  <c:v>14.83881120070992</c:v>
                </c:pt>
                <c:pt idx="578">
                  <c:v>14.831119374587534</c:v>
                </c:pt>
                <c:pt idx="579">
                  <c:v>14.823444796206338</c:v>
                </c:pt>
                <c:pt idx="580">
                  <c:v>14.81578739725841</c:v>
                </c:pt>
                <c:pt idx="581">
                  <c:v>14.808147109823297</c:v>
                </c:pt>
                <c:pt idx="582">
                  <c:v>14.800523866365184</c:v>
                </c:pt>
                <c:pt idx="583">
                  <c:v>14.792917599730027</c:v>
                </c:pt>
                <c:pt idx="584">
                  <c:v>14.785328243142773</c:v>
                </c:pt>
                <c:pt idx="585">
                  <c:v>14.777755730204555</c:v>
                </c:pt>
                <c:pt idx="586">
                  <c:v>14.770199994889966</c:v>
                </c:pt>
                <c:pt idx="587">
                  <c:v>14.76266097154428</c:v>
                </c:pt>
                <c:pt idx="588">
                  <c:v>14.755138594880805</c:v>
                </c:pt>
                <c:pt idx="589">
                  <c:v>14.747632799978142</c:v>
                </c:pt>
                <c:pt idx="590">
                  <c:v>14.740143522277554</c:v>
                </c:pt>
                <c:pt idx="591">
                  <c:v>14.732670697580344</c:v>
                </c:pt>
                <c:pt idx="592">
                  <c:v>14.725214262045203</c:v>
                </c:pt>
                <c:pt idx="593">
                  <c:v>14.717774152185669</c:v>
                </c:pt>
                <c:pt idx="594">
                  <c:v>14.710350304867518</c:v>
                </c:pt>
                <c:pt idx="595">
                  <c:v>14.702942657306259</c:v>
                </c:pt>
                <c:pt idx="596">
                  <c:v>14.695551147064581</c:v>
                </c:pt>
                <c:pt idx="597">
                  <c:v>14.688175712049883</c:v>
                </c:pt>
                <c:pt idx="598">
                  <c:v>14.680816290511778</c:v>
                </c:pt>
                <c:pt idx="599">
                  <c:v>14.673472821039656</c:v>
                </c:pt>
                <c:pt idx="600">
                  <c:v>14.666145242560235</c:v>
                </c:pt>
                <c:pt idx="601">
                  <c:v>14.658833494335171</c:v>
                </c:pt>
                <c:pt idx="602">
                  <c:v>14.651537515958641</c:v>
                </c:pt>
                <c:pt idx="603">
                  <c:v>14.644257247355005</c:v>
                </c:pt>
                <c:pt idx="604">
                  <c:v>14.63699262877644</c:v>
                </c:pt>
                <c:pt idx="605">
                  <c:v>14.629743600800611</c:v>
                </c:pt>
                <c:pt idx="606">
                  <c:v>14.622510104328379</c:v>
                </c:pt>
                <c:pt idx="607">
                  <c:v>14.615292080581503</c:v>
                </c:pt>
                <c:pt idx="608">
                  <c:v>14.608089471100365</c:v>
                </c:pt>
                <c:pt idx="609">
                  <c:v>14.600902217741751</c:v>
                </c:pt>
                <c:pt idx="610">
                  <c:v>14.593730262676601</c:v>
                </c:pt>
                <c:pt idx="611">
                  <c:v>14.586573548387793</c:v>
                </c:pt>
                <c:pt idx="612">
                  <c:v>14.579432017667987</c:v>
                </c:pt>
                <c:pt idx="613">
                  <c:v>14.572305613617424</c:v>
                </c:pt>
                <c:pt idx="614">
                  <c:v>14.56519427964178</c:v>
                </c:pt>
                <c:pt idx="615">
                  <c:v>14.558097959450039</c:v>
                </c:pt>
                <c:pt idx="616">
                  <c:v>14.551016597052396</c:v>
                </c:pt>
                <c:pt idx="617">
                  <c:v>14.543950136758129</c:v>
                </c:pt>
                <c:pt idx="618">
                  <c:v>14.536898523173525</c:v>
                </c:pt>
                <c:pt idx="619">
                  <c:v>14.529861701199835</c:v>
                </c:pt>
                <c:pt idx="620">
                  <c:v>14.522839616031224</c:v>
                </c:pt>
                <c:pt idx="621">
                  <c:v>14.515832213152747</c:v>
                </c:pt>
                <c:pt idx="622">
                  <c:v>14.508839438338342</c:v>
                </c:pt>
                <c:pt idx="623">
                  <c:v>14.501861237648816</c:v>
                </c:pt>
                <c:pt idx="624">
                  <c:v>14.494897557429907</c:v>
                </c:pt>
                <c:pt idx="625">
                  <c:v>14.487948344310302</c:v>
                </c:pt>
                <c:pt idx="626">
                  <c:v>14.481013545199708</c:v>
                </c:pt>
                <c:pt idx="627">
                  <c:v>14.474093107286903</c:v>
                </c:pt>
                <c:pt idx="628">
                  <c:v>14.467186978037869</c:v>
                </c:pt>
                <c:pt idx="629">
                  <c:v>14.460295105193859</c:v>
                </c:pt>
                <c:pt idx="630">
                  <c:v>14.45341743676954</c:v>
                </c:pt>
                <c:pt idx="631">
                  <c:v>14.446553921051139</c:v>
                </c:pt>
                <c:pt idx="632">
                  <c:v>14.43970450659457</c:v>
                </c:pt>
                <c:pt idx="633">
                  <c:v>14.432869142223637</c:v>
                </c:pt>
                <c:pt idx="634">
                  <c:v>14.426047777028195</c:v>
                </c:pt>
                <c:pt idx="635">
                  <c:v>14.419240360362368</c:v>
                </c:pt>
                <c:pt idx="636">
                  <c:v>14.412446841842746</c:v>
                </c:pt>
                <c:pt idx="637">
                  <c:v>14.40566717134663</c:v>
                </c:pt>
                <c:pt idx="638">
                  <c:v>14.398901299010273</c:v>
                </c:pt>
                <c:pt idx="639">
                  <c:v>14.392149175227139</c:v>
                </c:pt>
                <c:pt idx="640">
                  <c:v>14.385410750646175</c:v>
                </c:pt>
                <c:pt idx="641">
                  <c:v>14.3786859761701</c:v>
                </c:pt>
                <c:pt idx="642">
                  <c:v>14.371974802953705</c:v>
                </c:pt>
                <c:pt idx="643">
                  <c:v>14.365277182402178</c:v>
                </c:pt>
                <c:pt idx="644">
                  <c:v>14.358593066169426</c:v>
                </c:pt>
                <c:pt idx="645">
                  <c:v>14.351922406156417</c:v>
                </c:pt>
                <c:pt idx="646">
                  <c:v>14.345265154509551</c:v>
                </c:pt>
                <c:pt idx="647">
                  <c:v>14.338621263619011</c:v>
                </c:pt>
                <c:pt idx="648">
                  <c:v>14.33199068611717</c:v>
                </c:pt>
                <c:pt idx="649">
                  <c:v>14.325373374876952</c:v>
                </c:pt>
                <c:pt idx="650">
                  <c:v>14.318769283010289</c:v>
                </c:pt>
                <c:pt idx="651">
                  <c:v>14.312178363866515</c:v>
                </c:pt>
                <c:pt idx="652">
                  <c:v>14.305600571030801</c:v>
                </c:pt>
                <c:pt idx="653">
                  <c:v>14.29903585832262</c:v>
                </c:pt>
                <c:pt idx="654">
                  <c:v>14.292484179794195</c:v>
                </c:pt>
                <c:pt idx="655">
                  <c:v>14.285945489728972</c:v>
                </c:pt>
                <c:pt idx="656">
                  <c:v>14.279419742640117</c:v>
                </c:pt>
                <c:pt idx="657">
                  <c:v>14.272906893269017</c:v>
                </c:pt>
                <c:pt idx="658">
                  <c:v>14.266406896583764</c:v>
                </c:pt>
                <c:pt idx="659">
                  <c:v>14.2599197077777</c:v>
                </c:pt>
                <c:pt idx="660">
                  <c:v>14.253445282267959</c:v>
                </c:pt>
                <c:pt idx="661">
                  <c:v>14.246983575693978</c:v>
                </c:pt>
                <c:pt idx="662">
                  <c:v>14.240534543916104</c:v>
                </c:pt>
                <c:pt idx="663">
                  <c:v>14.23409814301411</c:v>
                </c:pt>
                <c:pt idx="664">
                  <c:v>14.227674329285811</c:v>
                </c:pt>
                <c:pt idx="665">
                  <c:v>14.221263059245651</c:v>
                </c:pt>
                <c:pt idx="666">
                  <c:v>14.2148642896233</c:v>
                </c:pt>
                <c:pt idx="667">
                  <c:v>14.208477977362246</c:v>
                </c:pt>
                <c:pt idx="668">
                  <c:v>14.202104079618483</c:v>
                </c:pt>
                <c:pt idx="669">
                  <c:v>14.195742553759075</c:v>
                </c:pt>
                <c:pt idx="670">
                  <c:v>14.18939335736084</c:v>
                </c:pt>
                <c:pt idx="671">
                  <c:v>14.183056448209019</c:v>
                </c:pt>
                <c:pt idx="672">
                  <c:v>14.176731784295907</c:v>
                </c:pt>
                <c:pt idx="673">
                  <c:v>14.170419323819559</c:v>
                </c:pt>
                <c:pt idx="674">
                  <c:v>14.164119025182467</c:v>
                </c:pt>
                <c:pt idx="675">
                  <c:v>14.157830846990269</c:v>
                </c:pt>
                <c:pt idx="676">
                  <c:v>14.151554748050454</c:v>
                </c:pt>
                <c:pt idx="677">
                  <c:v>14.145290687371062</c:v>
                </c:pt>
                <c:pt idx="678">
                  <c:v>14.139038624159458</c:v>
                </c:pt>
                <c:pt idx="679">
                  <c:v>14.132798517821021</c:v>
                </c:pt>
                <c:pt idx="680">
                  <c:v>14.126570327957932</c:v>
                </c:pt>
                <c:pt idx="681">
                  <c:v>14.120354014367903</c:v>
                </c:pt>
                <c:pt idx="682">
                  <c:v>14.114149537042975</c:v>
                </c:pt>
                <c:pt idx="683">
                  <c:v>14.107956856168267</c:v>
                </c:pt>
                <c:pt idx="684">
                  <c:v>14.101775932120782</c:v>
                </c:pt>
                <c:pt idx="685">
                  <c:v>14.09560672546821</c:v>
                </c:pt>
                <c:pt idx="686">
                  <c:v>14.089449196967696</c:v>
                </c:pt>
                <c:pt idx="687">
                  <c:v>14.083303307564716</c:v>
                </c:pt>
                <c:pt idx="688">
                  <c:v>14.077169018391839</c:v>
                </c:pt>
                <c:pt idx="689">
                  <c:v>14.071046290767599</c:v>
                </c:pt>
                <c:pt idx="690">
                  <c:v>14.064935086195343</c:v>
                </c:pt>
                <c:pt idx="691">
                  <c:v>14.058835366362038</c:v>
                </c:pt>
                <c:pt idx="692">
                  <c:v>14.052747093137183</c:v>
                </c:pt>
                <c:pt idx="693">
                  <c:v>14.046670228571642</c:v>
                </c:pt>
                <c:pt idx="694">
                  <c:v>14.040604734896542</c:v>
                </c:pt>
                <c:pt idx="695">
                  <c:v>14.034550574522148</c:v>
                </c:pt>
                <c:pt idx="696">
                  <c:v>14.028507710036758</c:v>
                </c:pt>
                <c:pt idx="697">
                  <c:v>14.022476104205609</c:v>
                </c:pt>
                <c:pt idx="698">
                  <c:v>14.016455719969793</c:v>
                </c:pt>
                <c:pt idx="699">
                  <c:v>14.010446520445161</c:v>
                </c:pt>
                <c:pt idx="700">
                  <c:v>14.004448468921272</c:v>
                </c:pt>
                <c:pt idx="701">
                  <c:v>13.998461528860307</c:v>
                </c:pt>
                <c:pt idx="702">
                  <c:v>13.992485663896032</c:v>
                </c:pt>
                <c:pt idx="703">
                  <c:v>13.986520837832723</c:v>
                </c:pt>
                <c:pt idx="704">
                  <c:v>13.980567014644162</c:v>
                </c:pt>
                <c:pt idx="705">
                  <c:v>13.974624158472581</c:v>
                </c:pt>
                <c:pt idx="706">
                  <c:v>13.968692233627635</c:v>
                </c:pt>
                <c:pt idx="707">
                  <c:v>13.962771204585403</c:v>
                </c:pt>
                <c:pt idx="708">
                  <c:v>13.956861035987345</c:v>
                </c:pt>
                <c:pt idx="709">
                  <c:v>13.950961692639337</c:v>
                </c:pt>
                <c:pt idx="710">
                  <c:v>13.945073139510669</c:v>
                </c:pt>
                <c:pt idx="711">
                  <c:v>13.939195341733027</c:v>
                </c:pt>
                <c:pt idx="712">
                  <c:v>13.933328264599556</c:v>
                </c:pt>
                <c:pt idx="713">
                  <c:v>13.927471873563857</c:v>
                </c:pt>
                <c:pt idx="714">
                  <c:v>13.921626134239034</c:v>
                </c:pt>
                <c:pt idx="715">
                  <c:v>13.915791012396728</c:v>
                </c:pt>
                <c:pt idx="716">
                  <c:v>13.909966473966181</c:v>
                </c:pt>
                <c:pt idx="717">
                  <c:v>13.904152485033283</c:v>
                </c:pt>
                <c:pt idx="718">
                  <c:v>13.898349011839613</c:v>
                </c:pt>
                <c:pt idx="719">
                  <c:v>13.892556020781562</c:v>
                </c:pt>
                <c:pt idx="720">
                  <c:v>13.886773478409358</c:v>
                </c:pt>
                <c:pt idx="721">
                  <c:v>13.881001351426164</c:v>
                </c:pt>
                <c:pt idx="722">
                  <c:v>13.875239606687186</c:v>
                </c:pt>
                <c:pt idx="723">
                  <c:v>13.869488211198755</c:v>
                </c:pt>
                <c:pt idx="724">
                  <c:v>13.863747132117425</c:v>
                </c:pt>
                <c:pt idx="725">
                  <c:v>13.858016336749094</c:v>
                </c:pt>
                <c:pt idx="726">
                  <c:v>13.85229579254811</c:v>
                </c:pt>
                <c:pt idx="727">
                  <c:v>13.846585467116416</c:v>
                </c:pt>
                <c:pt idx="728">
                  <c:v>13.840885328202642</c:v>
                </c:pt>
                <c:pt idx="729">
                  <c:v>13.835195343701285</c:v>
                </c:pt>
                <c:pt idx="730">
                  <c:v>13.829515481651805</c:v>
                </c:pt>
                <c:pt idx="731">
                  <c:v>13.823845710237809</c:v>
                </c:pt>
                <c:pt idx="732">
                  <c:v>13.818185997786191</c:v>
                </c:pt>
                <c:pt idx="733">
                  <c:v>13.812536312766287</c:v>
                </c:pt>
                <c:pt idx="734">
                  <c:v>13.806896623789061</c:v>
                </c:pt>
                <c:pt idx="735">
                  <c:v>13.801266899606246</c:v>
                </c:pt>
                <c:pt idx="736">
                  <c:v>13.795647109109547</c:v>
                </c:pt>
                <c:pt idx="737">
                  <c:v>13.79003722132982</c:v>
                </c:pt>
                <c:pt idx="738">
                  <c:v>13.784437205436269</c:v>
                </c:pt>
                <c:pt idx="739">
                  <c:v>13.778847030735616</c:v>
                </c:pt>
                <c:pt idx="740">
                  <c:v>13.773266666671333</c:v>
                </c:pt>
                <c:pt idx="741">
                  <c:v>13.767696082822825</c:v>
                </c:pt>
                <c:pt idx="742">
                  <c:v>13.76213524890467</c:v>
                </c:pt>
                <c:pt idx="743">
                  <c:v>13.756584134765804</c:v>
                </c:pt>
                <c:pt idx="744">
                  <c:v>13.751042710388772</c:v>
                </c:pt>
                <c:pt idx="745">
                  <c:v>13.745510945888952</c:v>
                </c:pt>
                <c:pt idx="746">
                  <c:v>13.739988811513784</c:v>
                </c:pt>
                <c:pt idx="747">
                  <c:v>13.734476277642004</c:v>
                </c:pt>
                <c:pt idx="748">
                  <c:v>13.728973314782916</c:v>
                </c:pt>
                <c:pt idx="749">
                  <c:v>13.723479893575607</c:v>
                </c:pt>
                <c:pt idx="750">
                  <c:v>13.717995984788246</c:v>
                </c:pt>
                <c:pt idx="751">
                  <c:v>13.712521559317301</c:v>
                </c:pt>
                <c:pt idx="752">
                  <c:v>13.707056588186836</c:v>
                </c:pt>
                <c:pt idx="753">
                  <c:v>13.701601042547781</c:v>
                </c:pt>
                <c:pt idx="754">
                  <c:v>13.696154893677196</c:v>
                </c:pt>
                <c:pt idx="755">
                  <c:v>13.690718112977562</c:v>
                </c:pt>
                <c:pt idx="756">
                  <c:v>13.68529067197607</c:v>
                </c:pt>
                <c:pt idx="757">
                  <c:v>13.679872542323901</c:v>
                </c:pt>
                <c:pt idx="758">
                  <c:v>13.674463695795543</c:v>
                </c:pt>
                <c:pt idx="759">
                  <c:v>13.669064104288076</c:v>
                </c:pt>
                <c:pt idx="760">
                  <c:v>13.663673739820489</c:v>
                </c:pt>
                <c:pt idx="761">
                  <c:v>13.658292574532988</c:v>
                </c:pt>
                <c:pt idx="762">
                  <c:v>13.652920580686311</c:v>
                </c:pt>
                <c:pt idx="763">
                  <c:v>13.647557730661051</c:v>
                </c:pt>
                <c:pt idx="764">
                  <c:v>13.642203996956983</c:v>
                </c:pt>
                <c:pt idx="765">
                  <c:v>13.636859352192404</c:v>
                </c:pt>
                <c:pt idx="766">
                  <c:v>13.63152376910344</c:v>
                </c:pt>
                <c:pt idx="767">
                  <c:v>13.626197220543421</c:v>
                </c:pt>
                <c:pt idx="768">
                  <c:v>13.620879679482195</c:v>
                </c:pt>
                <c:pt idx="769">
                  <c:v>13.615571119005512</c:v>
                </c:pt>
                <c:pt idx="770">
                  <c:v>13.610271512314334</c:v>
                </c:pt>
                <c:pt idx="771">
                  <c:v>13.604980832724223</c:v>
                </c:pt>
                <c:pt idx="772">
                  <c:v>13.599699053664708</c:v>
                </c:pt>
                <c:pt idx="773">
                  <c:v>13.59442614867862</c:v>
                </c:pt>
                <c:pt idx="774">
                  <c:v>13.5891620914215</c:v>
                </c:pt>
                <c:pt idx="775">
                  <c:v>13.583906855660944</c:v>
                </c:pt>
                <c:pt idx="776">
                  <c:v>13.578660415276007</c:v>
                </c:pt>
                <c:pt idx="777">
                  <c:v>13.573422744256561</c:v>
                </c:pt>
                <c:pt idx="778">
                  <c:v>13.568193816702712</c:v>
                </c:pt>
                <c:pt idx="779">
                  <c:v>13.562973606824173</c:v>
                </c:pt>
                <c:pt idx="780">
                  <c:v>13.55776208893966</c:v>
                </c:pt>
                <c:pt idx="781">
                  <c:v>13.552559237476306</c:v>
                </c:pt>
                <c:pt idx="782">
                  <c:v>13.547365026969043</c:v>
                </c:pt>
                <c:pt idx="783">
                  <c:v>13.542179432060042</c:v>
                </c:pt>
                <c:pt idx="784">
                  <c:v>13.537002427498097</c:v>
                </c:pt>
                <c:pt idx="785">
                  <c:v>13.531833988138054</c:v>
                </c:pt>
                <c:pt idx="786">
                  <c:v>13.526674088940229</c:v>
                </c:pt>
                <c:pt idx="787">
                  <c:v>13.521522704969833</c:v>
                </c:pt>
                <c:pt idx="788">
                  <c:v>13.516379811396401</c:v>
                </c:pt>
                <c:pt idx="789">
                  <c:v>13.511245383493234</c:v>
                </c:pt>
                <c:pt idx="790">
                  <c:v>13.506119396636795</c:v>
                </c:pt>
                <c:pt idx="791">
                  <c:v>13.501001826306208</c:v>
                </c:pt>
                <c:pt idx="792">
                  <c:v>13.495892648082656</c:v>
                </c:pt>
                <c:pt idx="793">
                  <c:v>13.490791837648846</c:v>
                </c:pt>
                <c:pt idx="794">
                  <c:v>13.485699370788447</c:v>
                </c:pt>
                <c:pt idx="795">
                  <c:v>13.480615223385579</c:v>
                </c:pt>
                <c:pt idx="796">
                  <c:v>13.475539371424212</c:v>
                </c:pt>
                <c:pt idx="797">
                  <c:v>13.470471790987689</c:v>
                </c:pt>
                <c:pt idx="798">
                  <c:v>13.465412458258145</c:v>
                </c:pt>
                <c:pt idx="799">
                  <c:v>13.46036134951602</c:v>
                </c:pt>
                <c:pt idx="800">
                  <c:v>13.455318441139466</c:v>
                </c:pt>
                <c:pt idx="801">
                  <c:v>13.4502837096039</c:v>
                </c:pt>
                <c:pt idx="802">
                  <c:v>13.445257131481425</c:v>
                </c:pt>
                <c:pt idx="803">
                  <c:v>13.440238683440342</c:v>
                </c:pt>
                <c:pt idx="804">
                  <c:v>13.435228342244626</c:v>
                </c:pt>
                <c:pt idx="805">
                  <c:v>13.430226084753405</c:v>
                </c:pt>
                <c:pt idx="806">
                  <c:v>13.425231887920482</c:v>
                </c:pt>
                <c:pt idx="807">
                  <c:v>13.420245728793805</c:v>
                </c:pt>
                <c:pt idx="808">
                  <c:v>13.415267584514973</c:v>
                </c:pt>
                <c:pt idx="809">
                  <c:v>13.410297432318746</c:v>
                </c:pt>
                <c:pt idx="810">
                  <c:v>13.405335249532532</c:v>
                </c:pt>
                <c:pt idx="811">
                  <c:v>13.40038101357594</c:v>
                </c:pt>
                <c:pt idx="812">
                  <c:v>13.395434701960221</c:v>
                </c:pt>
                <c:pt idx="813">
                  <c:v>13.39049629228786</c:v>
                </c:pt>
                <c:pt idx="814">
                  <c:v>13.385565762252041</c:v>
                </c:pt>
                <c:pt idx="815">
                  <c:v>13.380643089636193</c:v>
                </c:pt>
                <c:pt idx="816">
                  <c:v>13.375728252313504</c:v>
                </c:pt>
                <c:pt idx="817">
                  <c:v>13.370821228246458</c:v>
                </c:pt>
                <c:pt idx="818">
                  <c:v>13.365921995486366</c:v>
                </c:pt>
                <c:pt idx="819">
                  <c:v>13.361030532172883</c:v>
                </c:pt>
                <c:pt idx="820">
                  <c:v>13.356146816533569</c:v>
                </c:pt>
                <c:pt idx="821">
                  <c:v>13.351270826883416</c:v>
                </c:pt>
                <c:pt idx="822">
                  <c:v>13.346402541624396</c:v>
                </c:pt>
                <c:pt idx="823">
                  <c:v>13.341541939244999</c:v>
                </c:pt>
                <c:pt idx="824">
                  <c:v>13.336688998319781</c:v>
                </c:pt>
                <c:pt idx="825">
                  <c:v>13.331843697508955</c:v>
                </c:pt>
                <c:pt idx="826">
                  <c:v>13.327006015557853</c:v>
                </c:pt>
                <c:pt idx="827">
                  <c:v>13.322175931296604</c:v>
                </c:pt>
                <c:pt idx="828">
                  <c:v>13.317353423639599</c:v>
                </c:pt>
                <c:pt idx="829">
                  <c:v>13.312538471585098</c:v>
                </c:pt>
                <c:pt idx="830">
                  <c:v>13.307731054214777</c:v>
                </c:pt>
                <c:pt idx="831">
                  <c:v>13.302931150693329</c:v>
                </c:pt>
                <c:pt idx="832">
                  <c:v>13.298138740267989</c:v>
                </c:pt>
                <c:pt idx="833">
                  <c:v>13.293353802268149</c:v>
                </c:pt>
                <c:pt idx="834">
                  <c:v>13.288576316104898</c:v>
                </c:pt>
                <c:pt idx="835">
                  <c:v>13.283806261270643</c:v>
                </c:pt>
                <c:pt idx="836">
                  <c:v>13.279043617338656</c:v>
                </c:pt>
                <c:pt idx="837">
                  <c:v>13.274288363962677</c:v>
                </c:pt>
                <c:pt idx="838">
                  <c:v>13.269540480876493</c:v>
                </c:pt>
                <c:pt idx="839">
                  <c:v>13.264799947893547</c:v>
                </c:pt>
                <c:pt idx="840">
                  <c:v>13.26006674490649</c:v>
                </c:pt>
                <c:pt idx="841">
                  <c:v>13.255340851886825</c:v>
                </c:pt>
                <c:pt idx="842">
                  <c:v>13.250622248884468</c:v>
                </c:pt>
                <c:pt idx="843">
                  <c:v>13.245910916027368</c:v>
                </c:pt>
                <c:pt idx="844">
                  <c:v>13.241206833521099</c:v>
                </c:pt>
                <c:pt idx="845">
                  <c:v>13.236509981648478</c:v>
                </c:pt>
                <c:pt idx="846">
                  <c:v>13.231820340769158</c:v>
                </c:pt>
                <c:pt idx="847">
                  <c:v>13.227137891319249</c:v>
                </c:pt>
                <c:pt idx="848">
                  <c:v>13.222462613810917</c:v>
                </c:pt>
                <c:pt idx="849">
                  <c:v>13.217794488832036</c:v>
                </c:pt>
                <c:pt idx="850">
                  <c:v>13.213133497045741</c:v>
                </c:pt>
                <c:pt idx="851">
                  <c:v>13.208479619190113</c:v>
                </c:pt>
                <c:pt idx="852">
                  <c:v>13.203832836077758</c:v>
                </c:pt>
                <c:pt idx="853">
                  <c:v>13.199193128595461</c:v>
                </c:pt>
                <c:pt idx="854">
                  <c:v>13.194560477703787</c:v>
                </c:pt>
                <c:pt idx="855">
                  <c:v>13.189934864436726</c:v>
                </c:pt>
                <c:pt idx="856">
                  <c:v>13.185316269901321</c:v>
                </c:pt>
                <c:pt idx="857">
                  <c:v>13.180704675277305</c:v>
                </c:pt>
                <c:pt idx="858">
                  <c:v>13.176100061816722</c:v>
                </c:pt>
                <c:pt idx="859">
                  <c:v>13.171502410843594</c:v>
                </c:pt>
                <c:pt idx="860">
                  <c:v>13.166911703753531</c:v>
                </c:pt>
                <c:pt idx="861">
                  <c:v>13.162327922013395</c:v>
                </c:pt>
                <c:pt idx="862">
                  <c:v>13.157751047160923</c:v>
                </c:pt>
                <c:pt idx="863">
                  <c:v>13.153181060804403</c:v>
                </c:pt>
                <c:pt idx="864">
                  <c:v>13.148617944622304</c:v>
                </c:pt>
                <c:pt idx="865">
                  <c:v>13.14406168036294</c:v>
                </c:pt>
                <c:pt idx="866">
                  <c:v>13.139512249844081</c:v>
                </c:pt>
                <c:pt idx="867">
                  <c:v>13.134969634952689</c:v>
                </c:pt>
                <c:pt idx="868">
                  <c:v>13.130433817644505</c:v>
                </c:pt>
                <c:pt idx="869">
                  <c:v>13.125904779943731</c:v>
                </c:pt>
                <c:pt idx="870">
                  <c:v>13.121382503942705</c:v>
                </c:pt>
                <c:pt idx="871">
                  <c:v>13.116866971801548</c:v>
                </c:pt>
                <c:pt idx="872">
                  <c:v>13.112358165747834</c:v>
                </c:pt>
                <c:pt idx="873">
                  <c:v>13.107856068076268</c:v>
                </c:pt>
                <c:pt idx="874">
                  <c:v>13.103360661148342</c:v>
                </c:pt>
                <c:pt idx="875">
                  <c:v>13.098871927392015</c:v>
                </c:pt>
                <c:pt idx="876">
                  <c:v>13.094389849301388</c:v>
                </c:pt>
                <c:pt idx="877">
                  <c:v>13.089914409436384</c:v>
                </c:pt>
                <c:pt idx="878">
                  <c:v>13.085445590422392</c:v>
                </c:pt>
                <c:pt idx="879">
                  <c:v>13.080983374950009</c:v>
                </c:pt>
                <c:pt idx="880">
                  <c:v>13.076527745774666</c:v>
                </c:pt>
                <c:pt idx="881">
                  <c:v>13.072078685716335</c:v>
                </c:pt>
                <c:pt idx="882">
                  <c:v>13.067636177659219</c:v>
                </c:pt>
                <c:pt idx="883">
                  <c:v>13.063200204551439</c:v>
                </c:pt>
                <c:pt idx="884">
                  <c:v>13.058770749404689</c:v>
                </c:pt>
                <c:pt idx="885">
                  <c:v>13.054347795293985</c:v>
                </c:pt>
                <c:pt idx="886">
                  <c:v>13.049931325357317</c:v>
                </c:pt>
                <c:pt idx="887">
                  <c:v>13.045521322795354</c:v>
                </c:pt>
                <c:pt idx="888">
                  <c:v>13.041117770871146</c:v>
                </c:pt>
                <c:pt idx="889">
                  <c:v>13.036720652909823</c:v>
                </c:pt>
                <c:pt idx="890">
                  <c:v>13.032329952298271</c:v>
                </c:pt>
                <c:pt idx="891">
                  <c:v>13.02794565248489</c:v>
                </c:pt>
                <c:pt idx="892">
                  <c:v>13.023567736979219</c:v>
                </c:pt>
                <c:pt idx="893">
                  <c:v>13.019196189351726</c:v>
                </c:pt>
                <c:pt idx="894">
                  <c:v>13.014830993233439</c:v>
                </c:pt>
                <c:pt idx="895">
                  <c:v>13.010472132315719</c:v>
                </c:pt>
                <c:pt idx="896">
                  <c:v>13.006119590349922</c:v>
                </c:pt>
                <c:pt idx="897">
                  <c:v>13.001773351147142</c:v>
                </c:pt>
                <c:pt idx="898">
                  <c:v>12.997433398577915</c:v>
                </c:pt>
                <c:pt idx="899">
                  <c:v>12.99309971657193</c:v>
                </c:pt>
                <c:pt idx="900">
                  <c:v>12.988772289117748</c:v>
                </c:pt>
                <c:pt idx="901">
                  <c:v>12.984451100262529</c:v>
                </c:pt>
                <c:pt idx="902">
                  <c:v>12.980136134111756</c:v>
                </c:pt>
                <c:pt idx="903">
                  <c:v>12.975827374828947</c:v>
                </c:pt>
                <c:pt idx="904">
                  <c:v>12.971524806635376</c:v>
                </c:pt>
                <c:pt idx="905">
                  <c:v>12.967228413809803</c:v>
                </c:pt>
                <c:pt idx="906">
                  <c:v>12.96293818068821</c:v>
                </c:pt>
                <c:pt idx="907">
                  <c:v>12.958654091663528</c:v>
                </c:pt>
                <c:pt idx="908">
                  <c:v>12.954376131185343</c:v>
                </c:pt>
                <c:pt idx="909">
                  <c:v>12.95010428375968</c:v>
                </c:pt>
                <c:pt idx="910">
                  <c:v>12.945838533948676</c:v>
                </c:pt>
                <c:pt idx="911">
                  <c:v>12.941578866370351</c:v>
                </c:pt>
                <c:pt idx="912">
                  <c:v>12.937325265698357</c:v>
                </c:pt>
                <c:pt idx="913">
                  <c:v>12.933077716661664</c:v>
                </c:pt>
                <c:pt idx="914">
                  <c:v>12.928836204044355</c:v>
                </c:pt>
                <c:pt idx="915">
                  <c:v>12.924600712685349</c:v>
                </c:pt>
                <c:pt idx="916">
                  <c:v>12.920371227478123</c:v>
                </c:pt>
                <c:pt idx="917">
                  <c:v>12.916147733370483</c:v>
                </c:pt>
                <c:pt idx="918">
                  <c:v>12.911930215364301</c:v>
                </c:pt>
                <c:pt idx="919">
                  <c:v>12.907718658515254</c:v>
                </c:pt>
                <c:pt idx="920">
                  <c:v>12.903513047932593</c:v>
                </c:pt>
                <c:pt idx="921">
                  <c:v>12.899313368778865</c:v>
                </c:pt>
                <c:pt idx="922">
                  <c:v>12.895119606269695</c:v>
                </c:pt>
                <c:pt idx="923">
                  <c:v>12.8909317456735</c:v>
                </c:pt>
                <c:pt idx="924">
                  <c:v>12.886749772311296</c:v>
                </c:pt>
                <c:pt idx="925">
                  <c:v>12.882573671556413</c:v>
                </c:pt>
                <c:pt idx="926">
                  <c:v>12.878403428834249</c:v>
                </c:pt>
                <c:pt idx="927">
                  <c:v>12.874239029622073</c:v>
                </c:pt>
                <c:pt idx="928">
                  <c:v>12.870080459448726</c:v>
                </c:pt>
                <c:pt idx="929">
                  <c:v>12.865927703894439</c:v>
                </c:pt>
                <c:pt idx="930">
                  <c:v>12.861780748590546</c:v>
                </c:pt>
                <c:pt idx="931">
                  <c:v>12.857639579219285</c:v>
                </c:pt>
                <c:pt idx="932">
                  <c:v>12.853504181513543</c:v>
                </c:pt>
                <c:pt idx="933">
                  <c:v>12.849374541256624</c:v>
                </c:pt>
                <c:pt idx="934">
                  <c:v>12.84525064428205</c:v>
                </c:pt>
                <c:pt idx="935">
                  <c:v>12.841132476473261</c:v>
                </c:pt>
                <c:pt idx="936">
                  <c:v>12.837020023763454</c:v>
                </c:pt>
                <c:pt idx="937">
                  <c:v>12.832913272135315</c:v>
                </c:pt>
                <c:pt idx="938">
                  <c:v>12.828812207620818</c:v>
                </c:pt>
                <c:pt idx="939">
                  <c:v>12.824716816300983</c:v>
                </c:pt>
                <c:pt idx="940">
                  <c:v>12.820627084305647</c:v>
                </c:pt>
                <c:pt idx="941">
                  <c:v>12.816542997813249</c:v>
                </c:pt>
                <c:pt idx="942">
                  <c:v>12.812464543050627</c:v>
                </c:pt>
                <c:pt idx="943">
                  <c:v>12.808391706292765</c:v>
                </c:pt>
                <c:pt idx="944">
                  <c:v>12.804324473862591</c:v>
                </c:pt>
                <c:pt idx="945">
                  <c:v>12.800262832130752</c:v>
                </c:pt>
                <c:pt idx="946">
                  <c:v>12.796206767515415</c:v>
                </c:pt>
                <c:pt idx="947">
                  <c:v>12.792156266482014</c:v>
                </c:pt>
                <c:pt idx="948">
                  <c:v>12.788111315543087</c:v>
                </c:pt>
                <c:pt idx="949">
                  <c:v>12.78407190125802</c:v>
                </c:pt>
                <c:pt idx="950">
                  <c:v>12.780038010232852</c:v>
                </c:pt>
                <c:pt idx="951">
                  <c:v>12.776009629120066</c:v>
                </c:pt>
                <c:pt idx="952">
                  <c:v>12.771986744618378</c:v>
                </c:pt>
                <c:pt idx="953">
                  <c:v>12.767969343472515</c:v>
                </c:pt>
                <c:pt idx="954">
                  <c:v>12.763957412473045</c:v>
                </c:pt>
                <c:pt idx="955">
                  <c:v>12.759950938456113</c:v>
                </c:pt>
                <c:pt idx="956">
                  <c:v>12.755949908303284</c:v>
                </c:pt>
                <c:pt idx="957">
                  <c:v>12.751954308941338</c:v>
                </c:pt>
                <c:pt idx="958">
                  <c:v>12.74796412734203</c:v>
                </c:pt>
                <c:pt idx="959">
                  <c:v>12.743979350521917</c:v>
                </c:pt>
                <c:pt idx="960">
                  <c:v>12.739999965542156</c:v>
                </c:pt>
                <c:pt idx="961">
                  <c:v>12.736025959508298</c:v>
                </c:pt>
                <c:pt idx="962">
                  <c:v>12.732057319570103</c:v>
                </c:pt>
                <c:pt idx="963">
                  <c:v>12.728094032921314</c:v>
                </c:pt>
                <c:pt idx="964">
                  <c:v>12.724136086799479</c:v>
                </c:pt>
                <c:pt idx="965">
                  <c:v>12.720183468485777</c:v>
                </c:pt>
                <c:pt idx="966">
                  <c:v>12.716236165304784</c:v>
                </c:pt>
                <c:pt idx="967">
                  <c:v>12.712294164624302</c:v>
                </c:pt>
                <c:pt idx="968">
                  <c:v>12.708357453855163</c:v>
                </c:pt>
                <c:pt idx="969">
                  <c:v>12.704426020451054</c:v>
                </c:pt>
                <c:pt idx="970">
                  <c:v>12.70049985190829</c:v>
                </c:pt>
                <c:pt idx="971">
                  <c:v>12.696578935765659</c:v>
                </c:pt>
                <c:pt idx="972">
                  <c:v>12.692663259604227</c:v>
                </c:pt>
                <c:pt idx="973">
                  <c:v>12.688752811047141</c:v>
                </c:pt>
                <c:pt idx="974">
                  <c:v>12.684847577759445</c:v>
                </c:pt>
                <c:pt idx="975">
                  <c:v>12.680947547447916</c:v>
                </c:pt>
                <c:pt idx="976">
                  <c:v>12.677052707860845</c:v>
                </c:pt>
                <c:pt idx="977">
                  <c:v>12.673163046787888</c:v>
                </c:pt>
                <c:pt idx="978">
                  <c:v>12.669278552059865</c:v>
                </c:pt>
                <c:pt idx="979">
                  <c:v>12.665399211548584</c:v>
                </c:pt>
                <c:pt idx="980">
                  <c:v>12.66152501316666</c:v>
                </c:pt>
                <c:pt idx="981">
                  <c:v>12.657655944867344</c:v>
                </c:pt>
                <c:pt idx="982">
                  <c:v>12.653791994644331</c:v>
                </c:pt>
                <c:pt idx="983">
                  <c:v>12.6499331505316</c:v>
                </c:pt>
                <c:pt idx="984">
                  <c:v>12.646079400603218</c:v>
                </c:pt>
                <c:pt idx="985">
                  <c:v>12.642230732973189</c:v>
                </c:pt>
                <c:pt idx="986">
                  <c:v>12.638387135795256</c:v>
                </c:pt>
                <c:pt idx="987">
                  <c:v>12.634548597262752</c:v>
                </c:pt>
                <c:pt idx="988">
                  <c:v>12.630715105608401</c:v>
                </c:pt>
                <c:pt idx="989">
                  <c:v>12.626886649104177</c:v>
                </c:pt>
                <c:pt idx="990">
                  <c:v>12.6230632160611</c:v>
                </c:pt>
                <c:pt idx="991">
                  <c:v>12.619244794829104</c:v>
                </c:pt>
                <c:pt idx="992">
                  <c:v>12.615431373796829</c:v>
                </c:pt>
                <c:pt idx="993">
                  <c:v>12.611622941391493</c:v>
                </c:pt>
                <c:pt idx="994">
                  <c:v>12.607819486078689</c:v>
                </c:pt>
                <c:pt idx="995">
                  <c:v>12.604020996362244</c:v>
                </c:pt>
                <c:pt idx="996">
                  <c:v>12.600227460784048</c:v>
                </c:pt>
                <c:pt idx="997">
                  <c:v>12.596438867923881</c:v>
                </c:pt>
                <c:pt idx="998">
                  <c:v>12.59265520639927</c:v>
                </c:pt>
                <c:pt idx="999">
                  <c:v>12.588876464865301</c:v>
                </c:pt>
                <c:pt idx="1000">
                  <c:v>12.585102632014463</c:v>
                </c:pt>
                <c:pt idx="1001">
                  <c:v>12.581333696576525</c:v>
                </c:pt>
                <c:pt idx="1002">
                  <c:v>12.577569647318306</c:v>
                </c:pt>
                <c:pt idx="1003">
                  <c:v>12.573810473043601</c:v>
                </c:pt>
                <c:pt idx="1004">
                  <c:v>12.570056162592923</c:v>
                </c:pt>
                <c:pt idx="1005">
                  <c:v>12.566306704843461</c:v>
                </c:pt>
                <c:pt idx="1006">
                  <c:v>12.562562088708809</c:v>
                </c:pt>
                <c:pt idx="1007">
                  <c:v>12.558822303138903</c:v>
                </c:pt>
                <c:pt idx="1008">
                  <c:v>12.555087337119804</c:v>
                </c:pt>
                <c:pt idx="1009">
                  <c:v>12.551357179673589</c:v>
                </c:pt>
                <c:pt idx="1010">
                  <c:v>12.547631819858166</c:v>
                </c:pt>
                <c:pt idx="1011">
                  <c:v>12.543911246767115</c:v>
                </c:pt>
                <c:pt idx="1012">
                  <c:v>12.540195449529593</c:v>
                </c:pt>
                <c:pt idx="1013">
                  <c:v>12.536484417310104</c:v>
                </c:pt>
                <c:pt idx="1014">
                  <c:v>12.532778139308423</c:v>
                </c:pt>
                <c:pt idx="1015">
                  <c:v>12.529076604759389</c:v>
                </c:pt>
                <c:pt idx="1016">
                  <c:v>12.52537980293279</c:v>
                </c:pt>
                <c:pt idx="1017">
                  <c:v>12.521687723133217</c:v>
                </c:pt>
                <c:pt idx="1018">
                  <c:v>12.518000354699883</c:v>
                </c:pt>
                <c:pt idx="1019">
                  <c:v>12.51431768700651</c:v>
                </c:pt>
                <c:pt idx="1020">
                  <c:v>12.510639709461191</c:v>
                </c:pt>
                <c:pt idx="1021">
                  <c:v>12.506966411506207</c:v>
                </c:pt>
                <c:pt idx="1022">
                  <c:v>12.503297782617906</c:v>
                </c:pt>
                <c:pt idx="1023">
                  <c:v>12.499633812306572</c:v>
                </c:pt>
                <c:pt idx="1024">
                  <c:v>12.495974490116252</c:v>
                </c:pt>
                <c:pt idx="1025">
                  <c:v>12.492319805624648</c:v>
                </c:pt>
                <c:pt idx="1026">
                  <c:v>12.488669748442952</c:v>
                </c:pt>
                <c:pt idx="1027">
                  <c:v>12.485024308215699</c:v>
                </c:pt>
                <c:pt idx="1028">
                  <c:v>12.481383474620673</c:v>
                </c:pt>
                <c:pt idx="1029">
                  <c:v>12.477747237368716</c:v>
                </c:pt>
                <c:pt idx="1030">
                  <c:v>12.474115586203604</c:v>
                </c:pt>
                <c:pt idx="1031">
                  <c:v>12.470488510901943</c:v>
                </c:pt>
                <c:pt idx="1032">
                  <c:v>12.466866001272985</c:v>
                </c:pt>
                <c:pt idx="1033">
                  <c:v>12.46324804715853</c:v>
                </c:pt>
                <c:pt idx="1034">
                  <c:v>12.459634638432748</c:v>
                </c:pt>
                <c:pt idx="1035">
                  <c:v>12.456025765002099</c:v>
                </c:pt>
                <c:pt idx="1036">
                  <c:v>12.452421416805153</c:v>
                </c:pt>
                <c:pt idx="1037">
                  <c:v>12.448821583812496</c:v>
                </c:pt>
                <c:pt idx="1038">
                  <c:v>12.445226256026542</c:v>
                </c:pt>
                <c:pt idx="1039">
                  <c:v>12.441635423481467</c:v>
                </c:pt>
                <c:pt idx="1040">
                  <c:v>12.438049076243038</c:v>
                </c:pt>
                <c:pt idx="1041">
                  <c:v>12.434467204408477</c:v>
                </c:pt>
                <c:pt idx="1042">
                  <c:v>12.430889798106366</c:v>
                </c:pt>
                <c:pt idx="1043">
                  <c:v>12.42731684749649</c:v>
                </c:pt>
                <c:pt idx="1044">
                  <c:v>12.423748342769706</c:v>
                </c:pt>
                <c:pt idx="1045">
                  <c:v>12.420184274147839</c:v>
                </c:pt>
                <c:pt idx="1046">
                  <c:v>12.416624631883529</c:v>
                </c:pt>
                <c:pt idx="1047">
                  <c:v>12.413069406260128</c:v>
                </c:pt>
                <c:pt idx="1048">
                  <c:v>12.409518587591554</c:v>
                </c:pt>
                <c:pt idx="1049">
                  <c:v>12.405972166222174</c:v>
                </c:pt>
                <c:pt idx="1050">
                  <c:v>12.402430132526684</c:v>
                </c:pt>
                <c:pt idx="1051">
                  <c:v>12.398892476909982</c:v>
                </c:pt>
                <c:pt idx="1052">
                  <c:v>12.395359189807037</c:v>
                </c:pt>
                <c:pt idx="1053">
                  <c:v>12.391830261682779</c:v>
                </c:pt>
                <c:pt idx="1054">
                  <c:v>12.388305683031962</c:v>
                </c:pt>
                <c:pt idx="1055">
                  <c:v>12.384785444379066</c:v>
                </c:pt>
                <c:pt idx="1056">
                  <c:v>12.38126953627814</c:v>
                </c:pt>
                <c:pt idx="1057">
                  <c:v>12.377757949312715</c:v>
                </c:pt>
                <c:pt idx="1058">
                  <c:v>12.374250674095681</c:v>
                </c:pt>
                <c:pt idx="1059">
                  <c:v>12.370747701269133</c:v>
                </c:pt>
                <c:pt idx="1060">
                  <c:v>12.367249021504309</c:v>
                </c:pt>
                <c:pt idx="1061">
                  <c:v>12.363754625501425</c:v>
                </c:pt>
                <c:pt idx="1062">
                  <c:v>12.360264503989567</c:v>
                </c:pt>
                <c:pt idx="1063">
                  <c:v>12.356778647726594</c:v>
                </c:pt>
                <c:pt idx="1064">
                  <c:v>12.353297047499014</c:v>
                </c:pt>
                <c:pt idx="1065">
                  <c:v>12.349819694121843</c:v>
                </c:pt>
                <c:pt idx="1066">
                  <c:v>12.346346578438537</c:v>
                </c:pt>
                <c:pt idx="1067">
                  <c:v>12.34287769132083</c:v>
                </c:pt>
                <c:pt idx="1068">
                  <c:v>12.339413023668648</c:v>
                </c:pt>
                <c:pt idx="1069">
                  <c:v>12.335952566409999</c:v>
                </c:pt>
                <c:pt idx="1070">
                  <c:v>12.332496310500835</c:v>
                </c:pt>
                <c:pt idx="1071">
                  <c:v>12.329044246924958</c:v>
                </c:pt>
                <c:pt idx="1072">
                  <c:v>12.325596366693926</c:v>
                </c:pt>
                <c:pt idx="1073">
                  <c:v>12.322152660846893</c:v>
                </c:pt>
                <c:pt idx="1074">
                  <c:v>12.318713120450536</c:v>
                </c:pt>
                <c:pt idx="1075">
                  <c:v>12.315277736598953</c:v>
                </c:pt>
                <c:pt idx="1076">
                  <c:v>12.311846500413516</c:v>
                </c:pt>
                <c:pt idx="1077">
                  <c:v>12.308419403042794</c:v>
                </c:pt>
                <c:pt idx="1078">
                  <c:v>12.30499643566243</c:v>
                </c:pt>
                <c:pt idx="1079">
                  <c:v>12.301577589475029</c:v>
                </c:pt>
                <c:pt idx="1080">
                  <c:v>12.298162855710073</c:v>
                </c:pt>
                <c:pt idx="1081">
                  <c:v>12.294752225623782</c:v>
                </c:pt>
                <c:pt idx="1082">
                  <c:v>12.291345690499048</c:v>
                </c:pt>
                <c:pt idx="1083">
                  <c:v>12.287943241645293</c:v>
                </c:pt>
                <c:pt idx="1084">
                  <c:v>12.284544870398364</c:v>
                </c:pt>
                <c:pt idx="1085">
                  <c:v>12.28115056812047</c:v>
                </c:pt>
                <c:pt idx="1086">
                  <c:v>12.277760326200031</c:v>
                </c:pt>
                <c:pt idx="1087">
                  <c:v>12.274374136051589</c:v>
                </c:pt>
                <c:pt idx="1088">
                  <c:v>12.27099198911573</c:v>
                </c:pt>
                <c:pt idx="1089">
                  <c:v>12.267613876858928</c:v>
                </c:pt>
                <c:pt idx="1090">
                  <c:v>12.264239790773516</c:v>
                </c:pt>
                <c:pt idx="1091">
                  <c:v>12.260869722377494</c:v>
                </c:pt>
                <c:pt idx="1092">
                  <c:v>12.257503663214527</c:v>
                </c:pt>
                <c:pt idx="1093">
                  <c:v>12.254141604853748</c:v>
                </c:pt>
                <c:pt idx="1094">
                  <c:v>12.250783538889735</c:v>
                </c:pt>
                <c:pt idx="1095">
                  <c:v>12.247429456942374</c:v>
                </c:pt>
                <c:pt idx="1096">
                  <c:v>12.244079350656756</c:v>
                </c:pt>
                <c:pt idx="1097">
                  <c:v>12.240733211703095</c:v>
                </c:pt>
                <c:pt idx="1098">
                  <c:v>12.237391031776616</c:v>
                </c:pt>
                <c:pt idx="1099">
                  <c:v>12.234052802597486</c:v>
                </c:pt>
                <c:pt idx="1100">
                  <c:v>12.230718515910665</c:v>
                </c:pt>
                <c:pt idx="1101">
                  <c:v>12.227388163485859</c:v>
                </c:pt>
                <c:pt idx="1102">
                  <c:v>12.22406173711739</c:v>
                </c:pt>
                <c:pt idx="1103">
                  <c:v>12.220739228624126</c:v>
                </c:pt>
                <c:pt idx="1104">
                  <c:v>12.217420629849364</c:v>
                </c:pt>
                <c:pt idx="1105">
                  <c:v>12.21410593266075</c:v>
                </c:pt>
                <c:pt idx="1106">
                  <c:v>12.210795128950174</c:v>
                </c:pt>
                <c:pt idx="1107">
                  <c:v>12.207488210633679</c:v>
                </c:pt>
                <c:pt idx="1108">
                  <c:v>12.204185169651369</c:v>
                </c:pt>
                <c:pt idx="1109">
                  <c:v>12.200885997967321</c:v>
                </c:pt>
                <c:pt idx="1110">
                  <c:v>12.197590687569489</c:v>
                </c:pt>
                <c:pt idx="1111">
                  <c:v>12.194299230469586</c:v>
                </c:pt>
                <c:pt idx="1112">
                  <c:v>12.191011618703044</c:v>
                </c:pt>
                <c:pt idx="1113">
                  <c:v>12.187727844328881</c:v>
                </c:pt>
                <c:pt idx="1114">
                  <c:v>12.184447899429614</c:v>
                </c:pt>
                <c:pt idx="1115">
                  <c:v>12.181171776111194</c:v>
                </c:pt>
                <c:pt idx="1116">
                  <c:v>12.177899466502893</c:v>
                </c:pt>
                <c:pt idx="1117">
                  <c:v>12.174630962757217</c:v>
                </c:pt>
                <c:pt idx="1118">
                  <c:v>12.171366257049819</c:v>
                </c:pt>
                <c:pt idx="1119">
                  <c:v>12.168105341579414</c:v>
                </c:pt>
                <c:pt idx="1120">
                  <c:v>12.16484820856769</c:v>
                </c:pt>
                <c:pt idx="1121">
                  <c:v>12.161594850259215</c:v>
                </c:pt>
                <c:pt idx="1122">
                  <c:v>12.158345258921342</c:v>
                </c:pt>
                <c:pt idx="1123">
                  <c:v>12.155099426844149</c:v>
                </c:pt>
                <c:pt idx="1124">
                  <c:v>12.151857346340334</c:v>
                </c:pt>
                <c:pt idx="1125">
                  <c:v>12.148619009745106</c:v>
                </c:pt>
                <c:pt idx="1126">
                  <c:v>12.145384409416154</c:v>
                </c:pt>
                <c:pt idx="1127">
                  <c:v>12.142153537733506</c:v>
                </c:pt>
                <c:pt idx="1128">
                  <c:v>12.138926387099474</c:v>
                </c:pt>
                <c:pt idx="1129">
                  <c:v>12.135702949938578</c:v>
                </c:pt>
                <c:pt idx="1130">
                  <c:v>12.132483218697418</c:v>
                </c:pt>
                <c:pt idx="1131">
                  <c:v>12.12926718584464</c:v>
                </c:pt>
                <c:pt idx="1132">
                  <c:v>12.126054843870829</c:v>
                </c:pt>
                <c:pt idx="1133">
                  <c:v>12.122846185288417</c:v>
                </c:pt>
                <c:pt idx="1134">
                  <c:v>12.119641202631621</c:v>
                </c:pt>
                <c:pt idx="1135">
                  <c:v>12.116439888456346</c:v>
                </c:pt>
                <c:pt idx="1136">
                  <c:v>12.113242235340111</c:v>
                </c:pt>
                <c:pt idx="1137">
                  <c:v>12.110048235881955</c:v>
                </c:pt>
                <c:pt idx="1138">
                  <c:v>12.106857882702373</c:v>
                </c:pt>
                <c:pt idx="1139">
                  <c:v>12.103671168443219</c:v>
                </c:pt>
                <c:pt idx="1140">
                  <c:v>12.100488085767649</c:v>
                </c:pt>
                <c:pt idx="1141">
                  <c:v>12.097308627359995</c:v>
                </c:pt>
                <c:pt idx="1142">
                  <c:v>12.094132785925751</c:v>
                </c:pt>
                <c:pt idx="1143">
                  <c:v>12.090960554191426</c:v>
                </c:pt>
                <c:pt idx="1144">
                  <c:v>12.087791924904518</c:v>
                </c:pt>
                <c:pt idx="1145">
                  <c:v>12.0846268908334</c:v>
                </c:pt>
                <c:pt idx="1146">
                  <c:v>12.081465444767268</c:v>
                </c:pt>
                <c:pt idx="1147">
                  <c:v>12.078307579516034</c:v>
                </c:pt>
                <c:pt idx="1148">
                  <c:v>12.075153287910286</c:v>
                </c:pt>
                <c:pt idx="1149">
                  <c:v>12.072002562801167</c:v>
                </c:pt>
                <c:pt idx="1150">
                  <c:v>12.068855397060334</c:v>
                </c:pt>
                <c:pt idx="1151">
                  <c:v>12.065711783579864</c:v>
                </c:pt>
                <c:pt idx="1152">
                  <c:v>12.06257171527219</c:v>
                </c:pt>
                <c:pt idx="1153">
                  <c:v>12.059435185070011</c:v>
                </c:pt>
                <c:pt idx="1154">
                  <c:v>12.056302185926219</c:v>
                </c:pt>
                <c:pt idx="1155">
                  <c:v>12.053172710813834</c:v>
                </c:pt>
                <c:pt idx="1156">
                  <c:v>12.050046752725912</c:v>
                </c:pt>
                <c:pt idx="1157">
                  <c:v>12.046924304675503</c:v>
                </c:pt>
                <c:pt idx="1158">
                  <c:v>12.043805359695524</c:v>
                </c:pt>
                <c:pt idx="1159">
                  <c:v>12.040689910838747</c:v>
                </c:pt>
                <c:pt idx="1160">
                  <c:v>12.037577951177681</c:v>
                </c:pt>
                <c:pt idx="1161">
                  <c:v>12.034469473804505</c:v>
                </c:pt>
                <c:pt idx="1162">
                  <c:v>12.031364471831017</c:v>
                </c:pt>
                <c:pt idx="1163">
                  <c:v>12.028262938388542</c:v>
                </c:pt>
                <c:pt idx="1164">
                  <c:v>12.025164866627861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47-424F-80EF-BE99D836C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87136"/>
        <c:axId val="175005696"/>
      </c:scatterChart>
      <c:valAx>
        <c:axId val="174987136"/>
        <c:scaling>
          <c:logBase val="10"/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Cycle 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5005696"/>
        <c:crosses val="autoZero"/>
        <c:crossBetween val="midCat"/>
      </c:valAx>
      <c:valAx>
        <c:axId val="175005696"/>
        <c:scaling>
          <c:logBase val="10"/>
          <c:orientation val="minMax"/>
          <c:max val="200"/>
          <c:min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498713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0.515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学习图1!$A$30:$E$30</c:f>
              <c:numCache>
                <c:formatCode>General</c:formatCode>
                <c:ptCount val="5"/>
                <c:pt idx="0">
                  <c:v>0</c:v>
                </c:pt>
                <c:pt idx="1">
                  <c:v>33.6</c:v>
                </c:pt>
                <c:pt idx="2">
                  <c:v>94.5</c:v>
                </c:pt>
                <c:pt idx="3">
                  <c:v>211.3</c:v>
                </c:pt>
                <c:pt idx="4">
                  <c:v>458.3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3-431D-98B3-9A46DFBABE78}"/>
            </c:ext>
          </c:extLst>
        </c:ser>
        <c:ser>
          <c:idx val="1"/>
          <c:order val="1"/>
          <c:tx>
            <c:v>0.418</c:v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学习图1!$A$33:$E$33</c:f>
              <c:numCache>
                <c:formatCode>General</c:formatCode>
                <c:ptCount val="5"/>
                <c:pt idx="0">
                  <c:v>0</c:v>
                </c:pt>
                <c:pt idx="1">
                  <c:v>47.3</c:v>
                </c:pt>
                <c:pt idx="2">
                  <c:v>151.6</c:v>
                </c:pt>
                <c:pt idx="3">
                  <c:v>388.3</c:v>
                </c:pt>
                <c:pt idx="4">
                  <c:v>979.2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3-431D-98B3-9A46DFBABE78}"/>
            </c:ext>
          </c:extLst>
        </c:ser>
        <c:ser>
          <c:idx val="2"/>
          <c:order val="2"/>
          <c:tx>
            <c:v>0.321</c:v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学习图1!$A$36:$E$36</c:f>
              <c:numCache>
                <c:formatCode>General</c:formatCode>
                <c:ptCount val="5"/>
                <c:pt idx="0">
                  <c:v>0</c:v>
                </c:pt>
                <c:pt idx="1">
                  <c:v>77.099999999999994</c:v>
                </c:pt>
                <c:pt idx="2">
                  <c:v>308.60000000000002</c:v>
                </c:pt>
                <c:pt idx="3">
                  <c:v>995.8</c:v>
                </c:pt>
                <c:pt idx="4">
                  <c:v>3237.8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3-431D-98B3-9A46DFBABE7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7589040"/>
        <c:axId val="1687589456"/>
      </c:lineChart>
      <c:catAx>
        <c:axId val="168758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7589456"/>
        <c:crosses val="autoZero"/>
        <c:auto val="1"/>
        <c:lblAlgn val="ctr"/>
        <c:lblOffset val="100"/>
        <c:noMultiLvlLbl val="0"/>
      </c:catAx>
      <c:valAx>
        <c:axId val="1687589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8758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0.515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学习图1!$A$54:$E$54</c:f>
              <c:numCache>
                <c:formatCode>General</c:formatCode>
                <c:ptCount val="5"/>
                <c:pt idx="0">
                  <c:v>0</c:v>
                </c:pt>
                <c:pt idx="1">
                  <c:v>37.6</c:v>
                </c:pt>
                <c:pt idx="2">
                  <c:v>113.2</c:v>
                </c:pt>
                <c:pt idx="3">
                  <c:v>279</c:v>
                </c:pt>
                <c:pt idx="4">
                  <c:v>707.3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2-41FF-990A-2CA63CE4255E}"/>
            </c:ext>
          </c:extLst>
        </c:ser>
        <c:ser>
          <c:idx val="1"/>
          <c:order val="1"/>
          <c:tx>
            <c:v>0.418</c:v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学习图1!$A$57:$E$57</c:f>
              <c:numCache>
                <c:formatCode>General</c:formatCode>
                <c:ptCount val="5"/>
                <c:pt idx="0">
                  <c:v>0</c:v>
                </c:pt>
                <c:pt idx="1">
                  <c:v>53.6</c:v>
                </c:pt>
                <c:pt idx="2">
                  <c:v>186.9</c:v>
                </c:pt>
                <c:pt idx="3">
                  <c:v>540.20000000000005</c:v>
                </c:pt>
                <c:pt idx="4">
                  <c:v>1654.5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62-41FF-990A-2CA63CE4255E}"/>
            </c:ext>
          </c:extLst>
        </c:ser>
        <c:ser>
          <c:idx val="2"/>
          <c:order val="2"/>
          <c:tx>
            <c:v>0.321</c:v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学习图1!$A$60:$E$60</c:f>
              <c:numCache>
                <c:formatCode>General</c:formatCode>
                <c:ptCount val="5"/>
                <c:pt idx="0">
                  <c:v>0</c:v>
                </c:pt>
                <c:pt idx="1">
                  <c:v>89.1</c:v>
                </c:pt>
                <c:pt idx="2">
                  <c:v>399</c:v>
                </c:pt>
                <c:pt idx="3">
                  <c:v>1513.5</c:v>
                </c:pt>
                <c:pt idx="4">
                  <c:v>6361.8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62-41FF-990A-2CA63CE425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7589040"/>
        <c:axId val="1687589456"/>
      </c:lineChart>
      <c:catAx>
        <c:axId val="168758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7589456"/>
        <c:crosses val="autoZero"/>
        <c:auto val="1"/>
        <c:lblAlgn val="ctr"/>
        <c:lblOffset val="100"/>
        <c:noMultiLvlLbl val="0"/>
      </c:catAx>
      <c:valAx>
        <c:axId val="1687589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8758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0.8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学习图2!$A$3:$D$3</c:f>
              <c:numCache>
                <c:formatCode>General</c:formatCode>
                <c:ptCount val="4"/>
                <c:pt idx="0">
                  <c:v>10</c:v>
                </c:pt>
                <c:pt idx="1">
                  <c:v>9.3000000000000007</c:v>
                </c:pt>
                <c:pt idx="2">
                  <c:v>9</c:v>
                </c:pt>
                <c:pt idx="3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9-4337-A722-70B68313052B}"/>
            </c:ext>
          </c:extLst>
        </c:ser>
        <c:ser>
          <c:idx val="1"/>
          <c:order val="1"/>
          <c:tx>
            <c:v>0.7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学习图2!$A$15:$D$15</c:f>
              <c:numCache>
                <c:formatCode>General</c:formatCode>
                <c:ptCount val="4"/>
                <c:pt idx="0">
                  <c:v>10</c:v>
                </c:pt>
                <c:pt idx="1">
                  <c:v>8.6999999999999993</c:v>
                </c:pt>
                <c:pt idx="2">
                  <c:v>8</c:v>
                </c:pt>
                <c:pt idx="3">
                  <c:v>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9-4337-A722-70B68313052B}"/>
            </c:ext>
          </c:extLst>
        </c:ser>
        <c:ser>
          <c:idx val="2"/>
          <c:order val="2"/>
          <c:tx>
            <c:v>0.6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学习图2!$A$27:$D$27</c:f>
              <c:numCache>
                <c:formatCode>General</c:formatCode>
                <c:ptCount val="4"/>
                <c:pt idx="0">
                  <c:v>10</c:v>
                </c:pt>
                <c:pt idx="1">
                  <c:v>8.1</c:v>
                </c:pt>
                <c:pt idx="2">
                  <c:v>7.2</c:v>
                </c:pt>
                <c:pt idx="3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59-4337-A722-70B68313052B}"/>
            </c:ext>
          </c:extLst>
        </c:ser>
        <c:ser>
          <c:idx val="3"/>
          <c:order val="3"/>
          <c:tx>
            <c:v>0.5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学习图2!$A$39:$D$39</c:f>
              <c:numCache>
                <c:formatCode>General</c:formatCode>
                <c:ptCount val="4"/>
                <c:pt idx="0">
                  <c:v>10</c:v>
                </c:pt>
                <c:pt idx="1">
                  <c:v>7.6</c:v>
                </c:pt>
                <c:pt idx="2">
                  <c:v>6.4</c:v>
                </c:pt>
                <c:pt idx="3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59-4337-A722-70B683130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616240"/>
        <c:axId val="1761624560"/>
      </c:lineChart>
      <c:catAx>
        <c:axId val="176161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1624560"/>
        <c:crosses val="autoZero"/>
        <c:auto val="1"/>
        <c:lblAlgn val="ctr"/>
        <c:lblOffset val="100"/>
        <c:noMultiLvlLbl val="0"/>
      </c:catAx>
      <c:valAx>
        <c:axId val="1761624560"/>
        <c:scaling>
          <c:orientation val="minMax"/>
          <c:max val="1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执行时间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1616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0.515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学习图2!$A$6:$D$6</c:f>
              <c:numCache>
                <c:formatCode>General</c:formatCode>
                <c:ptCount val="4"/>
                <c:pt idx="0">
                  <c:v>0</c:v>
                </c:pt>
                <c:pt idx="1">
                  <c:v>24.1</c:v>
                </c:pt>
                <c:pt idx="2">
                  <c:v>63.2</c:v>
                </c:pt>
                <c:pt idx="3">
                  <c:v>131.30000000000001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E-483F-A32E-2AB53B76E1B3}"/>
            </c:ext>
          </c:extLst>
        </c:ser>
        <c:ser>
          <c:idx val="1"/>
          <c:order val="1"/>
          <c:tx>
            <c:v>0.418</c:v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学习图2!$A$9:$D$9</c:f>
              <c:numCache>
                <c:formatCode>General</c:formatCode>
                <c:ptCount val="4"/>
                <c:pt idx="0">
                  <c:v>0</c:v>
                </c:pt>
                <c:pt idx="1">
                  <c:v>33</c:v>
                </c:pt>
                <c:pt idx="2">
                  <c:v>95.9</c:v>
                </c:pt>
                <c:pt idx="3">
                  <c:v>221.9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6E-483F-A32E-2AB53B76E1B3}"/>
            </c:ext>
          </c:extLst>
        </c:ser>
        <c:ser>
          <c:idx val="2"/>
          <c:order val="2"/>
          <c:tx>
            <c:v>0.321</c:v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学习图2!$A$12:$D$12</c:f>
              <c:numCache>
                <c:formatCode>General</c:formatCode>
                <c:ptCount val="4"/>
                <c:pt idx="0">
                  <c:v>0</c:v>
                </c:pt>
                <c:pt idx="1">
                  <c:v>51.2</c:v>
                </c:pt>
                <c:pt idx="2">
                  <c:v>177.1</c:v>
                </c:pt>
                <c:pt idx="3">
                  <c:v>493.8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6E-483F-A32E-2AB53B76E1B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7589040"/>
        <c:axId val="1687589456"/>
      </c:lineChart>
      <c:catAx>
        <c:axId val="168758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7589456"/>
        <c:crosses val="autoZero"/>
        <c:auto val="1"/>
        <c:lblAlgn val="ctr"/>
        <c:lblOffset val="100"/>
        <c:noMultiLvlLbl val="0"/>
      </c:catAx>
      <c:valAx>
        <c:axId val="1687589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8758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0.75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学习图3!$A$3:$D$3</c:f>
              <c:numCache>
                <c:formatCode>General</c:formatCode>
                <c:ptCount val="4"/>
                <c:pt idx="0">
                  <c:v>10</c:v>
                </c:pt>
                <c:pt idx="1">
                  <c:v>9.3000000000000007</c:v>
                </c:pt>
                <c:pt idx="2">
                  <c:v>9</c:v>
                </c:pt>
                <c:pt idx="3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7-4017-8DC1-42DCF9CBB05A}"/>
            </c:ext>
          </c:extLst>
        </c:ser>
        <c:ser>
          <c:idx val="1"/>
          <c:order val="1"/>
          <c:tx>
            <c:v>0.65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学习图3!$A$15:$D$15</c:f>
              <c:numCache>
                <c:formatCode>General</c:formatCode>
                <c:ptCount val="4"/>
                <c:pt idx="0">
                  <c:v>10</c:v>
                </c:pt>
                <c:pt idx="1">
                  <c:v>8.6999999999999993</c:v>
                </c:pt>
                <c:pt idx="2">
                  <c:v>8</c:v>
                </c:pt>
                <c:pt idx="3">
                  <c:v>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47-4017-8DC1-42DCF9CBB05A}"/>
            </c:ext>
          </c:extLst>
        </c:ser>
        <c:ser>
          <c:idx val="2"/>
          <c:order val="2"/>
          <c:tx>
            <c:v>0.55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学习图3!$A$27:$D$27</c:f>
              <c:numCache>
                <c:formatCode>General</c:formatCode>
                <c:ptCount val="4"/>
                <c:pt idx="0">
                  <c:v>10</c:v>
                </c:pt>
                <c:pt idx="1">
                  <c:v>8.1</c:v>
                </c:pt>
                <c:pt idx="2">
                  <c:v>7.2</c:v>
                </c:pt>
                <c:pt idx="3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47-4017-8DC1-42DCF9CBB05A}"/>
            </c:ext>
          </c:extLst>
        </c:ser>
        <c:ser>
          <c:idx val="3"/>
          <c:order val="3"/>
          <c:tx>
            <c:v>0.45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学习图3!$A$39:$D$39</c:f>
              <c:numCache>
                <c:formatCode>General</c:formatCode>
                <c:ptCount val="4"/>
                <c:pt idx="0">
                  <c:v>10</c:v>
                </c:pt>
                <c:pt idx="1">
                  <c:v>7.6</c:v>
                </c:pt>
                <c:pt idx="2">
                  <c:v>6.4</c:v>
                </c:pt>
                <c:pt idx="3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47-4017-8DC1-42DCF9CBB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616240"/>
        <c:axId val="1761624560"/>
      </c:lineChart>
      <c:catAx>
        <c:axId val="176161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1624560"/>
        <c:crosses val="autoZero"/>
        <c:auto val="1"/>
        <c:lblAlgn val="ctr"/>
        <c:lblOffset val="100"/>
        <c:noMultiLvlLbl val="0"/>
      </c:catAx>
      <c:valAx>
        <c:axId val="1761624560"/>
        <c:scaling>
          <c:orientation val="minMax"/>
          <c:max val="1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执行时间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1616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0.515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学习图3!$A$6:$D$6</c:f>
              <c:numCache>
                <c:formatCode>General</c:formatCode>
                <c:ptCount val="4"/>
                <c:pt idx="0">
                  <c:v>0</c:v>
                </c:pt>
                <c:pt idx="1">
                  <c:v>16.600000000000001</c:v>
                </c:pt>
                <c:pt idx="2">
                  <c:v>36.9</c:v>
                </c:pt>
                <c:pt idx="3">
                  <c:v>62.4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4-4B99-84E6-63ECD8BABFDB}"/>
            </c:ext>
          </c:extLst>
        </c:ser>
        <c:ser>
          <c:idx val="1"/>
          <c:order val="1"/>
          <c:tx>
            <c:v>0.418</c:v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学习图3!$A$9:$D$9</c:f>
              <c:numCache>
                <c:formatCode>General</c:formatCode>
                <c:ptCount val="4"/>
                <c:pt idx="0">
                  <c:v>0</c:v>
                </c:pt>
                <c:pt idx="1">
                  <c:v>22.2</c:v>
                </c:pt>
                <c:pt idx="2">
                  <c:v>52.5</c:v>
                </c:pt>
                <c:pt idx="3">
                  <c:v>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B4-4B99-84E6-63ECD8BABFDB}"/>
            </c:ext>
          </c:extLst>
        </c:ser>
        <c:ser>
          <c:idx val="2"/>
          <c:order val="2"/>
          <c:tx>
            <c:v>0.321</c:v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学习图3!$A$12:$D$12</c:f>
              <c:numCache>
                <c:formatCode>General</c:formatCode>
                <c:ptCount val="4"/>
                <c:pt idx="0">
                  <c:v>0</c:v>
                </c:pt>
                <c:pt idx="1">
                  <c:v>32.799999999999997</c:v>
                </c:pt>
                <c:pt idx="2">
                  <c:v>86.9</c:v>
                </c:pt>
                <c:pt idx="3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B4-4B99-84E6-63ECD8BABF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7589040"/>
        <c:axId val="1687589456"/>
      </c:lineChart>
      <c:catAx>
        <c:axId val="168758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7589456"/>
        <c:crosses val="autoZero"/>
        <c:auto val="1"/>
        <c:lblAlgn val="ctr"/>
        <c:lblOffset val="100"/>
        <c:noMultiLvlLbl val="0"/>
      </c:catAx>
      <c:valAx>
        <c:axId val="1687589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8758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0.75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学习图4!$A$3:$D$3</c:f>
              <c:numCache>
                <c:formatCode>General</c:formatCode>
                <c:ptCount val="4"/>
                <c:pt idx="0">
                  <c:v>10</c:v>
                </c:pt>
                <c:pt idx="1">
                  <c:v>9.3000000000000007</c:v>
                </c:pt>
                <c:pt idx="2">
                  <c:v>9</c:v>
                </c:pt>
                <c:pt idx="3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5-48C4-B7D3-EF04DFEC88C0}"/>
            </c:ext>
          </c:extLst>
        </c:ser>
        <c:ser>
          <c:idx val="1"/>
          <c:order val="1"/>
          <c:tx>
            <c:v>0.7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学习图4!$A$15:$D$15</c:f>
              <c:numCache>
                <c:formatCode>General</c:formatCode>
                <c:ptCount val="4"/>
                <c:pt idx="0">
                  <c:v>10</c:v>
                </c:pt>
                <c:pt idx="1">
                  <c:v>9</c:v>
                </c:pt>
                <c:pt idx="2">
                  <c:v>8.5</c:v>
                </c:pt>
                <c:pt idx="3">
                  <c:v>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5-48C4-B7D3-EF04DFEC88C0}"/>
            </c:ext>
          </c:extLst>
        </c:ser>
        <c:ser>
          <c:idx val="2"/>
          <c:order val="2"/>
          <c:tx>
            <c:v>0.65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学习图4!$A$27:$D$27</c:f>
              <c:numCache>
                <c:formatCode>General</c:formatCode>
                <c:ptCount val="4"/>
                <c:pt idx="0">
                  <c:v>10</c:v>
                </c:pt>
                <c:pt idx="1">
                  <c:v>8.6999999999999993</c:v>
                </c:pt>
                <c:pt idx="2">
                  <c:v>8</c:v>
                </c:pt>
                <c:pt idx="3">
                  <c:v>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A5-48C4-B7D3-EF04DFEC88C0}"/>
            </c:ext>
          </c:extLst>
        </c:ser>
        <c:ser>
          <c:idx val="3"/>
          <c:order val="3"/>
          <c:tx>
            <c:v>0.6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学习图4!$A$39:$D$39</c:f>
              <c:numCache>
                <c:formatCode>General</c:formatCode>
                <c:ptCount val="4"/>
                <c:pt idx="0">
                  <c:v>10</c:v>
                </c:pt>
                <c:pt idx="1">
                  <c:v>8.4</c:v>
                </c:pt>
                <c:pt idx="2">
                  <c:v>7.6</c:v>
                </c:pt>
                <c:pt idx="3">
                  <c:v>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A5-48C4-B7D3-EF04DFEC88C0}"/>
            </c:ext>
          </c:extLst>
        </c:ser>
        <c:ser>
          <c:idx val="4"/>
          <c:order val="4"/>
          <c:tx>
            <c:v>0.55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学习图4!$A$51:$D$51</c:f>
              <c:numCache>
                <c:formatCode>General</c:formatCode>
                <c:ptCount val="4"/>
                <c:pt idx="0">
                  <c:v>10</c:v>
                </c:pt>
                <c:pt idx="1">
                  <c:v>8.1</c:v>
                </c:pt>
                <c:pt idx="2">
                  <c:v>7.2</c:v>
                </c:pt>
                <c:pt idx="3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A5-48C4-B7D3-EF04DFEC88C0}"/>
            </c:ext>
          </c:extLst>
        </c:ser>
        <c:ser>
          <c:idx val="5"/>
          <c:order val="5"/>
          <c:tx>
            <c:v>0.5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学习图4!$A$63:$D$63</c:f>
              <c:numCache>
                <c:formatCode>General</c:formatCode>
                <c:ptCount val="4"/>
                <c:pt idx="0">
                  <c:v>10</c:v>
                </c:pt>
                <c:pt idx="1">
                  <c:v>7.8</c:v>
                </c:pt>
                <c:pt idx="2">
                  <c:v>6.8</c:v>
                </c:pt>
                <c:pt idx="3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A5-48C4-B7D3-EF04DFEC88C0}"/>
            </c:ext>
          </c:extLst>
        </c:ser>
        <c:ser>
          <c:idx val="6"/>
          <c:order val="6"/>
          <c:tx>
            <c:v>0.45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学习图4!$A$75:$D$75</c:f>
              <c:numCache>
                <c:formatCode>General</c:formatCode>
                <c:ptCount val="4"/>
                <c:pt idx="0">
                  <c:v>10</c:v>
                </c:pt>
                <c:pt idx="1">
                  <c:v>7.6</c:v>
                </c:pt>
                <c:pt idx="2">
                  <c:v>6.4</c:v>
                </c:pt>
                <c:pt idx="3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A5-48C4-B7D3-EF04DFEC88C0}"/>
            </c:ext>
          </c:extLst>
        </c:ser>
        <c:ser>
          <c:idx val="7"/>
          <c:order val="7"/>
          <c:tx>
            <c:v>0.4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学习图4!$A$87:$D$87</c:f>
              <c:numCache>
                <c:formatCode>General</c:formatCode>
                <c:ptCount val="4"/>
                <c:pt idx="0">
                  <c:v>10</c:v>
                </c:pt>
                <c:pt idx="1">
                  <c:v>7.3</c:v>
                </c:pt>
                <c:pt idx="2">
                  <c:v>6.1</c:v>
                </c:pt>
                <c:pt idx="3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A5-48C4-B7D3-EF04DFEC8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616240"/>
        <c:axId val="1761624560"/>
      </c:lineChart>
      <c:catAx>
        <c:axId val="176161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1624560"/>
        <c:crosses val="autoZero"/>
        <c:auto val="1"/>
        <c:lblAlgn val="ctr"/>
        <c:lblOffset val="100"/>
        <c:noMultiLvlLbl val="0"/>
      </c:catAx>
      <c:valAx>
        <c:axId val="1761624560"/>
        <c:scaling>
          <c:orientation val="minMax"/>
          <c:max val="1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执行时间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1616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0.515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学习图4!$A$6:$D$6</c:f>
              <c:numCache>
                <c:formatCode>General</c:formatCode>
                <c:ptCount val="4"/>
                <c:pt idx="0">
                  <c:v>0</c:v>
                </c:pt>
                <c:pt idx="1">
                  <c:v>16.600000000000001</c:v>
                </c:pt>
                <c:pt idx="2">
                  <c:v>36.9</c:v>
                </c:pt>
                <c:pt idx="3">
                  <c:v>62.4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AB-47CF-8586-3FF850B17983}"/>
            </c:ext>
          </c:extLst>
        </c:ser>
        <c:ser>
          <c:idx val="1"/>
          <c:order val="1"/>
          <c:tx>
            <c:v>0.418</c:v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学习图4!$A$9:$D$9</c:f>
              <c:numCache>
                <c:formatCode>General</c:formatCode>
                <c:ptCount val="4"/>
                <c:pt idx="0">
                  <c:v>0</c:v>
                </c:pt>
                <c:pt idx="1">
                  <c:v>22.2</c:v>
                </c:pt>
                <c:pt idx="2">
                  <c:v>52.5</c:v>
                </c:pt>
                <c:pt idx="3">
                  <c:v>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AB-47CF-8586-3FF850B17983}"/>
            </c:ext>
          </c:extLst>
        </c:ser>
        <c:ser>
          <c:idx val="2"/>
          <c:order val="2"/>
          <c:tx>
            <c:v>0.321</c:v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学习图4!$A$12:$D$12</c:f>
              <c:numCache>
                <c:formatCode>General</c:formatCode>
                <c:ptCount val="4"/>
                <c:pt idx="0">
                  <c:v>0</c:v>
                </c:pt>
                <c:pt idx="1">
                  <c:v>32.799999999999997</c:v>
                </c:pt>
                <c:pt idx="2">
                  <c:v>86.9</c:v>
                </c:pt>
                <c:pt idx="3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AB-47CF-8586-3FF850B1798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7589040"/>
        <c:axId val="1687589456"/>
      </c:lineChart>
      <c:catAx>
        <c:axId val="168758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7589456"/>
        <c:crosses val="autoZero"/>
        <c:auto val="1"/>
        <c:lblAlgn val="ctr"/>
        <c:lblOffset val="100"/>
        <c:noMultiLvlLbl val="0"/>
      </c:catAx>
      <c:valAx>
        <c:axId val="1687589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8758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0.75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学习图4!$A$3:$D$3</c:f>
              <c:numCache>
                <c:formatCode>General</c:formatCode>
                <c:ptCount val="4"/>
                <c:pt idx="0">
                  <c:v>10</c:v>
                </c:pt>
                <c:pt idx="1">
                  <c:v>9.3000000000000007</c:v>
                </c:pt>
                <c:pt idx="2">
                  <c:v>9</c:v>
                </c:pt>
                <c:pt idx="3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A-4F89-A34F-FDDAF1426CEA}"/>
            </c:ext>
          </c:extLst>
        </c:ser>
        <c:ser>
          <c:idx val="1"/>
          <c:order val="1"/>
          <c:tx>
            <c:v>0.7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学习图4!$A$15:$D$15</c:f>
              <c:numCache>
                <c:formatCode>General</c:formatCode>
                <c:ptCount val="4"/>
                <c:pt idx="0">
                  <c:v>10</c:v>
                </c:pt>
                <c:pt idx="1">
                  <c:v>9</c:v>
                </c:pt>
                <c:pt idx="2">
                  <c:v>8.5</c:v>
                </c:pt>
                <c:pt idx="3">
                  <c:v>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A-4F89-A34F-FDDAF1426CEA}"/>
            </c:ext>
          </c:extLst>
        </c:ser>
        <c:ser>
          <c:idx val="2"/>
          <c:order val="2"/>
          <c:tx>
            <c:v>0.65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学习图4!$A$27:$D$27</c:f>
              <c:numCache>
                <c:formatCode>General</c:formatCode>
                <c:ptCount val="4"/>
                <c:pt idx="0">
                  <c:v>10</c:v>
                </c:pt>
                <c:pt idx="1">
                  <c:v>8.6999999999999993</c:v>
                </c:pt>
                <c:pt idx="2">
                  <c:v>8</c:v>
                </c:pt>
                <c:pt idx="3">
                  <c:v>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F89-A34F-FDDAF1426CEA}"/>
            </c:ext>
          </c:extLst>
        </c:ser>
        <c:ser>
          <c:idx val="3"/>
          <c:order val="3"/>
          <c:tx>
            <c:v>0.6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学习图4!$A$39:$D$39</c:f>
              <c:numCache>
                <c:formatCode>General</c:formatCode>
                <c:ptCount val="4"/>
                <c:pt idx="0">
                  <c:v>10</c:v>
                </c:pt>
                <c:pt idx="1">
                  <c:v>8.4</c:v>
                </c:pt>
                <c:pt idx="2">
                  <c:v>7.6</c:v>
                </c:pt>
                <c:pt idx="3">
                  <c:v>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EA-4F89-A34F-FDDAF1426CEA}"/>
            </c:ext>
          </c:extLst>
        </c:ser>
        <c:ser>
          <c:idx val="4"/>
          <c:order val="4"/>
          <c:tx>
            <c:v>0.55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学习图4!$A$51:$D$51</c:f>
              <c:numCache>
                <c:formatCode>General</c:formatCode>
                <c:ptCount val="4"/>
                <c:pt idx="0">
                  <c:v>10</c:v>
                </c:pt>
                <c:pt idx="1">
                  <c:v>8.1</c:v>
                </c:pt>
                <c:pt idx="2">
                  <c:v>7.2</c:v>
                </c:pt>
                <c:pt idx="3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EA-4F89-A34F-FDDAF1426CEA}"/>
            </c:ext>
          </c:extLst>
        </c:ser>
        <c:ser>
          <c:idx val="5"/>
          <c:order val="5"/>
          <c:tx>
            <c:v>0.5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学习图4!$A$63:$D$63</c:f>
              <c:numCache>
                <c:formatCode>General</c:formatCode>
                <c:ptCount val="4"/>
                <c:pt idx="0">
                  <c:v>10</c:v>
                </c:pt>
                <c:pt idx="1">
                  <c:v>7.8</c:v>
                </c:pt>
                <c:pt idx="2">
                  <c:v>6.8</c:v>
                </c:pt>
                <c:pt idx="3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EA-4F89-A34F-FDDAF1426CEA}"/>
            </c:ext>
          </c:extLst>
        </c:ser>
        <c:ser>
          <c:idx val="6"/>
          <c:order val="6"/>
          <c:tx>
            <c:v>0.45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学习图4!$A$75:$D$75</c:f>
              <c:numCache>
                <c:formatCode>General</c:formatCode>
                <c:ptCount val="4"/>
                <c:pt idx="0">
                  <c:v>10</c:v>
                </c:pt>
                <c:pt idx="1">
                  <c:v>7.6</c:v>
                </c:pt>
                <c:pt idx="2">
                  <c:v>6.4</c:v>
                </c:pt>
                <c:pt idx="3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EA-4F89-A34F-FDDAF1426CEA}"/>
            </c:ext>
          </c:extLst>
        </c:ser>
        <c:ser>
          <c:idx val="7"/>
          <c:order val="7"/>
          <c:tx>
            <c:v>0.4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学习图4!$A$87:$D$87</c:f>
              <c:numCache>
                <c:formatCode>General</c:formatCode>
                <c:ptCount val="4"/>
                <c:pt idx="0">
                  <c:v>10</c:v>
                </c:pt>
                <c:pt idx="1">
                  <c:v>7.3</c:v>
                </c:pt>
                <c:pt idx="2">
                  <c:v>6.1</c:v>
                </c:pt>
                <c:pt idx="3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EA-4F89-A34F-FDDAF1426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616240"/>
        <c:axId val="1761624560"/>
      </c:lineChart>
      <c:catAx>
        <c:axId val="176161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1624560"/>
        <c:crosses val="autoZero"/>
        <c:auto val="1"/>
        <c:lblAlgn val="ctr"/>
        <c:lblOffset val="100"/>
        <c:noMultiLvlLbl val="0"/>
      </c:catAx>
      <c:valAx>
        <c:axId val="1761624560"/>
        <c:scaling>
          <c:orientation val="minMax"/>
          <c:max val="1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执行时间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1616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0.515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学习图5!$A$6:$D$6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44.2</c:v>
                </c:pt>
                <c:pt idx="3">
                  <c:v>74.900000000000006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7B-45BE-B6D0-940F584FD543}"/>
            </c:ext>
          </c:extLst>
        </c:ser>
        <c:ser>
          <c:idx val="1"/>
          <c:order val="1"/>
          <c:tx>
            <c:v>0.418</c:v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学习图5!$A$9:$D$9</c:f>
              <c:numCache>
                <c:formatCode>General</c:formatCode>
                <c:ptCount val="4"/>
                <c:pt idx="0">
                  <c:v>0</c:v>
                </c:pt>
                <c:pt idx="1">
                  <c:v>26.6</c:v>
                </c:pt>
                <c:pt idx="2">
                  <c:v>63</c:v>
                </c:pt>
                <c:pt idx="3">
                  <c:v>113.4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7B-45BE-B6D0-940F584FD543}"/>
            </c:ext>
          </c:extLst>
        </c:ser>
        <c:ser>
          <c:idx val="2"/>
          <c:order val="2"/>
          <c:tx>
            <c:v>0.312</c:v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学习图5!$A$12:$D$12</c:f>
              <c:numCache>
                <c:formatCode>General</c:formatCode>
                <c:ptCount val="4"/>
                <c:pt idx="0">
                  <c:v>0</c:v>
                </c:pt>
                <c:pt idx="1">
                  <c:v>39.4</c:v>
                </c:pt>
                <c:pt idx="2">
                  <c:v>104.3</c:v>
                </c:pt>
                <c:pt idx="3">
                  <c:v>208.8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7B-45BE-B6D0-940F584FD54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7589040"/>
        <c:axId val="1687589456"/>
      </c:lineChart>
      <c:catAx>
        <c:axId val="168758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7589456"/>
        <c:crosses val="autoZero"/>
        <c:auto val="1"/>
        <c:lblAlgn val="ctr"/>
        <c:lblOffset val="100"/>
        <c:noMultiLvlLbl val="0"/>
      </c:catAx>
      <c:valAx>
        <c:axId val="1687589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8758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学习曲线1!$A$1:$A$679</c:f>
              <c:numCache>
                <c:formatCode>General</c:formatCode>
                <c:ptCount val="6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</c:numCache>
            </c:numRef>
          </c:xVal>
          <c:yVal>
            <c:numRef>
              <c:f>学习曲线1!$C$1:$C$679</c:f>
              <c:numCache>
                <c:formatCode>General</c:formatCode>
                <c:ptCount val="679"/>
                <c:pt idx="0">
                  <c:v>100</c:v>
                </c:pt>
                <c:pt idx="1">
                  <c:v>96.380528707937032</c:v>
                </c:pt>
                <c:pt idx="2">
                  <c:v>94.852984867631363</c:v>
                </c:pt>
                <c:pt idx="3">
                  <c:v>93.471031676315036</c:v>
                </c:pt>
                <c:pt idx="4">
                  <c:v>92.211789544097812</c:v>
                </c:pt>
                <c:pt idx="5">
                  <c:v>91.057208895469358</c:v>
                </c:pt>
                <c:pt idx="6">
                  <c:v>89.992821164349877</c:v>
                </c:pt>
                <c:pt idx="7">
                  <c:v>89.006865372059593</c:v>
                </c:pt>
                <c:pt idx="8">
                  <c:v>88.089663225665404</c:v>
                </c:pt>
                <c:pt idx="9">
                  <c:v>87.233162952224006</c:v>
                </c:pt>
                <c:pt idx="10">
                  <c:v>86.430600328718384</c:v>
                </c:pt>
                <c:pt idx="11">
                  <c:v>85.676242767870875</c:v>
                </c:pt>
                <c:pt idx="12">
                  <c:v>84.965193335691367</c:v>
                </c:pt>
                <c:pt idx="13">
                  <c:v>84.293238721703261</c:v>
                </c:pt>
                <c:pt idx="14">
                  <c:v>83.656729919401428</c:v>
                </c:pt>
                <c:pt idx="15">
                  <c:v>83.052487576875777</c:v>
                </c:pt>
                <c:pt idx="16">
                  <c:v>82.47772618163485</c:v>
                </c:pt>
                <c:pt idx="17">
                  <c:v>81.929992785576943</c:v>
                </c:pt>
                <c:pt idx="18">
                  <c:v>81.407117070924272</c:v>
                </c:pt>
                <c:pt idx="19">
                  <c:v>80.90717034609078</c:v>
                </c:pt>
                <c:pt idx="20">
                  <c:v>80.428431635035167</c:v>
                </c:pt>
                <c:pt idx="21">
                  <c:v>79.969359447455773</c:v>
                </c:pt>
                <c:pt idx="22">
                  <c:v>79.528568133190333</c:v>
                </c:pt>
                <c:pt idx="23">
                  <c:v>79.104807962201804</c:v>
                </c:pt>
                <c:pt idx="24">
                  <c:v>78.696948252505521</c:v>
                </c:pt>
                <c:pt idx="25">
                  <c:v>78.303963007212701</c:v>
                </c:pt>
                <c:pt idx="26">
                  <c:v>77.924918629232337</c:v>
                </c:pt>
                <c:pt idx="27">
                  <c:v>77.558963365860947</c:v>
                </c:pt>
                <c:pt idx="28">
                  <c:v>77.205318201198722</c:v>
                </c:pt>
                <c:pt idx="29">
                  <c:v>76.863268966278426</c:v>
                </c:pt>
                <c:pt idx="30">
                  <c:v>76.532159478131106</c:v>
                </c:pt>
                <c:pt idx="31">
                  <c:v>76.211385552110016</c:v>
                </c:pt>
                <c:pt idx="32">
                  <c:v>75.900389758447233</c:v>
                </c:pt>
                <c:pt idx="33">
                  <c:v>75.598656815602155</c:v>
                </c:pt>
                <c:pt idx="34">
                  <c:v>75.305709530531743</c:v>
                </c:pt>
                <c:pt idx="35">
                  <c:v>75.021105210386622</c:v>
                </c:pt>
                <c:pt idx="36">
                  <c:v>74.744432481954817</c:v>
                </c:pt>
                <c:pt idx="37">
                  <c:v>74.475308464932155</c:v>
                </c:pt>
                <c:pt idx="38">
                  <c:v>74.213376253191328</c:v>
                </c:pt>
                <c:pt idx="39">
                  <c:v>73.958302664960655</c:v>
                </c:pt>
                <c:pt idx="40">
                  <c:v>73.70977622845939</c:v>
                </c:pt>
                <c:pt idx="41">
                  <c:v>73.467505374264292</c:v>
                </c:pt>
                <c:pt idx="42">
                  <c:v>73.23121680966689</c:v>
                </c:pt>
                <c:pt idx="43">
                  <c:v>73.000654053646798</c:v>
                </c:pt>
                <c:pt idx="44">
                  <c:v>72.775576113943075</c:v>
                </c:pt>
                <c:pt idx="45">
                  <c:v>72.555756290134426</c:v>
                </c:pt>
                <c:pt idx="46">
                  <c:v>72.340981088712965</c:v>
                </c:pt>
                <c:pt idx="47">
                  <c:v>72.131049237911313</c:v>
                </c:pt>
                <c:pt idx="48">
                  <c:v>71.925770791566364</c:v>
                </c:pt>
                <c:pt idx="49">
                  <c:v>71.724966312614853</c:v>
                </c:pt>
                <c:pt idx="50">
                  <c:v>71.528466127947851</c:v>
                </c:pt>
                <c:pt idx="51">
                  <c:v>71.33610964733144</c:v>
                </c:pt>
                <c:pt idx="52">
                  <c:v>71.147744739950227</c:v>
                </c:pt>
                <c:pt idx="53">
                  <c:v>70.963227162869586</c:v>
                </c:pt>
                <c:pt idx="54">
                  <c:v>70.782420036356882</c:v>
                </c:pt>
                <c:pt idx="55">
                  <c:v>70.60519336156446</c:v>
                </c:pt>
                <c:pt idx="56">
                  <c:v>70.431423576569458</c:v>
                </c:pt>
                <c:pt idx="57">
                  <c:v>70.260993147198704</c:v>
                </c:pt>
                <c:pt idx="58">
                  <c:v>70.093790189445443</c:v>
                </c:pt>
                <c:pt idx="59">
                  <c:v>69.929708120620731</c:v>
                </c:pt>
                <c:pt idx="60">
                  <c:v>69.768645336676499</c:v>
                </c:pt>
                <c:pt idx="61">
                  <c:v>69.610504913398998</c:v>
                </c:pt>
                <c:pt idx="62">
                  <c:v>69.455194329402659</c:v>
                </c:pt>
                <c:pt idx="63">
                  <c:v>69.302625209059087</c:v>
                </c:pt>
                <c:pt idx="64">
                  <c:v>69.152713083678961</c:v>
                </c:pt>
                <c:pt idx="65">
                  <c:v>69.005377169426495</c:v>
                </c:pt>
                <c:pt idx="66">
                  <c:v>68.860540160591029</c:v>
                </c:pt>
                <c:pt idx="67">
                  <c:v>68.718128036969816</c:v>
                </c:pt>
                <c:pt idx="68">
                  <c:v>68.57806988423161</c:v>
                </c:pt>
                <c:pt idx="69">
                  <c:v>68.440297726233965</c:v>
                </c:pt>
                <c:pt idx="70">
                  <c:v>68.304746368360895</c:v>
                </c:pt>
                <c:pt idx="71">
                  <c:v>68.171353251030027</c:v>
                </c:pt>
                <c:pt idx="72">
                  <c:v>68.040058312594326</c:v>
                </c:pt>
                <c:pt idx="73">
                  <c:v>67.910803860930812</c:v>
                </c:pt>
                <c:pt idx="74">
                  <c:v>67.783534453069521</c:v>
                </c:pt>
                <c:pt idx="75">
                  <c:v>67.658196782271489</c:v>
                </c:pt>
                <c:pt idx="76">
                  <c:v>67.534739572013876</c:v>
                </c:pt>
                <c:pt idx="77">
                  <c:v>67.413113476385973</c:v>
                </c:pt>
                <c:pt idx="78">
                  <c:v>67.293270986440547</c:v>
                </c:pt>
                <c:pt idx="79">
                  <c:v>67.175166342081496</c:v>
                </c:pt>
                <c:pt idx="80">
                  <c:v>67.058755449103671</c:v>
                </c:pt>
                <c:pt idx="81">
                  <c:v>66.943995801030269</c:v>
                </c:pt>
                <c:pt idx="82">
                  <c:v>66.830846405421724</c:v>
                </c:pt>
                <c:pt idx="83">
                  <c:v>66.719267714355098</c:v>
                </c:pt>
                <c:pt idx="84">
                  <c:v>66.609221558796804</c:v>
                </c:pt>
                <c:pt idx="85">
                  <c:v>66.500671086611447</c:v>
                </c:pt>
                <c:pt idx="86">
                  <c:v>66.393580703970713</c:v>
                </c:pt>
                <c:pt idx="87">
                  <c:v>66.28791601994206</c:v>
                </c:pt>
                <c:pt idx="88">
                  <c:v>66.183643794054731</c:v>
                </c:pt>
                <c:pt idx="89">
                  <c:v>66.080731886654505</c:v>
                </c:pt>
                <c:pt idx="90">
                  <c:v>65.979149211872922</c:v>
                </c:pt>
                <c:pt idx="91">
                  <c:v>65.878865693048482</c:v>
                </c:pt>
                <c:pt idx="92">
                  <c:v>65.779852220449953</c:v>
                </c:pt>
                <c:pt idx="93">
                  <c:v>65.682080611161254</c:v>
                </c:pt>
                <c:pt idx="94">
                  <c:v>65.585523570998134</c:v>
                </c:pt>
                <c:pt idx="95">
                  <c:v>65.490154658335427</c:v>
                </c:pt>
                <c:pt idx="96">
                  <c:v>65.395948249731902</c:v>
                </c:pt>
                <c:pt idx="97">
                  <c:v>65.302879507247596</c:v>
                </c:pt>
                <c:pt idx="98">
                  <c:v>65.210924347355629</c:v>
                </c:pt>
                <c:pt idx="99">
                  <c:v>65.120059411356351</c:v>
                </c:pt>
                <c:pt idx="100">
                  <c:v>65.03026203720917</c:v>
                </c:pt>
                <c:pt idx="101">
                  <c:v>64.941510232701162</c:v>
                </c:pt>
                <c:pt idx="102">
                  <c:v>64.853782649878227</c:v>
                </c:pt>
                <c:pt idx="103">
                  <c:v>64.767058560668673</c:v>
                </c:pt>
                <c:pt idx="104">
                  <c:v>64.681317833633756</c:v>
                </c:pt>
                <c:pt idx="105">
                  <c:v>64.596540911783535</c:v>
                </c:pt>
                <c:pt idx="106">
                  <c:v>64.512708791400939</c:v>
                </c:pt>
                <c:pt idx="107">
                  <c:v>64.429803001819579</c:v>
                </c:pt>
                <c:pt idx="108">
                  <c:v>64.34780558610511</c:v>
                </c:pt>
                <c:pt idx="109">
                  <c:v>64.266699082592154</c:v>
                </c:pt>
                <c:pt idx="110">
                  <c:v>64.186466507232424</c:v>
                </c:pt>
                <c:pt idx="111">
                  <c:v>64.107091336711932</c:v>
                </c:pt>
                <c:pt idx="112">
                  <c:v>64.028557492297637</c:v>
                </c:pt>
                <c:pt idx="113">
                  <c:v>63.950849324376605</c:v>
                </c:pt>
                <c:pt idx="114">
                  <c:v>63.873951597652542</c:v>
                </c:pt>
                <c:pt idx="115">
                  <c:v>63.797849476966782</c:v>
                </c:pt>
                <c:pt idx="116">
                  <c:v>63.722528513712483</c:v>
                </c:pt>
                <c:pt idx="117">
                  <c:v>63.647974632813174</c:v>
                </c:pt>
                <c:pt idx="118">
                  <c:v>63.574174120237601</c:v>
                </c:pt>
                <c:pt idx="119">
                  <c:v>63.501113611024977</c:v>
                </c:pt>
                <c:pt idx="120">
                  <c:v>63.428780077796013</c:v>
                </c:pt>
                <c:pt idx="121">
                  <c:v>63.357160819726573</c:v>
                </c:pt>
                <c:pt idx="122">
                  <c:v>63.286243451961802</c:v>
                </c:pt>
                <c:pt idx="123">
                  <c:v>63.216015895450084</c:v>
                </c:pt>
                <c:pt idx="124">
                  <c:v>63.146466367177112</c:v>
                </c:pt>
                <c:pt idx="125">
                  <c:v>63.077583370781639</c:v>
                </c:pt>
                <c:pt idx="126">
                  <c:v>63.009355687535141</c:v>
                </c:pt>
                <c:pt idx="127">
                  <c:v>62.941772367668712</c:v>
                </c:pt>
                <c:pt idx="128">
                  <c:v>62.874822722031709</c:v>
                </c:pt>
                <c:pt idx="129">
                  <c:v>62.808496314066751</c:v>
                </c:pt>
                <c:pt idx="130">
                  <c:v>62.742782952087353</c:v>
                </c:pt>
                <c:pt idx="131">
                  <c:v>62.677672681844243</c:v>
                </c:pt>
                <c:pt idx="132">
                  <c:v>62.613155779368121</c:v>
                </c:pt>
                <c:pt idx="133">
                  <c:v>62.549222744076303</c:v>
                </c:pt>
                <c:pt idx="134">
                  <c:v>62.485864292132135</c:v>
                </c:pt>
                <c:pt idx="135">
                  <c:v>62.423071350045788</c:v>
                </c:pt>
                <c:pt idx="136">
                  <c:v>62.360835048506644</c:v>
                </c:pt>
                <c:pt idx="137">
                  <c:v>62.299146716436773</c:v>
                </c:pt>
                <c:pt idx="138">
                  <c:v>62.237997875256653</c:v>
                </c:pt>
                <c:pt idx="139">
                  <c:v>62.177380233353908</c:v>
                </c:pt>
                <c:pt idx="140">
                  <c:v>62.117285680746569</c:v>
                </c:pt>
                <c:pt idx="141">
                  <c:v>62.057706283933001</c:v>
                </c:pt>
                <c:pt idx="142">
                  <c:v>61.998634280920449</c:v>
                </c:pt>
                <c:pt idx="143">
                  <c:v>61.940062076425306</c:v>
                </c:pt>
                <c:pt idx="144">
                  <c:v>61.881982237237665</c:v>
                </c:pt>
                <c:pt idx="145">
                  <c:v>61.824387487743813</c:v>
                </c:pt>
                <c:pt idx="146">
                  <c:v>61.767270705600218</c:v>
                </c:pt>
                <c:pt idx="147">
                  <c:v>61.71062491755297</c:v>
                </c:pt>
                <c:pt idx="148">
                  <c:v>61.654443295396767</c:v>
                </c:pt>
                <c:pt idx="149">
                  <c:v>61.598719152068227</c:v>
                </c:pt>
                <c:pt idx="150">
                  <c:v>61.543445937867936</c:v>
                </c:pt>
                <c:pt idx="151">
                  <c:v>61.488617236806483</c:v>
                </c:pt>
                <c:pt idx="152">
                  <c:v>61.434226763069468</c:v>
                </c:pt>
                <c:pt idx="153">
                  <c:v>61.380268357597053</c:v>
                </c:pt>
                <c:pt idx="154">
                  <c:v>61.326735984773592</c:v>
                </c:pt>
                <c:pt idx="155">
                  <c:v>61.273623729223203</c:v>
                </c:pt>
                <c:pt idx="156">
                  <c:v>61.220925792707234</c:v>
                </c:pt>
                <c:pt idx="157">
                  <c:v>61.168636491119813</c:v>
                </c:pt>
                <c:pt idx="158">
                  <c:v>61.116750251577777</c:v>
                </c:pt>
                <c:pt idx="159">
                  <c:v>61.065261609601642</c:v>
                </c:pt>
                <c:pt idx="160">
                  <c:v>61.014165206383986</c:v>
                </c:pt>
                <c:pt idx="161">
                  <c:v>60.963455786142241</c:v>
                </c:pt>
                <c:pt idx="162">
                  <c:v>60.913128193552701</c:v>
                </c:pt>
                <c:pt idx="163">
                  <c:v>60.863177371263014</c:v>
                </c:pt>
                <c:pt idx="164">
                  <c:v>60.813598357479883</c:v>
                </c:pt>
                <c:pt idx="165">
                  <c:v>60.764386283629811</c:v>
                </c:pt>
                <c:pt idx="166">
                  <c:v>60.715536372089886</c:v>
                </c:pt>
                <c:pt idx="167">
                  <c:v>60.667043933986328</c:v>
                </c:pt>
                <c:pt idx="168">
                  <c:v>60.618904367058335</c:v>
                </c:pt>
                <c:pt idx="169">
                  <c:v>60.571113153584889</c:v>
                </c:pt>
                <c:pt idx="170">
                  <c:v>60.523665858372524</c:v>
                </c:pt>
                <c:pt idx="171">
                  <c:v>60.476558126801685</c:v>
                </c:pt>
                <c:pt idx="172">
                  <c:v>60.429785682929783</c:v>
                </c:pt>
                <c:pt idx="173">
                  <c:v>60.38334432764907</c:v>
                </c:pt>
                <c:pt idx="174">
                  <c:v>60.337229936897351</c:v>
                </c:pt>
                <c:pt idx="175">
                  <c:v>60.291438459919753</c:v>
                </c:pt>
                <c:pt idx="176">
                  <c:v>60.245965917579866</c:v>
                </c:pt>
                <c:pt idx="177">
                  <c:v>60.200808400718621</c:v>
                </c:pt>
                <c:pt idx="178">
                  <c:v>60.155962068559191</c:v>
                </c:pt>
                <c:pt idx="179">
                  <c:v>60.111423147156586</c:v>
                </c:pt>
                <c:pt idx="180">
                  <c:v>60.067187927890267</c:v>
                </c:pt>
                <c:pt idx="181">
                  <c:v>60.023252765998436</c:v>
                </c:pt>
                <c:pt idx="182">
                  <c:v>59.979614079152718</c:v>
                </c:pt>
                <c:pt idx="183">
                  <c:v>59.936268346071799</c:v>
                </c:pt>
                <c:pt idx="184">
                  <c:v>59.893212105172807</c:v>
                </c:pt>
                <c:pt idx="185">
                  <c:v>59.850441953259306</c:v>
                </c:pt>
                <c:pt idx="186">
                  <c:v>59.80795454424451</c:v>
                </c:pt>
                <c:pt idx="187">
                  <c:v>59.765746587908922</c:v>
                </c:pt>
                <c:pt idx="188">
                  <c:v>59.723814848690893</c:v>
                </c:pt>
                <c:pt idx="189">
                  <c:v>59.682156144509513</c:v>
                </c:pt>
                <c:pt idx="190">
                  <c:v>59.640767345618414</c:v>
                </c:pt>
                <c:pt idx="191">
                  <c:v>59.599645373489871</c:v>
                </c:pt>
                <c:pt idx="192">
                  <c:v>59.558787199727867</c:v>
                </c:pt>
                <c:pt idx="193">
                  <c:v>59.518189845009694</c:v>
                </c:pt>
                <c:pt idx="194">
                  <c:v>59.477850378054718</c:v>
                </c:pt>
                <c:pt idx="195">
                  <c:v>59.43776591461998</c:v>
                </c:pt>
                <c:pt idx="196">
                  <c:v>59.397933616521328</c:v>
                </c:pt>
                <c:pt idx="197">
                  <c:v>59.358350690679629</c:v>
                </c:pt>
                <c:pt idx="198">
                  <c:v>59.319014388191285</c:v>
                </c:pt>
                <c:pt idx="199">
                  <c:v>59.279922003422072</c:v>
                </c:pt>
                <c:pt idx="200">
                  <c:v>59.241070873123959</c:v>
                </c:pt>
                <c:pt idx="201">
                  <c:v>59.202458375573897</c:v>
                </c:pt>
                <c:pt idx="202">
                  <c:v>59.164081929734181</c:v>
                </c:pt>
                <c:pt idx="203">
                  <c:v>59.125938994433568</c:v>
                </c:pt>
                <c:pt idx="204">
                  <c:v>59.088027067568639</c:v>
                </c:pt>
                <c:pt idx="205">
                  <c:v>59.050343685324847</c:v>
                </c:pt>
                <c:pt idx="206">
                  <c:v>59.012886421416468</c:v>
                </c:pt>
                <c:pt idx="207">
                  <c:v>58.975652886345252</c:v>
                </c:pt>
                <c:pt idx="208">
                  <c:v>58.938640726676908</c:v>
                </c:pt>
                <c:pt idx="209">
                  <c:v>58.901847624335076</c:v>
                </c:pt>
                <c:pt idx="210">
                  <c:v>58.865271295912351</c:v>
                </c:pt>
                <c:pt idx="211">
                  <c:v>58.82890949199755</c:v>
                </c:pt>
                <c:pt idx="212">
                  <c:v>58.792759996519308</c:v>
                </c:pt>
                <c:pt idx="213">
                  <c:v>58.756820626104968</c:v>
                </c:pt>
                <c:pt idx="214">
                  <c:v>58.721089229454762</c:v>
                </c:pt>
                <c:pt idx="215">
                  <c:v>58.685563686730504</c:v>
                </c:pt>
                <c:pt idx="216">
                  <c:v>58.650241908958868</c:v>
                </c:pt>
                <c:pt idx="217">
                  <c:v>58.615121837448235</c:v>
                </c:pt>
                <c:pt idx="218">
                  <c:v>58.580201443219337</c:v>
                </c:pt>
                <c:pt idx="219">
                  <c:v>58.545478726448799</c:v>
                </c:pt>
                <c:pt idx="220">
                  <c:v>58.510951715925664</c:v>
                </c:pt>
                <c:pt idx="221">
                  <c:v>58.476618468520257</c:v>
                </c:pt>
                <c:pt idx="222">
                  <c:v>58.44247706866512</c:v>
                </c:pt>
                <c:pt idx="223">
                  <c:v>58.408525627847865</c:v>
                </c:pt>
                <c:pt idx="224">
                  <c:v>58.374762284115221</c:v>
                </c:pt>
                <c:pt idx="225">
                  <c:v>58.341185201588594</c:v>
                </c:pt>
                <c:pt idx="226">
                  <c:v>58.307792569990113</c:v>
                </c:pt>
                <c:pt idx="227">
                  <c:v>58.2745826041795</c:v>
                </c:pt>
                <c:pt idx="228">
                  <c:v>58.241553543701109</c:v>
                </c:pt>
                <c:pt idx="229">
                  <c:v>58.208703652341022</c:v>
                </c:pt>
                <c:pt idx="230">
                  <c:v>58.176031217693883</c:v>
                </c:pt>
                <c:pt idx="231">
                  <c:v>58.143534550739254</c:v>
                </c:pt>
                <c:pt idx="232">
                  <c:v>58.111211985427168</c:v>
                </c:pt>
                <c:pt idx="233">
                  <c:v>58.079061878272789</c:v>
                </c:pt>
                <c:pt idx="234">
                  <c:v>58.047082607959766</c:v>
                </c:pt>
                <c:pt idx="235">
                  <c:v>58.015272574952213</c:v>
                </c:pt>
                <c:pt idx="236">
                  <c:v>57.98363020111492</c:v>
                </c:pt>
                <c:pt idx="237">
                  <c:v>57.952153929341897</c:v>
                </c:pt>
                <c:pt idx="238">
                  <c:v>57.920842223192579</c:v>
                </c:pt>
                <c:pt idx="239">
                  <c:v>57.889693566535946</c:v>
                </c:pt>
                <c:pt idx="240">
                  <c:v>57.858706463202104</c:v>
                </c:pt>
                <c:pt idx="241">
                  <c:v>57.82787943664114</c:v>
                </c:pt>
                <c:pt idx="242">
                  <c:v>57.797211029589313</c:v>
                </c:pt>
                <c:pt idx="243">
                  <c:v>57.766699803741986</c:v>
                </c:pt>
                <c:pt idx="244">
                  <c:v>57.736344339433529</c:v>
                </c:pt>
                <c:pt idx="245">
                  <c:v>57.706143235323857</c:v>
                </c:pt>
                <c:pt idx="246">
                  <c:v>57.676095108091332</c:v>
                </c:pt>
                <c:pt idx="247">
                  <c:v>57.646198592132023</c:v>
                </c:pt>
                <c:pt idx="248">
                  <c:v>57.616452339265287</c:v>
                </c:pt>
                <c:pt idx="249">
                  <c:v>57.586855018445057</c:v>
                </c:pt>
                <c:pt idx="250">
                  <c:v>57.557405315477283</c:v>
                </c:pt>
                <c:pt idx="251">
                  <c:v>57.528101932742928</c:v>
                </c:pt>
                <c:pt idx="252">
                  <c:v>57.498943588926622</c:v>
                </c:pt>
                <c:pt idx="253">
                  <c:v>57.469929018750761</c:v>
                </c:pt>
                <c:pt idx="254">
                  <c:v>57.441056972714954</c:v>
                </c:pt>
                <c:pt idx="255">
                  <c:v>57.412326216840562</c:v>
                </c:pt>
                <c:pt idx="256">
                  <c:v>57.383735532420467</c:v>
                </c:pt>
                <c:pt idx="257">
                  <c:v>57.355283715773673</c:v>
                </c:pt>
                <c:pt idx="258">
                  <c:v>57.326969578004849</c:v>
                </c:pt>
                <c:pt idx="259">
                  <c:v>57.298791944768503</c:v>
                </c:pt>
                <c:pt idx="260">
                  <c:v>57.270749656037843</c:v>
                </c:pt>
                <c:pt idx="261">
                  <c:v>57.242841565878088</c:v>
                </c:pt>
                <c:pt idx="262">
                  <c:v>57.215066542224278</c:v>
                </c:pt>
                <c:pt idx="263">
                  <c:v>57.187423466663276</c:v>
                </c:pt>
                <c:pt idx="264">
                  <c:v>57.159911234220061</c:v>
                </c:pt>
                <c:pt idx="265">
                  <c:v>57.132528753148073</c:v>
                </c:pt>
                <c:pt idx="266">
                  <c:v>57.105274944723618</c:v>
                </c:pt>
                <c:pt idx="267">
                  <c:v>57.078148743044196</c:v>
                </c:pt>
                <c:pt idx="268">
                  <c:v>57.051149094830642</c:v>
                </c:pt>
                <c:pt idx="269">
                  <c:v>57.024274959232969</c:v>
                </c:pt>
                <c:pt idx="270">
                  <c:v>56.997525307640032</c:v>
                </c:pt>
                <c:pt idx="271">
                  <c:v>56.970899123492579</c:v>
                </c:pt>
                <c:pt idx="272">
                  <c:v>56.944395402099971</c:v>
                </c:pt>
                <c:pt idx="273">
                  <c:v>56.918013150460212</c:v>
                </c:pt>
                <c:pt idx="274">
                  <c:v>56.891751387083424</c:v>
                </c:pt>
                <c:pt idx="275">
                  <c:v>56.865609141818496</c:v>
                </c:pt>
                <c:pt idx="276">
                  <c:v>56.839585455683036</c:v>
                </c:pt>
                <c:pt idx="277">
                  <c:v>56.813679380696399</c:v>
                </c:pt>
                <c:pt idx="278">
                  <c:v>56.787889979715764</c:v>
                </c:pt>
                <c:pt idx="279">
                  <c:v>56.762216326275315</c:v>
                </c:pt>
                <c:pt idx="280">
                  <c:v>56.73665750442818</c:v>
                </c:pt>
                <c:pt idx="281">
                  <c:v>56.711212608591431</c:v>
                </c:pt>
                <c:pt idx="282">
                  <c:v>56.685880743393739</c:v>
                </c:pt>
                <c:pt idx="283">
                  <c:v>56.660661023525904</c:v>
                </c:pt>
                <c:pt idx="284">
                  <c:v>56.635552573593941</c:v>
                </c:pt>
                <c:pt idx="285">
                  <c:v>56.610554527974934</c:v>
                </c:pt>
                <c:pt idx="286">
                  <c:v>56.585666030675341</c:v>
                </c:pt>
                <c:pt idx="287">
                  <c:v>56.560886235191973</c:v>
                </c:pt>
                <c:pt idx="288">
                  <c:v>56.536214304375243</c:v>
                </c:pt>
                <c:pt idx="289">
                  <c:v>56.511649410295007</c:v>
                </c:pt>
                <c:pt idx="290">
                  <c:v>56.487190734108694</c:v>
                </c:pt>
                <c:pt idx="291">
                  <c:v>56.462837465931749</c:v>
                </c:pt>
                <c:pt idx="292">
                  <c:v>56.438588804710363</c:v>
                </c:pt>
                <c:pt idx="293">
                  <c:v>56.414443958096463</c:v>
                </c:pt>
                <c:pt idx="294">
                  <c:v>56.390402142324724</c:v>
                </c:pt>
                <c:pt idx="295">
                  <c:v>56.366462582091955</c:v>
                </c:pt>
                <c:pt idx="296">
                  <c:v>56.342624510438355</c:v>
                </c:pt>
                <c:pt idx="297">
                  <c:v>56.318887168630916</c:v>
                </c:pt>
                <c:pt idx="298">
                  <c:v>56.295249806048808</c:v>
                </c:pt>
                <c:pt idx="299">
                  <c:v>56.271711680070759</c:v>
                </c:pt>
                <c:pt idx="300">
                  <c:v>56.248272055964279</c:v>
                </c:pt>
                <c:pt idx="301">
                  <c:v>56.224930206776833</c:v>
                </c:pt>
                <c:pt idx="302">
                  <c:v>56.201685413228866</c:v>
                </c:pt>
                <c:pt idx="303">
                  <c:v>56.178536963608551</c:v>
                </c:pt>
                <c:pt idx="304">
                  <c:v>56.155484153668432</c:v>
                </c:pt>
                <c:pt idx="305">
                  <c:v>56.132526286523678</c:v>
                </c:pt>
                <c:pt idx="306">
                  <c:v>56.109662672552176</c:v>
                </c:pt>
                <c:pt idx="307">
                  <c:v>56.086892629296138</c:v>
                </c:pt>
                <c:pt idx="308">
                  <c:v>56.064215481365444</c:v>
                </c:pt>
                <c:pt idx="309">
                  <c:v>56.041630560342611</c:v>
                </c:pt>
                <c:pt idx="310">
                  <c:v>56.019137204689272</c:v>
                </c:pt>
                <c:pt idx="311">
                  <c:v>55.996734759654117</c:v>
                </c:pt>
                <c:pt idx="312">
                  <c:v>55.974422577182615</c:v>
                </c:pt>
                <c:pt idx="313">
                  <c:v>55.95220001582787</c:v>
                </c:pt>
                <c:pt idx="314">
                  <c:v>55.930066440663197</c:v>
                </c:pt>
                <c:pt idx="315">
                  <c:v>55.908021223196023</c:v>
                </c:pt>
                <c:pt idx="316">
                  <c:v>55.886063741283152</c:v>
                </c:pt>
                <c:pt idx="317">
                  <c:v>55.864193379047492</c:v>
                </c:pt>
                <c:pt idx="318">
                  <c:v>55.842409526795976</c:v>
                </c:pt>
                <c:pt idx="319">
                  <c:v>55.820711580938998</c:v>
                </c:pt>
                <c:pt idx="320">
                  <c:v>55.799098943910984</c:v>
                </c:pt>
                <c:pt idx="321">
                  <c:v>55.77757102409231</c:v>
                </c:pt>
                <c:pt idx="322">
                  <c:v>55.756127235732421</c:v>
                </c:pt>
                <c:pt idx="323">
                  <c:v>55.734766998874186</c:v>
                </c:pt>
                <c:pt idx="324">
                  <c:v>55.71348973927951</c:v>
                </c:pt>
                <c:pt idx="325">
                  <c:v>55.692294888355995</c:v>
                </c:pt>
                <c:pt idx="326">
                  <c:v>55.671181883084898</c:v>
                </c:pt>
                <c:pt idx="327">
                  <c:v>55.650150165950073</c:v>
                </c:pt>
                <c:pt idx="328">
                  <c:v>55.62919918486817</c:v>
                </c:pt>
                <c:pt idx="329">
                  <c:v>55.608328393119834</c:v>
                </c:pt>
                <c:pt idx="330">
                  <c:v>55.587537249281958</c:v>
                </c:pt>
                <c:pt idx="331">
                  <c:v>55.56682521716111</c:v>
                </c:pt>
                <c:pt idx="332">
                  <c:v>55.546191765727791</c:v>
                </c:pt>
                <c:pt idx="333">
                  <c:v>55.525636369051902</c:v>
                </c:pt>
                <c:pt idx="334">
                  <c:v>55.505158506239127</c:v>
                </c:pt>
                <c:pt idx="335">
                  <c:v>55.484757661368221</c:v>
                </c:pt>
                <c:pt idx="336">
                  <c:v>55.464433323429382</c:v>
                </c:pt>
                <c:pt idx="337">
                  <c:v>55.444184986263458</c:v>
                </c:pt>
                <c:pt idx="338">
                  <c:v>55.424012148502165</c:v>
                </c:pt>
                <c:pt idx="339">
                  <c:v>55.403914313509127</c:v>
                </c:pt>
                <c:pt idx="340">
                  <c:v>55.383890989321891</c:v>
                </c:pt>
                <c:pt idx="341">
                  <c:v>55.363941688594743</c:v>
                </c:pt>
                <c:pt idx="342">
                  <c:v>55.34406592854242</c:v>
                </c:pt>
                <c:pt idx="343">
                  <c:v>55.324263230884654</c:v>
                </c:pt>
                <c:pt idx="344">
                  <c:v>55.304533121791579</c:v>
                </c:pt>
                <c:pt idx="345">
                  <c:v>55.284875131829878</c:v>
                </c:pt>
                <c:pt idx="346">
                  <c:v>55.265288795909839</c:v>
                </c:pt>
                <c:pt idx="347">
                  <c:v>55.245773653233066</c:v>
                </c:pt>
                <c:pt idx="348">
                  <c:v>55.226329247241047</c:v>
                </c:pt>
                <c:pt idx="349">
                  <c:v>55.206955125564491</c:v>
                </c:pt>
                <c:pt idx="350">
                  <c:v>55.187650839973344</c:v>
                </c:pt>
                <c:pt idx="351">
                  <c:v>55.16841594632762</c:v>
                </c:pt>
                <c:pt idx="352">
                  <c:v>55.149250004528852</c:v>
                </c:pt>
                <c:pt idx="353">
                  <c:v>55.130152578472305</c:v>
                </c:pt>
                <c:pt idx="354">
                  <c:v>55.111123235999926</c:v>
                </c:pt>
                <c:pt idx="355">
                  <c:v>55.092161548853902</c:v>
                </c:pt>
                <c:pt idx="356">
                  <c:v>55.073267092630928</c:v>
                </c:pt>
                <c:pt idx="357">
                  <c:v>55.054439446737113</c:v>
                </c:pt>
                <c:pt idx="358">
                  <c:v>55.035678194343561</c:v>
                </c:pt>
                <c:pt idx="359">
                  <c:v>55.016982922342535</c:v>
                </c:pt>
                <c:pt idx="360">
                  <c:v>54.998353221304363</c:v>
                </c:pt>
                <c:pt idx="361">
                  <c:v>54.979788685434784</c:v>
                </c:pt>
                <c:pt idx="362">
                  <c:v>54.961288912533121</c:v>
                </c:pt>
                <c:pt idx="363">
                  <c:v>54.942853503950808</c:v>
                </c:pt>
                <c:pt idx="364">
                  <c:v>54.924482064550673</c:v>
                </c:pt>
                <c:pt idx="365">
                  <c:v>54.906174202666755</c:v>
                </c:pt>
                <c:pt idx="366">
                  <c:v>54.88792953006466</c:v>
                </c:pt>
                <c:pt idx="367">
                  <c:v>54.869747661902466</c:v>
                </c:pt>
                <c:pt idx="368">
                  <c:v>54.851628216692269</c:v>
                </c:pt>
                <c:pt idx="369">
                  <c:v>54.833570816262089</c:v>
                </c:pt>
                <c:pt idx="370">
                  <c:v>54.815575085718507</c:v>
                </c:pt>
                <c:pt idx="371">
                  <c:v>54.797640653409672</c:v>
                </c:pt>
                <c:pt idx="372">
                  <c:v>54.779767150888901</c:v>
                </c:pt>
                <c:pt idx="373">
                  <c:v>54.761954212878742</c:v>
                </c:pt>
                <c:pt idx="374">
                  <c:v>54.744201477235521</c:v>
                </c:pt>
                <c:pt idx="375">
                  <c:v>54.726508584914455</c:v>
                </c:pt>
                <c:pt idx="376">
                  <c:v>54.70887517993517</c:v>
                </c:pt>
                <c:pt idx="377">
                  <c:v>54.69130090934766</c:v>
                </c:pt>
                <c:pt idx="378">
                  <c:v>54.673785423198829</c:v>
                </c:pt>
                <c:pt idx="379">
                  <c:v>54.656328374499367</c:v>
                </c:pt>
                <c:pt idx="380">
                  <c:v>54.638929419191172</c:v>
                </c:pt>
                <c:pt idx="381">
                  <c:v>54.6215882161151</c:v>
                </c:pt>
                <c:pt idx="382">
                  <c:v>54.604304426979326</c:v>
                </c:pt>
                <c:pt idx="383">
                  <c:v>54.587077716327869</c:v>
                </c:pt>
                <c:pt idx="384">
                  <c:v>54.569907751509881</c:v>
                </c:pt>
                <c:pt idx="385">
                  <c:v>54.552794202648982</c:v>
                </c:pt>
                <c:pt idx="386">
                  <c:v>54.535736742613302</c:v>
                </c:pt>
                <c:pt idx="387">
                  <c:v>54.518735046985768</c:v>
                </c:pt>
                <c:pt idx="388">
                  <c:v>54.501788794034752</c:v>
                </c:pt>
                <c:pt idx="389">
                  <c:v>54.484897664685342</c:v>
                </c:pt>
                <c:pt idx="390">
                  <c:v>54.468061342490628</c:v>
                </c:pt>
                <c:pt idx="391">
                  <c:v>54.451279513603744</c:v>
                </c:pt>
                <c:pt idx="392">
                  <c:v>54.434551866749977</c:v>
                </c:pt>
                <c:pt idx="393">
                  <c:v>54.417878093199434</c:v>
                </c:pt>
                <c:pt idx="394">
                  <c:v>54.40125788673997</c:v>
                </c:pt>
                <c:pt idx="395">
                  <c:v>54.384690943650519</c:v>
                </c:pt>
                <c:pt idx="396">
                  <c:v>54.36817696267471</c:v>
                </c:pt>
                <c:pt idx="397">
                  <c:v>54.351715644994947</c:v>
                </c:pt>
                <c:pt idx="398">
                  <c:v>54.335306694206665</c:v>
                </c:pt>
                <c:pt idx="399">
                  <c:v>54.318949816293042</c:v>
                </c:pt>
                <c:pt idx="400">
                  <c:v>54.302644719600003</c:v>
                </c:pt>
                <c:pt idx="401">
                  <c:v>54.286391114811515</c:v>
                </c:pt>
                <c:pt idx="402">
                  <c:v>54.270188714925261</c:v>
                </c:pt>
                <c:pt idx="403">
                  <c:v>54.254037235228502</c:v>
                </c:pt>
                <c:pt idx="404">
                  <c:v>54.237936393274481</c:v>
                </c:pt>
                <c:pt idx="405">
                  <c:v>54.221885908858795</c:v>
                </c:pt>
                <c:pt idx="406">
                  <c:v>54.205885503996456</c:v>
                </c:pt>
                <c:pt idx="407">
                  <c:v>54.189934902898841</c:v>
                </c:pt>
                <c:pt idx="408">
                  <c:v>54.174033831951306</c:v>
                </c:pt>
                <c:pt idx="409">
                  <c:v>54.158182019690784</c:v>
                </c:pt>
                <c:pt idx="410">
                  <c:v>54.142379196783843</c:v>
                </c:pt>
                <c:pt idx="411">
                  <c:v>54.126625096004986</c:v>
                </c:pt>
                <c:pt idx="412">
                  <c:v>54.110919452215178</c:v>
                </c:pt>
                <c:pt idx="413">
                  <c:v>54.095262002340647</c:v>
                </c:pt>
                <c:pt idx="414">
                  <c:v>54.079652485352049</c:v>
                </c:pt>
                <c:pt idx="415">
                  <c:v>54.064090642243713</c:v>
                </c:pt>
                <c:pt idx="416">
                  <c:v>54.048576216013309</c:v>
                </c:pt>
                <c:pt idx="417">
                  <c:v>54.033108951641715</c:v>
                </c:pt>
                <c:pt idx="418">
                  <c:v>54.017688596073086</c:v>
                </c:pt>
                <c:pt idx="419">
                  <c:v>54.002314898195202</c:v>
                </c:pt>
                <c:pt idx="420">
                  <c:v>53.986987608820101</c:v>
                </c:pt>
                <c:pt idx="421">
                  <c:v>53.971706480664864</c:v>
                </c:pt>
                <c:pt idx="422">
                  <c:v>53.956471268332727</c:v>
                </c:pt>
                <c:pt idx="423">
                  <c:v>53.941281728294335</c:v>
                </c:pt>
                <c:pt idx="424">
                  <c:v>53.926137618869298</c:v>
                </c:pt>
                <c:pt idx="425">
                  <c:v>53.911038700207925</c:v>
                </c:pt>
                <c:pt idx="426">
                  <c:v>53.895984734273206</c:v>
                </c:pt>
                <c:pt idx="427">
                  <c:v>53.88097548482299</c:v>
                </c:pt>
                <c:pt idx="428">
                  <c:v>53.866010717392413</c:v>
                </c:pt>
                <c:pt idx="429">
                  <c:v>53.851090199276477</c:v>
                </c:pt>
                <c:pt idx="430">
                  <c:v>53.836213699512903</c:v>
                </c:pt>
                <c:pt idx="431">
                  <c:v>53.821380988865187</c:v>
                </c:pt>
                <c:pt idx="432">
                  <c:v>53.806591839805776</c:v>
                </c:pt>
                <c:pt idx="433">
                  <c:v>53.791846026499556</c:v>
                </c:pt>
                <c:pt idx="434">
                  <c:v>53.77714332478746</c:v>
                </c:pt>
                <c:pt idx="435">
                  <c:v>53.762483512170292</c:v>
                </c:pt>
                <c:pt idx="436">
                  <c:v>53.74786636779276</c:v>
                </c:pt>
                <c:pt idx="437">
                  <c:v>53.733291672427711</c:v>
                </c:pt>
                <c:pt idx="438">
                  <c:v>53.718759208460455</c:v>
                </c:pt>
                <c:pt idx="439">
                  <c:v>53.704268759873422</c:v>
                </c:pt>
                <c:pt idx="440">
                  <c:v>53.689820112230848</c:v>
                </c:pt>
                <c:pt idx="441">
                  <c:v>53.675413052663792</c:v>
                </c:pt>
                <c:pt idx="442">
                  <c:v>53.661047369855197</c:v>
                </c:pt>
                <c:pt idx="443">
                  <c:v>53.646722854025207</c:v>
                </c:pt>
                <c:pt idx="444">
                  <c:v>53.632439296916623</c:v>
                </c:pt>
                <c:pt idx="445">
                  <c:v>53.618196491780502</c:v>
                </c:pt>
                <c:pt idx="446">
                  <c:v>53.603994233362016</c:v>
                </c:pt>
                <c:pt idx="447">
                  <c:v>53.589832317886376</c:v>
                </c:pt>
                <c:pt idx="448">
                  <c:v>53.575710543044927</c:v>
                </c:pt>
                <c:pt idx="449">
                  <c:v>53.561628707981498</c:v>
                </c:pt>
                <c:pt idx="450">
                  <c:v>53.547586613278817</c:v>
                </c:pt>
                <c:pt idx="451">
                  <c:v>53.533584060945074</c:v>
                </c:pt>
                <c:pt idx="452">
                  <c:v>53.519620854400721</c:v>
                </c:pt>
                <c:pt idx="453">
                  <c:v>53.505696798465344</c:v>
                </c:pt>
                <c:pt idx="454">
                  <c:v>53.49181169934473</c:v>
                </c:pt>
                <c:pt idx="455">
                  <c:v>53.477965364618065</c:v>
                </c:pt>
                <c:pt idx="456">
                  <c:v>53.46415760322526</c:v>
                </c:pt>
                <c:pt idx="457">
                  <c:v>53.450388225454482</c:v>
                </c:pt>
                <c:pt idx="458">
                  <c:v>53.436657042929738</c:v>
                </c:pt>
                <c:pt idx="459">
                  <c:v>53.422963868598657</c:v>
                </c:pt>
                <c:pt idx="460">
                  <c:v>53.409308516720408</c:v>
                </c:pt>
                <c:pt idx="461">
                  <c:v>53.395690802853743</c:v>
                </c:pt>
                <c:pt idx="462">
                  <c:v>53.382110543845165</c:v>
                </c:pt>
                <c:pt idx="463">
                  <c:v>53.368567557817236</c:v>
                </c:pt>
                <c:pt idx="464">
                  <c:v>53.35506166415702</c:v>
                </c:pt>
                <c:pt idx="465">
                  <c:v>53.341592683504658</c:v>
                </c:pt>
                <c:pt idx="466">
                  <c:v>53.328160437742042</c:v>
                </c:pt>
                <c:pt idx="467">
                  <c:v>53.314764749981691</c:v>
                </c:pt>
                <c:pt idx="468">
                  <c:v>53.301405444555606</c:v>
                </c:pt>
                <c:pt idx="469">
                  <c:v>53.288082347004419</c:v>
                </c:pt>
                <c:pt idx="470">
                  <c:v>53.274795284066535</c:v>
                </c:pt>
                <c:pt idx="471">
                  <c:v>53.261544083667488</c:v>
                </c:pt>
                <c:pt idx="472">
                  <c:v>53.248328574909287</c:v>
                </c:pt>
                <c:pt idx="473">
                  <c:v>53.235148588059999</c:v>
                </c:pt>
                <c:pt idx="474">
                  <c:v>53.222003954543439</c:v>
                </c:pt>
                <c:pt idx="475">
                  <c:v>53.208894506928871</c:v>
                </c:pt>
                <c:pt idx="476">
                  <c:v>53.195820078920939</c:v>
                </c:pt>
                <c:pt idx="477">
                  <c:v>53.182780505349626</c:v>
                </c:pt>
                <c:pt idx="478">
                  <c:v>53.16977562216033</c:v>
                </c:pt>
                <c:pt idx="479">
                  <c:v>53.156805266404149</c:v>
                </c:pt>
                <c:pt idx="480">
                  <c:v>53.143869276228095</c:v>
                </c:pt>
                <c:pt idx="481">
                  <c:v>53.130967490865586</c:v>
                </c:pt>
                <c:pt idx="482">
                  <c:v>53.118099750626904</c:v>
                </c:pt>
                <c:pt idx="483">
                  <c:v>53.105265896889854</c:v>
                </c:pt>
                <c:pt idx="484">
                  <c:v>53.092465772090478</c:v>
                </c:pt>
                <c:pt idx="485">
                  <c:v>53.079699219713852</c:v>
                </c:pt>
                <c:pt idx="486">
                  <c:v>53.066966084285049</c:v>
                </c:pt>
                <c:pt idx="487">
                  <c:v>53.054266211360066</c:v>
                </c:pt>
                <c:pt idx="488">
                  <c:v>53.041599447517065</c:v>
                </c:pt>
                <c:pt idx="489">
                  <c:v>53.028965640347437</c:v>
                </c:pt>
                <c:pt idx="490">
                  <c:v>53.016364638447214</c:v>
                </c:pt>
                <c:pt idx="491">
                  <c:v>53.003796291408378</c:v>
                </c:pt>
                <c:pt idx="492">
                  <c:v>52.991260449810383</c:v>
                </c:pt>
                <c:pt idx="493">
                  <c:v>52.978756965211701</c:v>
                </c:pt>
                <c:pt idx="494">
                  <c:v>52.966285690141525</c:v>
                </c:pt>
                <c:pt idx="495">
                  <c:v>52.953846478091428</c:v>
                </c:pt>
                <c:pt idx="496">
                  <c:v>52.941439183507285</c:v>
                </c:pt>
                <c:pt idx="497">
                  <c:v>52.929063661781164</c:v>
                </c:pt>
                <c:pt idx="498">
                  <c:v>52.916719769243279</c:v>
                </c:pt>
                <c:pt idx="499">
                  <c:v>52.904407363154128</c:v>
                </c:pt>
                <c:pt idx="500">
                  <c:v>52.892126301696642</c:v>
                </c:pt>
                <c:pt idx="501">
                  <c:v>52.879876443968442</c:v>
                </c:pt>
                <c:pt idx="502">
                  <c:v>52.867657649974142</c:v>
                </c:pt>
                <c:pt idx="503">
                  <c:v>52.855469780617796</c:v>
                </c:pt>
                <c:pt idx="504">
                  <c:v>52.843312697695332</c:v>
                </c:pt>
                <c:pt idx="505">
                  <c:v>52.831186263887162</c:v>
                </c:pt>
                <c:pt idx="506">
                  <c:v>52.819090342750783</c:v>
                </c:pt>
                <c:pt idx="507">
                  <c:v>52.807024798713528</c:v>
                </c:pt>
                <c:pt idx="508">
                  <c:v>52.794989497065323</c:v>
                </c:pt>
                <c:pt idx="509">
                  <c:v>52.782984303951565</c:v>
                </c:pt>
                <c:pt idx="510">
                  <c:v>52.771009086366064</c:v>
                </c:pt>
                <c:pt idx="511">
                  <c:v>52.759063712144005</c:v>
                </c:pt>
                <c:pt idx="512">
                  <c:v>52.747148049955108</c:v>
                </c:pt>
                <c:pt idx="513">
                  <c:v>52.735261969296687</c:v>
                </c:pt>
                <c:pt idx="514">
                  <c:v>52.72340534048692</c:v>
                </c:pt>
                <c:pt idx="515">
                  <c:v>52.71157803465811</c:v>
                </c:pt>
                <c:pt idx="516">
                  <c:v>52.699779923750079</c:v>
                </c:pt>
                <c:pt idx="517">
                  <c:v>52.688010880503533</c:v>
                </c:pt>
                <c:pt idx="518">
                  <c:v>52.676270778453571</c:v>
                </c:pt>
                <c:pt idx="519">
                  <c:v>52.664559491923235</c:v>
                </c:pt>
                <c:pt idx="520">
                  <c:v>52.65287689601714</c:v>
                </c:pt>
                <c:pt idx="521">
                  <c:v>52.641222866615131</c:v>
                </c:pt>
                <c:pt idx="522">
                  <c:v>52.629597280366028</c:v>
                </c:pt>
                <c:pt idx="523">
                  <c:v>52.618000014681442</c:v>
                </c:pt>
                <c:pt idx="524">
                  <c:v>52.606430947729621</c:v>
                </c:pt>
                <c:pt idx="525">
                  <c:v>52.594889958429391</c:v>
                </c:pt>
                <c:pt idx="526">
                  <c:v>52.583376926444167</c:v>
                </c:pt>
                <c:pt idx="527">
                  <c:v>52.571891732175914</c:v>
                </c:pt>
                <c:pt idx="528">
                  <c:v>52.560434256759351</c:v>
                </c:pt>
                <c:pt idx="529">
                  <c:v>52.54900438205604</c:v>
                </c:pt>
                <c:pt idx="530">
                  <c:v>52.537601990648675</c:v>
                </c:pt>
                <c:pt idx="531">
                  <c:v>52.526226965835257</c:v>
                </c:pt>
                <c:pt idx="532">
                  <c:v>52.514879191623507</c:v>
                </c:pt>
                <c:pt idx="533">
                  <c:v>52.503558552725274</c:v>
                </c:pt>
                <c:pt idx="534">
                  <c:v>52.492264934550846</c:v>
                </c:pt>
                <c:pt idx="535">
                  <c:v>52.480998223203613</c:v>
                </c:pt>
                <c:pt idx="536">
                  <c:v>52.469758305474471</c:v>
                </c:pt>
                <c:pt idx="537">
                  <c:v>52.458545068836528</c:v>
                </c:pt>
                <c:pt idx="538">
                  <c:v>52.447358401439693</c:v>
                </c:pt>
                <c:pt idx="539">
                  <c:v>52.436198192105408</c:v>
                </c:pt>
                <c:pt idx="540">
                  <c:v>52.425064330321412</c:v>
                </c:pt>
                <c:pt idx="541">
                  <c:v>52.413956706236512</c:v>
                </c:pt>
                <c:pt idx="542">
                  <c:v>52.402875210655473</c:v>
                </c:pt>
                <c:pt idx="543">
                  <c:v>52.39181973503392</c:v>
                </c:pt>
                <c:pt idx="544">
                  <c:v>52.380790171473265</c:v>
                </c:pt>
                <c:pt idx="545">
                  <c:v>52.369786412715769</c:v>
                </c:pt>
                <c:pt idx="546">
                  <c:v>52.358808352139505</c:v>
                </c:pt>
                <c:pt idx="547">
                  <c:v>52.347855883753525</c:v>
                </c:pt>
                <c:pt idx="548">
                  <c:v>52.336928902192994</c:v>
                </c:pt>
                <c:pt idx="549">
                  <c:v>52.326027302714316</c:v>
                </c:pt>
                <c:pt idx="550">
                  <c:v>52.315150981190484</c:v>
                </c:pt>
                <c:pt idx="551">
                  <c:v>52.30429983410626</c:v>
                </c:pt>
                <c:pt idx="552">
                  <c:v>52.293473758553525</c:v>
                </c:pt>
                <c:pt idx="553">
                  <c:v>52.282672652226672</c:v>
                </c:pt>
                <c:pt idx="554">
                  <c:v>52.271896413417984</c:v>
                </c:pt>
                <c:pt idx="555">
                  <c:v>52.261144941013157</c:v>
                </c:pt>
                <c:pt idx="556">
                  <c:v>52.250418134486686</c:v>
                </c:pt>
                <c:pt idx="557">
                  <c:v>52.239715893897497</c:v>
                </c:pt>
                <c:pt idx="558">
                  <c:v>52.229038119884486</c:v>
                </c:pt>
                <c:pt idx="559">
                  <c:v>52.218384713662161</c:v>
                </c:pt>
                <c:pt idx="560">
                  <c:v>52.207755577016279</c:v>
                </c:pt>
                <c:pt idx="561">
                  <c:v>52.197150612299595</c:v>
                </c:pt>
                <c:pt idx="562">
                  <c:v>52.186569722427521</c:v>
                </c:pt>
                <c:pt idx="563">
                  <c:v>52.176012810874042</c:v>
                </c:pt>
                <c:pt idx="564">
                  <c:v>52.165479781667379</c:v>
                </c:pt>
                <c:pt idx="565">
                  <c:v>52.154970539385957</c:v>
                </c:pt>
                <c:pt idx="566">
                  <c:v>52.144484989154286</c:v>
                </c:pt>
                <c:pt idx="567">
                  <c:v>52.134023036638851</c:v>
                </c:pt>
                <c:pt idx="568">
                  <c:v>52.123584588044146</c:v>
                </c:pt>
                <c:pt idx="569">
                  <c:v>52.11316955010863</c:v>
                </c:pt>
                <c:pt idx="570">
                  <c:v>52.102777830100791</c:v>
                </c:pt>
                <c:pt idx="571">
                  <c:v>52.092409335815248</c:v>
                </c:pt>
                <c:pt idx="572">
                  <c:v>52.08206397556885</c:v>
                </c:pt>
                <c:pt idx="573">
                  <c:v>52.071741658196814</c:v>
                </c:pt>
                <c:pt idx="574">
                  <c:v>52.061442293048941</c:v>
                </c:pt>
                <c:pt idx="575">
                  <c:v>52.051165789985809</c:v>
                </c:pt>
                <c:pt idx="576">
                  <c:v>52.040912059375088</c:v>
                </c:pt>
                <c:pt idx="577">
                  <c:v>52.030681012087733</c:v>
                </c:pt>
                <c:pt idx="578">
                  <c:v>52.02047255949438</c:v>
                </c:pt>
                <c:pt idx="579">
                  <c:v>52.010286613461702</c:v>
                </c:pt>
                <c:pt idx="580">
                  <c:v>52.000123086348758</c:v>
                </c:pt>
                <c:pt idx="581">
                  <c:v>51.989981891003431</c:v>
                </c:pt>
                <c:pt idx="582">
                  <c:v>51.979862940758927</c:v>
                </c:pt>
                <c:pt idx="583">
                  <c:v>51.96976614943015</c:v>
                </c:pt>
                <c:pt idx="584">
                  <c:v>51.95969143131034</c:v>
                </c:pt>
                <c:pt idx="585">
                  <c:v>51.949638701167558</c:v>
                </c:pt>
                <c:pt idx="586">
                  <c:v>51.939607874241268</c:v>
                </c:pt>
                <c:pt idx="587">
                  <c:v>51.929598866238933</c:v>
                </c:pt>
                <c:pt idx="588">
                  <c:v>51.919611593332704</c:v>
                </c:pt>
                <c:pt idx="589">
                  <c:v>51.909645972156028</c:v>
                </c:pt>
                <c:pt idx="590">
                  <c:v>51.899701919800378</c:v>
                </c:pt>
                <c:pt idx="591">
                  <c:v>51.889779353811981</c:v>
                </c:pt>
                <c:pt idx="592">
                  <c:v>51.879878192188578</c:v>
                </c:pt>
                <c:pt idx="593">
                  <c:v>51.869998353376168</c:v>
                </c:pt>
                <c:pt idx="594">
                  <c:v>51.860139756265845</c:v>
                </c:pt>
                <c:pt idx="595">
                  <c:v>51.850302320190664</c:v>
                </c:pt>
                <c:pt idx="596">
                  <c:v>51.8404859649225</c:v>
                </c:pt>
                <c:pt idx="597">
                  <c:v>51.83069061066886</c:v>
                </c:pt>
                <c:pt idx="598">
                  <c:v>51.820916178069965</c:v>
                </c:pt>
                <c:pt idx="599">
                  <c:v>51.811162588195515</c:v>
                </c:pt>
                <c:pt idx="600">
                  <c:v>51.801429762541829</c:v>
                </c:pt>
                <c:pt idx="601">
                  <c:v>51.791717623028745</c:v>
                </c:pt>
                <c:pt idx="602">
                  <c:v>51.782026091996649</c:v>
                </c:pt>
                <c:pt idx="603">
                  <c:v>51.77235509220359</c:v>
                </c:pt>
                <c:pt idx="604">
                  <c:v>51.762704546822306</c:v>
                </c:pt>
                <c:pt idx="605">
                  <c:v>51.753074379437372</c:v>
                </c:pt>
                <c:pt idx="606">
                  <c:v>51.743464514042238</c:v>
                </c:pt>
                <c:pt idx="607">
                  <c:v>51.733874875036513</c:v>
                </c:pt>
                <c:pt idx="608">
                  <c:v>51.724305387223026</c:v>
                </c:pt>
                <c:pt idx="609">
                  <c:v>51.714755975805105</c:v>
                </c:pt>
                <c:pt idx="610">
                  <c:v>51.705226566383757</c:v>
                </c:pt>
                <c:pt idx="611">
                  <c:v>51.695717084954929</c:v>
                </c:pt>
                <c:pt idx="612">
                  <c:v>51.686227457906796</c:v>
                </c:pt>
                <c:pt idx="613">
                  <c:v>51.676757612017042</c:v>
                </c:pt>
                <c:pt idx="614">
                  <c:v>51.667307474450183</c:v>
                </c:pt>
                <c:pt idx="615">
                  <c:v>51.657876972754899</c:v>
                </c:pt>
                <c:pt idx="616">
                  <c:v>51.648466034861407</c:v>
                </c:pt>
                <c:pt idx="617">
                  <c:v>51.639074589078874</c:v>
                </c:pt>
                <c:pt idx="618">
                  <c:v>51.629702564092739</c:v>
                </c:pt>
                <c:pt idx="619">
                  <c:v>51.620349888962259</c:v>
                </c:pt>
                <c:pt idx="620">
                  <c:v>51.611016493117866</c:v>
                </c:pt>
                <c:pt idx="621">
                  <c:v>51.60170230635871</c:v>
                </c:pt>
                <c:pt idx="622">
                  <c:v>51.592407258850074</c:v>
                </c:pt>
                <c:pt idx="623">
                  <c:v>51.583131281120984</c:v>
                </c:pt>
                <c:pt idx="624">
                  <c:v>51.573874304061661</c:v>
                </c:pt>
                <c:pt idx="625">
                  <c:v>51.564636258921126</c:v>
                </c:pt>
                <c:pt idx="626">
                  <c:v>51.555417077304753</c:v>
                </c:pt>
                <c:pt idx="627">
                  <c:v>51.5462166911719</c:v>
                </c:pt>
                <c:pt idx="628">
                  <c:v>51.537035032833479</c:v>
                </c:pt>
                <c:pt idx="629">
                  <c:v>51.527872034949596</c:v>
                </c:pt>
                <c:pt idx="630">
                  <c:v>51.51872763052728</c:v>
                </c:pt>
                <c:pt idx="631">
                  <c:v>51.50960175291808</c:v>
                </c:pt>
                <c:pt idx="632">
                  <c:v>51.500494335815738</c:v>
                </c:pt>
                <c:pt idx="633">
                  <c:v>51.491405313254035</c:v>
                </c:pt>
                <c:pt idx="634">
                  <c:v>51.482334619604373</c:v>
                </c:pt>
                <c:pt idx="635">
                  <c:v>51.473282189573624</c:v>
                </c:pt>
                <c:pt idx="636">
                  <c:v>51.464247958201817</c:v>
                </c:pt>
                <c:pt idx="637">
                  <c:v>51.455231860860053</c:v>
                </c:pt>
                <c:pt idx="638">
                  <c:v>51.446233833248144</c:v>
                </c:pt>
                <c:pt idx="639">
                  <c:v>51.437253811392615</c:v>
                </c:pt>
                <c:pt idx="640">
                  <c:v>51.428291731644372</c:v>
                </c:pt>
                <c:pt idx="641">
                  <c:v>51.419347530676696</c:v>
                </c:pt>
                <c:pt idx="642">
                  <c:v>51.410421145483078</c:v>
                </c:pt>
                <c:pt idx="643">
                  <c:v>51.401512513375039</c:v>
                </c:pt>
                <c:pt idx="644">
                  <c:v>51.392621571980143</c:v>
                </c:pt>
                <c:pt idx="645">
                  <c:v>51.383748259239923</c:v>
                </c:pt>
                <c:pt idx="646">
                  <c:v>51.37489251340773</c:v>
                </c:pt>
                <c:pt idx="647">
                  <c:v>51.366054273046771</c:v>
                </c:pt>
                <c:pt idx="648">
                  <c:v>51.357233477028053</c:v>
                </c:pt>
                <c:pt idx="649">
                  <c:v>51.348430064528429</c:v>
                </c:pt>
                <c:pt idx="650">
                  <c:v>51.339643975028537</c:v>
                </c:pt>
                <c:pt idx="651">
                  <c:v>51.330875148310852</c:v>
                </c:pt>
                <c:pt idx="652">
                  <c:v>51.322123524457766</c:v>
                </c:pt>
                <c:pt idx="653">
                  <c:v>51.313389043849568</c:v>
                </c:pt>
                <c:pt idx="654">
                  <c:v>51.3046716471626</c:v>
                </c:pt>
                <c:pt idx="655">
                  <c:v>51.295971275367293</c:v>
                </c:pt>
                <c:pt idx="656">
                  <c:v>51.287287869726249</c:v>
                </c:pt>
                <c:pt idx="657">
                  <c:v>51.278621371792454</c:v>
                </c:pt>
                <c:pt idx="658">
                  <c:v>51.269971723407295</c:v>
                </c:pt>
                <c:pt idx="659">
                  <c:v>51.261338866698793</c:v>
                </c:pt>
                <c:pt idx="660">
                  <c:v>51.252722744079705</c:v>
                </c:pt>
                <c:pt idx="661">
                  <c:v>51.244123298245746</c:v>
                </c:pt>
                <c:pt idx="662">
                  <c:v>51.235540472173788</c:v>
                </c:pt>
                <c:pt idx="663">
                  <c:v>51.226974209120016</c:v>
                </c:pt>
                <c:pt idx="664">
                  <c:v>51.218424452618159</c:v>
                </c:pt>
                <c:pt idx="665">
                  <c:v>51.209891146477773</c:v>
                </c:pt>
                <c:pt idx="666">
                  <c:v>51.201374234782413</c:v>
                </c:pt>
                <c:pt idx="667">
                  <c:v>51.192873661887987</c:v>
                </c:pt>
                <c:pt idx="668">
                  <c:v>51.18438937242091</c:v>
                </c:pt>
                <c:pt idx="669">
                  <c:v>51.175921311276539</c:v>
                </c:pt>
                <c:pt idx="670">
                  <c:v>51.16746942361732</c:v>
                </c:pt>
                <c:pt idx="671">
                  <c:v>51.159033654871244</c:v>
                </c:pt>
                <c:pt idx="672">
                  <c:v>51.150613950730062</c:v>
                </c:pt>
                <c:pt idx="673">
                  <c:v>51.142210257147667</c:v>
                </c:pt>
                <c:pt idx="674">
                  <c:v>51.133822520338512</c:v>
                </c:pt>
                <c:pt idx="675">
                  <c:v>51.125450686775849</c:v>
                </c:pt>
                <c:pt idx="676">
                  <c:v>51.117094703190233</c:v>
                </c:pt>
                <c:pt idx="677">
                  <c:v>51.108754516567821</c:v>
                </c:pt>
                <c:pt idx="678">
                  <c:v>51.100430074148804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E7-49E1-99A8-11C4E6BAD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87136"/>
        <c:axId val="175005696"/>
      </c:scatterChart>
      <c:valAx>
        <c:axId val="174987136"/>
        <c:scaling>
          <c:logBase val="10"/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Cycle 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5005696"/>
        <c:crosses val="autoZero"/>
        <c:crossBetween val="midCat"/>
      </c:valAx>
      <c:valAx>
        <c:axId val="175005696"/>
        <c:scaling>
          <c:logBase val="10"/>
          <c:orientation val="minMax"/>
          <c:max val="200"/>
          <c:min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498713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0.515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学习图5!$A$90:$D$90</c:f>
              <c:numCache>
                <c:formatCode>General</c:formatCode>
                <c:ptCount val="4"/>
                <c:pt idx="0">
                  <c:v>0</c:v>
                </c:pt>
                <c:pt idx="1">
                  <c:v>51.7</c:v>
                </c:pt>
                <c:pt idx="2">
                  <c:v>160.4</c:v>
                </c:pt>
                <c:pt idx="3">
                  <c:v>405.1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5-4B05-8A0D-A12198BEF373}"/>
            </c:ext>
          </c:extLst>
        </c:ser>
        <c:ser>
          <c:idx val="1"/>
          <c:order val="1"/>
          <c:tx>
            <c:v>0.418</c:v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学习图5!$A$93:$D$93</c:f>
              <c:numCache>
                <c:formatCode>General</c:formatCode>
                <c:ptCount val="4"/>
                <c:pt idx="0">
                  <c:v>0</c:v>
                </c:pt>
                <c:pt idx="1">
                  <c:v>74.8</c:v>
                </c:pt>
                <c:pt idx="2">
                  <c:v>271.89999999999998</c:v>
                </c:pt>
                <c:pt idx="3">
                  <c:v>813.9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5-4B05-8A0D-A12198BEF373}"/>
            </c:ext>
          </c:extLst>
        </c:ser>
        <c:ser>
          <c:idx val="2"/>
          <c:order val="2"/>
          <c:tx>
            <c:v>0.321</c:v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学习图5!$A$96:$D$96</c:f>
              <c:numCache>
                <c:formatCode>General</c:formatCode>
                <c:ptCount val="4"/>
                <c:pt idx="0">
                  <c:v>0</c:v>
                </c:pt>
                <c:pt idx="1">
                  <c:v>127.6</c:v>
                </c:pt>
                <c:pt idx="2">
                  <c:v>608.20000000000005</c:v>
                </c:pt>
                <c:pt idx="3">
                  <c:v>2427.8000000000002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5-4B05-8A0D-A12198BEF3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7589040"/>
        <c:axId val="1687589456"/>
      </c:lineChart>
      <c:catAx>
        <c:axId val="168758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7589456"/>
        <c:crosses val="autoZero"/>
        <c:auto val="1"/>
        <c:lblAlgn val="ctr"/>
        <c:lblOffset val="100"/>
        <c:noMultiLvlLbl val="0"/>
      </c:catAx>
      <c:valAx>
        <c:axId val="1687589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8758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3.0064304461942259E-2"/>
                  <c:y val="0.113369787109944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学习曲线1!$P$11:$P$15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学习曲线1!$Q$11:$Q$15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7</c:v>
                </c:pt>
                <c:pt idx="3">
                  <c:v>6.3</c:v>
                </c:pt>
                <c:pt idx="4">
                  <c:v>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DE-41EB-ADEB-989057B3BE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4.9125109361329838E-4"/>
                  <c:y val="-8.52573636628754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学习曲线1!$P$11:$P$15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学习曲线1!$T$11:$T$15</c:f>
              <c:numCache>
                <c:formatCode>General</c:formatCode>
                <c:ptCount val="5"/>
                <c:pt idx="0">
                  <c:v>20</c:v>
                </c:pt>
                <c:pt idx="1">
                  <c:v>16.3</c:v>
                </c:pt>
                <c:pt idx="2">
                  <c:v>14.4</c:v>
                </c:pt>
                <c:pt idx="3">
                  <c:v>13.2</c:v>
                </c:pt>
                <c:pt idx="4">
                  <c:v>12.3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DE-41EB-ADEB-989057B3B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132336"/>
        <c:axId val="1752723824"/>
      </c:scatterChart>
      <c:valAx>
        <c:axId val="1580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723824"/>
        <c:crosses val="autoZero"/>
        <c:crossBetween val="midCat"/>
      </c:valAx>
      <c:valAx>
        <c:axId val="1752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13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学习曲线1!$P$41:$P$57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制造曲线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</c:strCache>
            </c:strRef>
          </c:xVal>
          <c:yVal>
            <c:numRef>
              <c:f>学习曲线1!$Q$41:$Q$50</c:f>
              <c:numCache>
                <c:formatCode>General</c:formatCode>
                <c:ptCount val="10"/>
                <c:pt idx="0">
                  <c:v>10</c:v>
                </c:pt>
                <c:pt idx="1">
                  <c:v>8.1225239635623545</c:v>
                </c:pt>
                <c:pt idx="2">
                  <c:v>7.1922309332486449</c:v>
                </c:pt>
                <c:pt idx="3">
                  <c:v>6.5975395538644719</c:v>
                </c:pt>
                <c:pt idx="4">
                  <c:v>6.1703386272000955</c:v>
                </c:pt>
                <c:pt idx="5">
                  <c:v>5.8419068106786556</c:v>
                </c:pt>
                <c:pt idx="6">
                  <c:v>5.5778982530324601</c:v>
                </c:pt>
                <c:pt idx="7">
                  <c:v>5.3588673126814657</c:v>
                </c:pt>
                <c:pt idx="8">
                  <c:v>5.1728185797178661</c:v>
                </c:pt>
                <c:pt idx="9">
                  <c:v>5.011872336272722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C1-404C-981C-2DA79E4F21FD}"/>
            </c:ext>
          </c:extLst>
        </c:ser>
        <c:ser>
          <c:idx val="1"/>
          <c:order val="1"/>
          <c:tx>
            <c:v>0.35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学习曲线1!$P$41:$P$50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学习曲线1!$R$41:$R$45</c:f>
              <c:numCache>
                <c:formatCode>General</c:formatCode>
                <c:ptCount val="5"/>
                <c:pt idx="0">
                  <c:v>10</c:v>
                </c:pt>
                <c:pt idx="1">
                  <c:v>7.8458409789675079</c:v>
                </c:pt>
                <c:pt idx="2">
                  <c:v>6.8078121064845041</c:v>
                </c:pt>
                <c:pt idx="3">
                  <c:v>6.1557220667245813</c:v>
                </c:pt>
                <c:pt idx="4">
                  <c:v>5.6932531942515308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C1-404C-981C-2DA79E4F21FD}"/>
            </c:ext>
          </c:extLst>
        </c:ser>
        <c:ser>
          <c:idx val="2"/>
          <c:order val="2"/>
          <c:tx>
            <c:v>0.25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学习曲线1!$P$41:$P$50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学习曲线1!$S$41:$S$50</c:f>
              <c:numCache>
                <c:formatCode>General</c:formatCode>
                <c:ptCount val="10"/>
                <c:pt idx="0">
                  <c:v>10</c:v>
                </c:pt>
                <c:pt idx="1">
                  <c:v>8.4089641525371466</c:v>
                </c:pt>
                <c:pt idx="2">
                  <c:v>7.5983568565159239</c:v>
                </c:pt>
                <c:pt idx="3">
                  <c:v>7.0710678118654755</c:v>
                </c:pt>
                <c:pt idx="4">
                  <c:v>6.6874030497642201</c:v>
                </c:pt>
                <c:pt idx="5">
                  <c:v>6.3894310424627241</c:v>
                </c:pt>
                <c:pt idx="6">
                  <c:v>6.1478815295126443</c:v>
                </c:pt>
                <c:pt idx="7">
                  <c:v>5.9460355750136049</c:v>
                </c:pt>
                <c:pt idx="8">
                  <c:v>5.7735026918962573</c:v>
                </c:pt>
                <c:pt idx="9">
                  <c:v>5.6234132519034912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C1-404C-981C-2DA79E4F21FD}"/>
            </c:ext>
          </c:extLst>
        </c:ser>
        <c:ser>
          <c:idx val="3"/>
          <c:order val="3"/>
          <c:tx>
            <c:v>0.2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学习曲线1!$P$41:$P$50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学习曲线1!$T$41:$T$50</c:f>
              <c:numCache>
                <c:formatCode>General</c:formatCode>
                <c:ptCount val="10"/>
                <c:pt idx="0">
                  <c:v>10</c:v>
                </c:pt>
                <c:pt idx="1">
                  <c:v>8.7055056329612412</c:v>
                </c:pt>
                <c:pt idx="2">
                  <c:v>8.0274156176023066</c:v>
                </c:pt>
                <c:pt idx="3">
                  <c:v>7.5785828325519908</c:v>
                </c:pt>
                <c:pt idx="4">
                  <c:v>7.2477966367769557</c:v>
                </c:pt>
                <c:pt idx="5">
                  <c:v>6.9882711877157924</c:v>
                </c:pt>
                <c:pt idx="6">
                  <c:v>6.7761091340048099</c:v>
                </c:pt>
                <c:pt idx="7">
                  <c:v>6.5975395538644719</c:v>
                </c:pt>
                <c:pt idx="8">
                  <c:v>6.4439401497725424</c:v>
                </c:pt>
                <c:pt idx="9">
                  <c:v>6.3095734448019325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C1-404C-981C-2DA79E4F2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594864"/>
        <c:axId val="1687592784"/>
      </c:scatterChart>
      <c:valAx>
        <c:axId val="168759486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7592784"/>
        <c:crosses val="autoZero"/>
        <c:crossBetween val="midCat"/>
      </c:valAx>
      <c:valAx>
        <c:axId val="16875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759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5.6046806649168855E-2"/>
                  <c:y val="-0.179370078740157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学习曲线1!$P$52:$P$56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学习曲线1!$Q$52:$Q$56</c:f>
              <c:numCache>
                <c:formatCode>General</c:formatCode>
                <c:ptCount val="5"/>
                <c:pt idx="0">
                  <c:v>10</c:v>
                </c:pt>
                <c:pt idx="1">
                  <c:v>8.5</c:v>
                </c:pt>
                <c:pt idx="2">
                  <c:v>7.5</c:v>
                </c:pt>
                <c:pt idx="3">
                  <c:v>6.8</c:v>
                </c:pt>
                <c:pt idx="4">
                  <c:v>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FF-4CA0-94A1-2F7871D896BF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2.6064304461942259E-2"/>
                  <c:y val="0.19739246135899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学习曲线1!$P$52:$P$56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学习曲线1!$V$52:$V$56</c:f>
              <c:numCache>
                <c:formatCode>General</c:formatCode>
                <c:ptCount val="5"/>
                <c:pt idx="0">
                  <c:v>10</c:v>
                </c:pt>
                <c:pt idx="1">
                  <c:v>8.5</c:v>
                </c:pt>
                <c:pt idx="2">
                  <c:v>7.8</c:v>
                </c:pt>
                <c:pt idx="3">
                  <c:v>7.5</c:v>
                </c:pt>
                <c:pt idx="4">
                  <c:v>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FF-4CA0-94A1-2F7871D89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132336"/>
        <c:axId val="1752723824"/>
      </c:scatterChart>
      <c:valAx>
        <c:axId val="1580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723824"/>
        <c:crosses val="autoZero"/>
        <c:crossBetween val="midCat"/>
      </c:valAx>
      <c:valAx>
        <c:axId val="1752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13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学习图1!$A$3:$E$3</c:f>
              <c:numCache>
                <c:formatCode>General</c:formatCode>
                <c:ptCount val="5"/>
                <c:pt idx="0">
                  <c:v>10</c:v>
                </c:pt>
                <c:pt idx="1">
                  <c:v>8.1</c:v>
                </c:pt>
                <c:pt idx="2">
                  <c:v>7.2</c:v>
                </c:pt>
                <c:pt idx="3">
                  <c:v>6.6</c:v>
                </c:pt>
                <c:pt idx="4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5-4B1F-AED7-0DE563CE5882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学习图1!$A$15:$E$15</c:f>
              <c:numCache>
                <c:formatCode>General</c:formatCode>
                <c:ptCount val="5"/>
                <c:pt idx="0">
                  <c:v>10</c:v>
                </c:pt>
                <c:pt idx="1">
                  <c:v>8.1</c:v>
                </c:pt>
                <c:pt idx="2">
                  <c:v>7.1</c:v>
                </c:pt>
                <c:pt idx="3">
                  <c:v>6.5</c:v>
                </c:pt>
                <c:pt idx="4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5-4B1F-AED7-0DE563CE5882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学习图1!$A$27:$E$27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7</c:v>
                </c:pt>
                <c:pt idx="3">
                  <c:v>6.4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85-4B1F-AED7-0DE563CE5882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学习图1!$A$39:$E$39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7</c:v>
                </c:pt>
                <c:pt idx="3">
                  <c:v>6.3</c:v>
                </c:pt>
                <c:pt idx="4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85-4B1F-AED7-0DE563CE5882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学习图1!$A$51:$E$51</c:f>
              <c:numCache>
                <c:formatCode>General</c:formatCode>
                <c:ptCount val="5"/>
                <c:pt idx="0">
                  <c:v>10</c:v>
                </c:pt>
                <c:pt idx="1">
                  <c:v>7.9</c:v>
                </c:pt>
                <c:pt idx="2">
                  <c:v>6.9</c:v>
                </c:pt>
                <c:pt idx="3">
                  <c:v>6.2</c:v>
                </c:pt>
                <c:pt idx="4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85-4B1F-AED7-0DE563CE5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616240"/>
        <c:axId val="1761624560"/>
      </c:lineChart>
      <c:catAx>
        <c:axId val="176161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1624560"/>
        <c:crosses val="autoZero"/>
        <c:auto val="1"/>
        <c:lblAlgn val="ctr"/>
        <c:lblOffset val="100"/>
        <c:noMultiLvlLbl val="0"/>
      </c:catAx>
      <c:valAx>
        <c:axId val="1761624560"/>
        <c:scaling>
          <c:orientation val="minMax"/>
          <c:max val="10"/>
          <c:min val="5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1616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0.515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学习图1!$A$6:$E$6</c:f>
              <c:numCache>
                <c:formatCode>General</c:formatCode>
                <c:ptCount val="5"/>
                <c:pt idx="0">
                  <c:v>0</c:v>
                </c:pt>
                <c:pt idx="1">
                  <c:v>29.9</c:v>
                </c:pt>
                <c:pt idx="2">
                  <c:v>79.2</c:v>
                </c:pt>
                <c:pt idx="3">
                  <c:v>163.30000000000001</c:v>
                </c:pt>
                <c:pt idx="4">
                  <c:v>315.39999999999998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2-432B-A8AC-4A6FDB7486A0}"/>
            </c:ext>
          </c:extLst>
        </c:ser>
        <c:ser>
          <c:idx val="1"/>
          <c:order val="1"/>
          <c:tx>
            <c:v>0.418</c:v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学习图1!$A$9:$E$9</c:f>
              <c:numCache>
                <c:formatCode>General</c:formatCode>
                <c:ptCount val="5"/>
                <c:pt idx="0">
                  <c:v>0</c:v>
                </c:pt>
                <c:pt idx="1">
                  <c:v>41.7</c:v>
                </c:pt>
                <c:pt idx="2">
                  <c:v>123.8</c:v>
                </c:pt>
                <c:pt idx="3">
                  <c:v>286.5</c:v>
                </c:pt>
                <c:pt idx="4">
                  <c:v>625.29999999999995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2-432B-A8AC-4A6FDB7486A0}"/>
            </c:ext>
          </c:extLst>
        </c:ser>
        <c:ser>
          <c:idx val="2"/>
          <c:order val="2"/>
          <c:tx>
            <c:v>0.321</c:v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学习图1!$A$12:$E$12</c:f>
              <c:numCache>
                <c:formatCode>General</c:formatCode>
                <c:ptCount val="5"/>
                <c:pt idx="0">
                  <c:v>0</c:v>
                </c:pt>
                <c:pt idx="1">
                  <c:v>66.7</c:v>
                </c:pt>
                <c:pt idx="2">
                  <c:v>240.9</c:v>
                </c:pt>
                <c:pt idx="3">
                  <c:v>679.4</c:v>
                </c:pt>
                <c:pt idx="4">
                  <c:v>1823.7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82-432B-A8AC-4A6FDB7486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7589040"/>
        <c:axId val="1687589456"/>
      </c:lineChart>
      <c:catAx>
        <c:axId val="168758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7589456"/>
        <c:crosses val="autoZero"/>
        <c:auto val="1"/>
        <c:lblAlgn val="ctr"/>
        <c:lblOffset val="100"/>
        <c:noMultiLvlLbl val="0"/>
      </c:catAx>
      <c:valAx>
        <c:axId val="1687589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8758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0.515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学习图1!$A$18:$E$18</c:f>
              <c:numCache>
                <c:formatCode>General</c:formatCode>
                <c:ptCount val="5"/>
                <c:pt idx="0">
                  <c:v>0</c:v>
                </c:pt>
                <c:pt idx="1">
                  <c:v>31.7</c:v>
                </c:pt>
                <c:pt idx="2">
                  <c:v>86.4</c:v>
                </c:pt>
                <c:pt idx="3">
                  <c:v>185.4</c:v>
                </c:pt>
                <c:pt idx="4">
                  <c:v>377.9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3-433B-AFCD-D9D34608C72B}"/>
            </c:ext>
          </c:extLst>
        </c:ser>
        <c:ser>
          <c:idx val="1"/>
          <c:order val="1"/>
          <c:tx>
            <c:v>0.418</c:v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学习图1!$A$21:$E$21</c:f>
              <c:numCache>
                <c:formatCode>General</c:formatCode>
                <c:ptCount val="5"/>
                <c:pt idx="0">
                  <c:v>0</c:v>
                </c:pt>
                <c:pt idx="1">
                  <c:v>44.4</c:v>
                </c:pt>
                <c:pt idx="2">
                  <c:v>136.9</c:v>
                </c:pt>
                <c:pt idx="3">
                  <c:v>332.6</c:v>
                </c:pt>
                <c:pt idx="4">
                  <c:v>776.4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3-433B-AFCD-D9D34608C72B}"/>
            </c:ext>
          </c:extLst>
        </c:ser>
        <c:ser>
          <c:idx val="2"/>
          <c:order val="2"/>
          <c:tx>
            <c:v>0.321</c:v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学习图1!$A$24:$E$24</c:f>
              <c:numCache>
                <c:formatCode>General</c:formatCode>
                <c:ptCount val="5"/>
                <c:pt idx="0">
                  <c:v>0</c:v>
                </c:pt>
                <c:pt idx="1">
                  <c:v>71.7</c:v>
                </c:pt>
                <c:pt idx="2">
                  <c:v>272.39999999999998</c:v>
                </c:pt>
                <c:pt idx="3">
                  <c:v>819.3</c:v>
                </c:pt>
                <c:pt idx="4">
                  <c:v>2404.6999999999998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43-433B-AFCD-D9D34608C7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7589040"/>
        <c:axId val="1687589456"/>
      </c:lineChart>
      <c:catAx>
        <c:axId val="168758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7589456"/>
        <c:crosses val="autoZero"/>
        <c:auto val="1"/>
        <c:lblAlgn val="ctr"/>
        <c:lblOffset val="100"/>
        <c:noMultiLvlLbl val="0"/>
      </c:catAx>
      <c:valAx>
        <c:axId val="1687589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8758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0.515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学习图1!$A$42:$E$42</c:f>
              <c:numCache>
                <c:formatCode>General</c:formatCode>
                <c:ptCount val="5"/>
                <c:pt idx="0">
                  <c:v>0</c:v>
                </c:pt>
                <c:pt idx="1">
                  <c:v>35.5</c:v>
                </c:pt>
                <c:pt idx="2">
                  <c:v>103.4</c:v>
                </c:pt>
                <c:pt idx="3">
                  <c:v>242.1</c:v>
                </c:pt>
                <c:pt idx="4">
                  <c:v>564.20000000000005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A-4872-9C24-98BF81A2C3EB}"/>
            </c:ext>
          </c:extLst>
        </c:ser>
        <c:ser>
          <c:idx val="1"/>
          <c:order val="1"/>
          <c:tx>
            <c:v>0.418</c:v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学习图1!$A$45:$E$45</c:f>
              <c:numCache>
                <c:formatCode>General</c:formatCode>
                <c:ptCount val="5"/>
                <c:pt idx="0">
                  <c:v>0</c:v>
                </c:pt>
                <c:pt idx="1">
                  <c:v>50.4</c:v>
                </c:pt>
                <c:pt idx="2">
                  <c:v>168.2</c:v>
                </c:pt>
                <c:pt idx="3">
                  <c:v>456.3</c:v>
                </c:pt>
                <c:pt idx="4">
                  <c:v>1258.3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A-4872-9C24-98BF81A2C3EB}"/>
            </c:ext>
          </c:extLst>
        </c:ser>
        <c:ser>
          <c:idx val="2"/>
          <c:order val="2"/>
          <c:tx>
            <c:v>0.321</c:v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学习图1!$A$48:$E$48</c:f>
              <c:numCache>
                <c:formatCode>General</c:formatCode>
                <c:ptCount val="5"/>
                <c:pt idx="0">
                  <c:v>0</c:v>
                </c:pt>
                <c:pt idx="1">
                  <c:v>82.9</c:v>
                </c:pt>
                <c:pt idx="2">
                  <c:v>350.4</c:v>
                </c:pt>
                <c:pt idx="3">
                  <c:v>1221.4000000000001</c:v>
                </c:pt>
                <c:pt idx="4">
                  <c:v>4469.8999999999996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BA-4872-9C24-98BF81A2C3E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7589040"/>
        <c:axId val="1687589456"/>
      </c:lineChart>
      <c:catAx>
        <c:axId val="168758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7589456"/>
        <c:crosses val="autoZero"/>
        <c:auto val="1"/>
        <c:lblAlgn val="ctr"/>
        <c:lblOffset val="100"/>
        <c:noMultiLvlLbl val="0"/>
      </c:catAx>
      <c:valAx>
        <c:axId val="1687589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8758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519112</xdr:colOff>
      <xdr:row>4</xdr:row>
      <xdr:rowOff>142875</xdr:rowOff>
    </xdr:from>
    <xdr:to>
      <xdr:col>14</xdr:col>
      <xdr:colOff>290512</xdr:colOff>
      <xdr:row>20</xdr:row>
      <xdr:rowOff>142875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13</xdr:col>
      <xdr:colOff>457200</xdr:colOff>
      <xdr:row>42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15</xdr:col>
      <xdr:colOff>128587</xdr:colOff>
      <xdr:row>19</xdr:row>
      <xdr:rowOff>42862</xdr:rowOff>
    </xdr:from>
    <xdr:ext cx="65" cy="172227"/>
    <xdr:sp macro="" textlink="">
      <xdr:nvSpPr>
        <xdr:cNvPr id="4" name="文本框 3"/>
        <xdr:cNvSpPr txBox="1"/>
      </xdr:nvSpPr>
      <xdr:spPr>
        <a:xfrm>
          <a:off x="10415587" y="3300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twoCellAnchor>
    <xdr:from>
      <xdr:col>15</xdr:col>
      <xdr:colOff>147637</xdr:colOff>
      <xdr:row>22</xdr:row>
      <xdr:rowOff>119062</xdr:rowOff>
    </xdr:from>
    <xdr:to>
      <xdr:col>21</xdr:col>
      <xdr:colOff>604837</xdr:colOff>
      <xdr:row>38</xdr:row>
      <xdr:rowOff>119062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52387</xdr:colOff>
      <xdr:row>42</xdr:row>
      <xdr:rowOff>138112</xdr:rowOff>
    </xdr:from>
    <xdr:to>
      <xdr:col>14</xdr:col>
      <xdr:colOff>509587</xdr:colOff>
      <xdr:row>58</xdr:row>
      <xdr:rowOff>138112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58</xdr:row>
      <xdr:rowOff>0</xdr:rowOff>
    </xdr:from>
    <xdr:to>
      <xdr:col>21</xdr:col>
      <xdr:colOff>457200</xdr:colOff>
      <xdr:row>74</xdr:row>
      <xdr:rowOff>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138112</xdr:colOff>
      <xdr:row>1</xdr:row>
      <xdr:rowOff>104775</xdr:rowOff>
    </xdr:from>
    <xdr:to>
      <xdr:col>12</xdr:col>
      <xdr:colOff>595312</xdr:colOff>
      <xdr:row>17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200024</xdr:colOff>
      <xdr:row>1</xdr:row>
      <xdr:rowOff>95249</xdr:rowOff>
    </xdr:from>
    <xdr:to>
      <xdr:col>20</xdr:col>
      <xdr:colOff>133349</xdr:colOff>
      <xdr:row>62</xdr:row>
      <xdr:rowOff>7312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268060</xdr:colOff>
      <xdr:row>1</xdr:row>
      <xdr:rowOff>81643</xdr:rowOff>
    </xdr:from>
    <xdr:to>
      <xdr:col>27</xdr:col>
      <xdr:colOff>114122</xdr:colOff>
      <xdr:row>61</xdr:row>
      <xdr:rowOff>160393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401410</xdr:colOff>
      <xdr:row>1</xdr:row>
      <xdr:rowOff>74839</xdr:rowOff>
    </xdr:from>
    <xdr:to>
      <xdr:col>40</xdr:col>
      <xdr:colOff>247472</xdr:colOff>
      <xdr:row>61</xdr:row>
      <xdr:rowOff>163794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136071</xdr:colOff>
      <xdr:row>1</xdr:row>
      <xdr:rowOff>81644</xdr:rowOff>
    </xdr:from>
    <xdr:to>
      <xdr:col>33</xdr:col>
      <xdr:colOff>340179</xdr:colOff>
      <xdr:row>61</xdr:row>
      <xdr:rowOff>170600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323169</xdr:colOff>
      <xdr:row>1</xdr:row>
      <xdr:rowOff>51027</xdr:rowOff>
    </xdr:from>
    <xdr:to>
      <xdr:col>47</xdr:col>
      <xdr:colOff>179437</xdr:colOff>
      <xdr:row>61</xdr:row>
      <xdr:rowOff>139982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13</xdr:col>
      <xdr:colOff>498764</xdr:colOff>
      <xdr:row>18</xdr:row>
      <xdr:rowOff>27709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21</xdr:col>
      <xdr:colOff>667616</xdr:colOff>
      <xdr:row>62</xdr:row>
      <xdr:rowOff>17704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12</xdr:col>
      <xdr:colOff>498764</xdr:colOff>
      <xdr:row>19</xdr:row>
      <xdr:rowOff>27709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</xdr:row>
      <xdr:rowOff>0</xdr:rowOff>
    </xdr:from>
    <xdr:to>
      <xdr:col>19</xdr:col>
      <xdr:colOff>667616</xdr:colOff>
      <xdr:row>64</xdr:row>
      <xdr:rowOff>17704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12</xdr:col>
      <xdr:colOff>498764</xdr:colOff>
      <xdr:row>20</xdr:row>
      <xdr:rowOff>27709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</xdr:row>
      <xdr:rowOff>0</xdr:rowOff>
    </xdr:from>
    <xdr:to>
      <xdr:col>20</xdr:col>
      <xdr:colOff>667616</xdr:colOff>
      <xdr:row>65</xdr:row>
      <xdr:rowOff>17704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12</xdr:col>
      <xdr:colOff>498764</xdr:colOff>
      <xdr:row>21</xdr:row>
      <xdr:rowOff>27709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20</xdr:col>
      <xdr:colOff>667616</xdr:colOff>
      <xdr:row>64</xdr:row>
      <xdr:rowOff>17704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19050</xdr:colOff>
      <xdr:row>2</xdr:row>
      <xdr:rowOff>161925</xdr:rowOff>
    </xdr:from>
    <xdr:to>
      <xdr:col>28</xdr:col>
      <xdr:colOff>866</xdr:colOff>
      <xdr:row>64</xdr:row>
      <xdr:rowOff>8179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65"/>
  <sheetViews>
    <sheetView tabSelected="1" topLeftCell="A19" workbookViewId="0">
      <selection activeCell="W52" sqref="W52"/>
    </sheetView>
  </sheetViews>
  <sheetFormatPr defaultRowHeight="13.5" x14ac:dyDescent="0.2"/>
  <sheetData>
    <row r="1" spans="1:22" x14ac:dyDescent="0.15">
      <c r="A1">
        <v>1</v>
      </c>
      <c r="B1">
        <f>100*(0.32+0.68*A1^(-0.5))</f>
        <v>100</v>
      </c>
      <c r="C1">
        <f>100*(0.32+0.68*A1^(-0.3))</f>
        <v>100</v>
      </c>
      <c r="D1">
        <f>100*(0.25+0.75*A1^(-0.3))</f>
        <v>100</v>
      </c>
      <c r="E1">
        <f>100*((A1+0.1)^(-0.3))</f>
        <v>97.18118590148481</v>
      </c>
    </row>
    <row r="2" spans="1:22" x14ac:dyDescent="0.15">
      <c r="A2">
        <v>2</v>
      </c>
      <c r="B2">
        <f>100*(0.32+0.68*A2^(-0.5))</f>
        <v>80.083261120685236</v>
      </c>
      <c r="C2">
        <f>100*(0.32+0.68*(A2/10+1)^(-0.3))</f>
        <v>96.380528707937032</v>
      </c>
      <c r="D2">
        <f>100*(0.25+0.75*A2^(-0.3))</f>
        <v>85.918929726717664</v>
      </c>
      <c r="E2">
        <f>100*((A2+0.1)^(-0.3))</f>
        <v>80.045000483409396</v>
      </c>
    </row>
    <row r="3" spans="1:22" x14ac:dyDescent="0.15">
      <c r="A3">
        <v>3</v>
      </c>
      <c r="B3">
        <f>100*(0.32+0.68*A3^(-0.5))</f>
        <v>71.259818304894566</v>
      </c>
      <c r="C3">
        <f>100*(0.32+0.68*(A3/10+1)^(-0.3))</f>
        <v>94.852984867631363</v>
      </c>
      <c r="D3">
        <f>100*(0.25+0.75*A3^(-0.3))</f>
        <v>78.941731999364833</v>
      </c>
      <c r="E3">
        <f>100*((A3+0.1)^(-0.3))</f>
        <v>71.218281816228185</v>
      </c>
    </row>
    <row r="4" spans="1:22" x14ac:dyDescent="0.15">
      <c r="A4">
        <v>4</v>
      </c>
      <c r="B4">
        <f>100*(0.32+0.68*A4^(-0.5))</f>
        <v>66</v>
      </c>
      <c r="C4">
        <f>100*(0.32+0.68*(A4/10+1)^(-0.3))</f>
        <v>93.471031676315036</v>
      </c>
      <c r="D4">
        <f>100*(0.25+0.75*A4^(-0.3))</f>
        <v>74.481546653983543</v>
      </c>
      <c r="E4">
        <f>100*((A4+0.1)^(-0.3))</f>
        <v>65.48846982078102</v>
      </c>
    </row>
    <row r="5" spans="1:22" x14ac:dyDescent="0.15">
      <c r="A5">
        <v>5</v>
      </c>
      <c r="B5">
        <f>100*(0.32+0.68*A5^(-0.5))</f>
        <v>62.410524493997144</v>
      </c>
      <c r="C5">
        <f>100*(0.32+0.68*(A5/10+1)^(-0.3))</f>
        <v>92.211789544097812</v>
      </c>
      <c r="D5">
        <f>100*(0.25+0.75*A5^(-0.3))</f>
        <v>71.277539704000731</v>
      </c>
      <c r="E5">
        <f>100*((A5+0.1)^(-0.3))</f>
        <v>61.337906218322622</v>
      </c>
    </row>
    <row r="6" spans="1:22" x14ac:dyDescent="0.15">
      <c r="A6">
        <v>6</v>
      </c>
      <c r="B6">
        <f>100*(0.32+0.68*A6^(-0.5))</f>
        <v>59.760883751542693</v>
      </c>
      <c r="C6">
        <f>100*(0.32+0.68*(A6/10+1)^(-0.3))</f>
        <v>91.057208895469358</v>
      </c>
      <c r="D6">
        <f>100*(0.25+0.75*A6^(-0.3))</f>
        <v>68.814301080089919</v>
      </c>
      <c r="E6">
        <f>100*((A6+0.1)^(-0.3))</f>
        <v>58.130097246982125</v>
      </c>
    </row>
    <row r="7" spans="1:22" x14ac:dyDescent="0.15">
      <c r="A7">
        <v>7</v>
      </c>
      <c r="B7">
        <f>100*(0.32+0.68*A7^(-0.5))</f>
        <v>57.701584164627448</v>
      </c>
      <c r="C7">
        <f>100*(0.32+0.68*(A7/10+1)^(-0.3))</f>
        <v>89.992821164349877</v>
      </c>
      <c r="D7">
        <f>100*(0.25+0.75*A7^(-0.3))</f>
        <v>66.834236897743466</v>
      </c>
      <c r="E7">
        <f>100*((A7+0.1)^(-0.3))</f>
        <v>55.542125495112479</v>
      </c>
    </row>
    <row r="8" spans="1:22" x14ac:dyDescent="0.15">
      <c r="A8">
        <v>8</v>
      </c>
      <c r="B8">
        <f>100*(0.32+0.68*A8^(-0.5))</f>
        <v>56.041630560342611</v>
      </c>
      <c r="C8">
        <f>100*(0.32+0.68*(A8/10+1)^(-0.3))</f>
        <v>89.006865372059593</v>
      </c>
      <c r="D8">
        <f>100*(0.25+0.75*A8^(-0.3))</f>
        <v>65.191504845110998</v>
      </c>
      <c r="E8">
        <f>100*((A8+0.1)^(-0.3))</f>
        <v>53.38933289464839</v>
      </c>
    </row>
    <row r="9" spans="1:22" x14ac:dyDescent="0.15">
      <c r="A9">
        <v>9</v>
      </c>
      <c r="B9">
        <f>100*(0.32+0.68*A9^(-0.5))</f>
        <v>54.666666666666664</v>
      </c>
      <c r="C9">
        <f>100*(0.32+0.68*(A9/10+1)^(-0.3))</f>
        <v>88.089663225665404</v>
      </c>
      <c r="D9">
        <f>100*(0.25+0.75*A9^(-0.3))</f>
        <v>63.796139347883994</v>
      </c>
      <c r="E9">
        <f>100*((A9+0.1)^(-0.3))</f>
        <v>51.55699330750538</v>
      </c>
    </row>
    <row r="10" spans="1:22" x14ac:dyDescent="0.15">
      <c r="A10">
        <v>10</v>
      </c>
      <c r="B10">
        <f>100*(0.32+0.68*A10^(-0.5))</f>
        <v>53.50348808914498</v>
      </c>
      <c r="C10">
        <f>100*(0.32+0.68*(A10/10+1)^(-0.3))</f>
        <v>87.233162952224006</v>
      </c>
      <c r="D10">
        <f>100*(0.25+0.75*A10^(-0.3))</f>
        <v>62.589042522045425</v>
      </c>
      <c r="E10">
        <f>100*((A10+0.1)^(-0.3))</f>
        <v>49.969337076283708</v>
      </c>
      <c r="R10" t="s">
        <v>8</v>
      </c>
      <c r="T10" t="s">
        <v>7</v>
      </c>
      <c r="U10" t="s">
        <v>6</v>
      </c>
    </row>
    <row r="11" spans="1:22" x14ac:dyDescent="0.15">
      <c r="A11">
        <v>11</v>
      </c>
      <c r="B11">
        <f>100*(0.32+0.68*A11^(-0.5))</f>
        <v>52.502771431287933</v>
      </c>
      <c r="C11">
        <f>100*(0.32+0.68*(A11/10+1)^(-0.3))</f>
        <v>86.430600328718384</v>
      </c>
      <c r="D11">
        <f>100*(0.25+0.75*A11^(-0.3))</f>
        <v>61.529477291937141</v>
      </c>
      <c r="E11">
        <f>100*((A11+0.1)^(-0.3))</f>
        <v>48.573914760601717</v>
      </c>
      <c r="P11">
        <v>1</v>
      </c>
      <c r="Q11">
        <v>10</v>
      </c>
      <c r="R11">
        <f>10*P11^(-0.3)</f>
        <v>10</v>
      </c>
      <c r="S11">
        <f>20*P11^(-0.3)</f>
        <v>20</v>
      </c>
      <c r="T11">
        <v>20</v>
      </c>
      <c r="U11">
        <f>5*P11^(-0.3)</f>
        <v>5</v>
      </c>
      <c r="V11">
        <v>5</v>
      </c>
    </row>
    <row r="12" spans="1:22" x14ac:dyDescent="0.15">
      <c r="A12">
        <v>12</v>
      </c>
      <c r="B12">
        <f>100*(0.32+0.68*A12^(-0.5))</f>
        <v>51.629909152447283</v>
      </c>
      <c r="C12">
        <f>100*(0.32+0.68*(A12/10+1)^(-0.3))</f>
        <v>85.676242767870875</v>
      </c>
      <c r="D12">
        <f>100*(0.25+0.75*A12^(-0.3))</f>
        <v>60.588271046976637</v>
      </c>
      <c r="E12">
        <f>100*((A12+0.1)^(-0.3))</f>
        <v>47.333038981224149</v>
      </c>
      <c r="P12">
        <v>2</v>
      </c>
      <c r="Q12">
        <v>8</v>
      </c>
      <c r="R12">
        <f>10*P12^(-0.3)</f>
        <v>8.1225239635623545</v>
      </c>
      <c r="S12">
        <f>20*P12^(-0.3)</f>
        <v>16.245047927124709</v>
      </c>
      <c r="T12">
        <v>16.3</v>
      </c>
      <c r="U12">
        <f>5*P12^(-0.3)</f>
        <v>4.0612619817811773</v>
      </c>
      <c r="V12">
        <v>4.0999999999999996</v>
      </c>
    </row>
    <row r="13" spans="1:22" x14ac:dyDescent="0.15">
      <c r="A13">
        <v>13</v>
      </c>
      <c r="B13">
        <f>100*(0.32+0.68*A13^(-0.5))</f>
        <v>50.859806671657793</v>
      </c>
      <c r="C13">
        <f>100*(0.32+0.68*(A13/10+1)^(-0.3))</f>
        <v>84.965193335691367</v>
      </c>
      <c r="D13">
        <f>100*(0.25+0.75*A13^(-0.3))</f>
        <v>59.743875306277538</v>
      </c>
      <c r="E13">
        <f>100*((A13+0.1)^(-0.3))</f>
        <v>46.21879423205295</v>
      </c>
      <c r="P13">
        <v>3</v>
      </c>
      <c r="Q13">
        <v>7</v>
      </c>
      <c r="R13">
        <f>10*P13^(-0.3)</f>
        <v>7.1922309332486449</v>
      </c>
      <c r="S13">
        <f>20*P13^(-0.3)</f>
        <v>14.38446186649729</v>
      </c>
      <c r="T13">
        <v>14.4</v>
      </c>
      <c r="U13">
        <f>5*P13^(-0.3)</f>
        <v>3.5961154666243225</v>
      </c>
      <c r="V13">
        <v>3.6</v>
      </c>
    </row>
    <row r="14" spans="1:22" x14ac:dyDescent="0.15">
      <c r="A14">
        <v>14</v>
      </c>
      <c r="B14">
        <f>100*(0.32+0.68*A14^(-0.5))</f>
        <v>50.173764450044864</v>
      </c>
      <c r="C14">
        <f>100*(0.32+0.68*(A14/10+1)^(-0.3))</f>
        <v>84.293238721703261</v>
      </c>
      <c r="D14">
        <f>100*(0.25+0.75*A14^(-0.3))</f>
        <v>58.979959169926573</v>
      </c>
      <c r="E14">
        <f>100*((A14+0.1)^(-0.3))</f>
        <v>45.209974929540223</v>
      </c>
      <c r="P14">
        <v>4</v>
      </c>
      <c r="Q14">
        <v>6.3</v>
      </c>
      <c r="R14">
        <f>10*P14^(-0.3)</f>
        <v>6.5975395538644719</v>
      </c>
      <c r="S14">
        <f>20*P14^(-0.3)</f>
        <v>13.195079107728944</v>
      </c>
      <c r="T14">
        <v>13.2</v>
      </c>
      <c r="U14">
        <f>5*P14^(-0.3)</f>
        <v>3.2987697769322359</v>
      </c>
      <c r="V14">
        <v>3.3</v>
      </c>
    </row>
    <row r="15" spans="1:22" x14ac:dyDescent="0.15">
      <c r="A15">
        <v>15</v>
      </c>
      <c r="B15">
        <f>100*(0.32+0.68*A15^(-0.5))</f>
        <v>49.557524502806963</v>
      </c>
      <c r="C15">
        <f>100*(0.32+0.68*(A15/10+1)^(-0.3))</f>
        <v>83.656729919401428</v>
      </c>
      <c r="D15">
        <f>100*(0.25+0.75*A15^(-0.3))</f>
        <v>58.283875257375627</v>
      </c>
      <c r="E15">
        <f>100*((A15+0.1)^(-0.3))</f>
        <v>44.290126001097903</v>
      </c>
      <c r="P15">
        <v>5</v>
      </c>
      <c r="Q15">
        <v>5.8</v>
      </c>
      <c r="R15">
        <f>10*P15^(-0.3)</f>
        <v>6.1703386272000955</v>
      </c>
      <c r="S15">
        <f>20*P15^(-0.3)</f>
        <v>12.340677254400191</v>
      </c>
      <c r="T15">
        <v>12.3</v>
      </c>
      <c r="U15">
        <f>5*P15^(-0.3)</f>
        <v>3.0851693136000478</v>
      </c>
      <c r="V15">
        <v>3.1</v>
      </c>
    </row>
    <row r="16" spans="1:22" x14ac:dyDescent="0.15">
      <c r="A16">
        <v>16</v>
      </c>
      <c r="B16">
        <f>100*(0.32+0.68*A16^(-0.5))</f>
        <v>49</v>
      </c>
      <c r="C16">
        <f>100*(0.32+0.68*(A16/10+1)^(-0.3))</f>
        <v>83.052487576875777</v>
      </c>
      <c r="D16">
        <f>100*(0.25+0.75*A16^(-0.3))</f>
        <v>57.645646123604656</v>
      </c>
      <c r="E16">
        <f>100*((A16+0.1)^(-0.3))</f>
        <v>43.446244026276382</v>
      </c>
    </row>
    <row r="17" spans="1:5" x14ac:dyDescent="0.15">
      <c r="A17">
        <v>17</v>
      </c>
      <c r="B17">
        <f>100*(0.32+0.68*A17^(-0.5))</f>
        <v>48.492422502470646</v>
      </c>
      <c r="C17">
        <f>100*(0.32+0.68*(A17/10+1)^(-0.3))</f>
        <v>82.47772618163485</v>
      </c>
      <c r="D17">
        <f>100*(0.25+0.75*A17^(-0.3))</f>
        <v>57.057273834119457</v>
      </c>
      <c r="E17">
        <f>100*((A17+0.1)^(-0.3))</f>
        <v>42.667890009388216</v>
      </c>
    </row>
    <row r="18" spans="1:5" x14ac:dyDescent="0.15">
      <c r="A18">
        <v>18</v>
      </c>
      <c r="B18">
        <f>100*(0.32+0.68*A18^(-0.5))</f>
        <v>48.027753706895083</v>
      </c>
      <c r="C18">
        <f>100*(0.32+0.68*(A18/10+1)^(-0.3))</f>
        <v>81.929992785576943</v>
      </c>
      <c r="D18">
        <f>100*(0.25+0.75*A18^(-0.3))</f>
        <v>56.512257154689216</v>
      </c>
      <c r="E18">
        <f>100*((A18+0.1)^(-0.3))</f>
        <v>41.946567438783127</v>
      </c>
    </row>
    <row r="19" spans="1:5" x14ac:dyDescent="0.15">
      <c r="A19">
        <v>19</v>
      </c>
      <c r="B19">
        <f>100*(0.32+0.68*A19^(-0.5))</f>
        <v>47.600269903198203</v>
      </c>
      <c r="C19">
        <f>100*(0.32+0.68*(A19/10+1)^(-0.3))</f>
        <v>81.407117070924272</v>
      </c>
      <c r="D19">
        <f>100*(0.25+0.75*A19^(-0.3))</f>
        <v>56.005246118187415</v>
      </c>
      <c r="E19">
        <f>100*((A19+0.1)^(-0.3))</f>
        <v>41.275276364544503</v>
      </c>
    </row>
    <row r="20" spans="1:5" x14ac:dyDescent="0.15">
      <c r="A20">
        <v>20</v>
      </c>
      <c r="B20">
        <f>100*(0.32+0.68*A20^(-0.5))</f>
        <v>47.205262246998572</v>
      </c>
      <c r="C20">
        <f>100*(0.32+0.68*(A20/10+1)^(-0.3))</f>
        <v>80.90717034609078</v>
      </c>
      <c r="D20">
        <f>100*(0.25+0.75*A20^(-0.3))</f>
        <v>55.531789865267832</v>
      </c>
      <c r="E20">
        <f>100*((A20+0.1)^(-0.3))</f>
        <v>40.648187272968258</v>
      </c>
    </row>
    <row r="21" spans="1:5" x14ac:dyDescent="0.15">
      <c r="A21">
        <v>21</v>
      </c>
      <c r="B21">
        <f>100*(0.32+0.68*A21^(-0.5))</f>
        <v>46.838816536047482</v>
      </c>
      <c r="C21">
        <f>100*(0.32+0.68*(A21/10+1)^(-0.3))</f>
        <v>80.428431635035167</v>
      </c>
      <c r="D21">
        <f>100*(0.25+0.75*A21^(-0.3))</f>
        <v>55.088149268480223</v>
      </c>
      <c r="E21">
        <f>100*((A21+0.1)^(-0.3))</f>
        <v>40.060398342829352</v>
      </c>
    </row>
    <row r="22" spans="1:5" x14ac:dyDescent="0.15">
      <c r="A22">
        <v>22</v>
      </c>
      <c r="B22">
        <f>100*(0.32+0.68*A22^(-0.5))</f>
        <v>46.497648712181508</v>
      </c>
      <c r="C22">
        <f>100*(0.32+0.68*(A22/10+1)^(-0.3))</f>
        <v>79.969359447455773</v>
      </c>
      <c r="D22">
        <f>100*(0.25+0.75*A22^(-0.3))</f>
        <v>54.671155468016622</v>
      </c>
      <c r="E22">
        <f>100*((A22+0.1)^(-0.3))</f>
        <v>39.507751905753437</v>
      </c>
    </row>
    <row r="23" spans="1:5" x14ac:dyDescent="0.15">
      <c r="A23">
        <v>23</v>
      </c>
      <c r="B23">
        <f>100*(0.32+0.68*A23^(-0.5))</f>
        <v>46.178980155881092</v>
      </c>
      <c r="C23">
        <f>100*(0.32+0.68*(A23/10+1)^(-0.3))</f>
        <v>79.528568133190333</v>
      </c>
      <c r="D23">
        <f>100*(0.25+0.75*A23^(-0.3))</f>
        <v>54.278101536524403</v>
      </c>
      <c r="E23">
        <f>100*((A23+0.1)^(-0.3))</f>
        <v>38.986693699890679</v>
      </c>
    </row>
    <row r="24" spans="1:5" x14ac:dyDescent="0.15">
      <c r="A24">
        <v>24</v>
      </c>
      <c r="B24">
        <f>100*(0.32+0.68*A24^(-0.5))</f>
        <v>45.880441875771346</v>
      </c>
      <c r="C24">
        <f>100*(0.32+0.68*(A24/10+1)^(-0.3))</f>
        <v>79.104807962201804</v>
      </c>
      <c r="D24">
        <f>100*(0.25+0.75*A24^(-0.3))</f>
        <v>53.906658440081998</v>
      </c>
      <c r="E24">
        <f>100*((A24+0.1)^(-0.3))</f>
        <v>38.494163555432173</v>
      </c>
    </row>
    <row r="25" spans="1:5" x14ac:dyDescent="0.15">
      <c r="A25">
        <v>25</v>
      </c>
      <c r="B25">
        <f>100*(0.32+0.68*A25^(-0.5))</f>
        <v>45.6</v>
      </c>
      <c r="C25">
        <f>100*(0.32+0.68*(A25/10+1)^(-0.3))</f>
        <v>78.696948252505521</v>
      </c>
      <c r="D25">
        <f>100*(0.25+0.75*A25^(-0.3))</f>
        <v>53.554809080738174</v>
      </c>
      <c r="E25">
        <f>100*((A25+0.1)^(-0.3))</f>
        <v>38.027509504708959</v>
      </c>
    </row>
    <row r="26" spans="1:5" x14ac:dyDescent="0.15">
      <c r="A26">
        <v>26</v>
      </c>
      <c r="B26">
        <f>100*(0.32+0.68*A26^(-0.5))</f>
        <v>45.335897189396519</v>
      </c>
      <c r="C26">
        <f>100*(0.32+0.68*(A26/10+1)^(-0.3))</f>
        <v>78.303963007212701</v>
      </c>
      <c r="D26">
        <f>100*(0.25+0.75*A26^(-0.3))</f>
        <v>53.220795976226164</v>
      </c>
      <c r="E26">
        <f>100*((A26+0.1)^(-0.3))</f>
        <v>37.584419581584235</v>
      </c>
    </row>
    <row r="27" spans="1:5" x14ac:dyDescent="0.15">
      <c r="A27">
        <v>27</v>
      </c>
      <c r="B27">
        <f>100*(0.32+0.68*A27^(-0.5))</f>
        <v>45.086606101631524</v>
      </c>
      <c r="C27">
        <f>100*(0.32+0.68*(A27/10+1)^(-0.3))</f>
        <v>77.924918629232337</v>
      </c>
      <c r="D27">
        <f>100*(0.25+0.75*A27^(-0.3))</f>
        <v>52.903079350847612</v>
      </c>
      <c r="E27">
        <f>100*((A27+0.1)^(-0.3))</f>
        <v>37.162867141232113</v>
      </c>
    </row>
    <row r="28" spans="1:5" x14ac:dyDescent="0.15">
      <c r="A28">
        <v>28</v>
      </c>
      <c r="B28">
        <f>100*(0.32+0.68*A28^(-0.5))</f>
        <v>44.850792082313731</v>
      </c>
      <c r="C28">
        <f>100*(0.32+0.68*(A28/10+1)^(-0.3))</f>
        <v>77.558963365860947</v>
      </c>
      <c r="D28">
        <f>100*(0.25+0.75*A28^(-0.3))</f>
        <v>52.600303263859892</v>
      </c>
      <c r="E28">
        <f>100*((A28+0.1)^(-0.3))</f>
        <v>36.761066628882396</v>
      </c>
    </row>
    <row r="29" spans="1:5" x14ac:dyDescent="0.15">
      <c r="A29">
        <v>29</v>
      </c>
      <c r="B29">
        <f>100*(0.32+0.68*A29^(-0.5))</f>
        <v>44.627282996039533</v>
      </c>
      <c r="C29">
        <f>100*(0.32+0.68*(A29/10+1)^(-0.3))</f>
        <v>77.205318201198722</v>
      </c>
      <c r="D29">
        <f>100*(0.25+0.75*A29^(-0.3))</f>
        <v>52.311268006921296</v>
      </c>
      <c r="E29">
        <f>100*((A29+0.1)^(-0.3))</f>
        <v>36.377437506512031</v>
      </c>
    </row>
    <row r="30" spans="1:5" x14ac:dyDescent="0.15">
      <c r="A30">
        <v>30</v>
      </c>
      <c r="B30">
        <f>100*(0.32+0.68*A30^(-0.5))</f>
        <v>44.415044636783762</v>
      </c>
      <c r="C30">
        <f>100*(0.32+0.68*(A30/10+1)^(-0.3))</f>
        <v>76.863268966278426</v>
      </c>
      <c r="D30">
        <f>100*(0.25+0.75*A30^(-0.3))</f>
        <v>52.034907437825375</v>
      </c>
      <c r="E30">
        <f>100*((A30+0.1)^(-0.3))</f>
        <v>36.010574608983362</v>
      </c>
    </row>
    <row r="31" spans="1:5" x14ac:dyDescent="0.15">
      <c r="A31">
        <v>31</v>
      </c>
      <c r="B31">
        <f>100*(0.32+0.68*A31^(-0.5))</f>
        <v>44.213160537820698</v>
      </c>
      <c r="C31">
        <f>100*(0.32+0.68*(A31/10+1)^(-0.3))</f>
        <v>76.532159478131106</v>
      </c>
      <c r="D31">
        <f>100*(0.25+0.75*A31^(-0.3))</f>
        <v>51.770270235372152</v>
      </c>
      <c r="E31">
        <f>100*((A31+0.1)^(-0.3))</f>
        <v>35.659223611712164</v>
      </c>
    </row>
    <row r="32" spans="1:5" x14ac:dyDescent="0.15">
      <c r="A32">
        <v>32</v>
      </c>
      <c r="B32">
        <f>100*(0.32+0.68*A32^(-0.5))</f>
        <v>44.020815280171313</v>
      </c>
      <c r="C32">
        <f>100*(0.32+0.68*(A32/10+1)^(-0.3))</f>
        <v>76.211385552110016</v>
      </c>
      <c r="D32">
        <f>100*(0.25+0.75*A32^(-0.3))</f>
        <v>51.516504294495533</v>
      </c>
      <c r="E32">
        <f>100*((A32+0.1)^(-0.3))</f>
        <v>35.322260595131269</v>
      </c>
    </row>
    <row r="33" spans="1:22" x14ac:dyDescent="0.15">
      <c r="A33">
        <v>33</v>
      </c>
      <c r="B33">
        <f>100*(0.32+0.68*A33^(-0.5))</f>
        <v>43.837280604987455</v>
      </c>
      <c r="C33">
        <f>100*(0.32+0.68*(A33/10+1)^(-0.3))</f>
        <v>75.900389758447233</v>
      </c>
      <c r="D33">
        <f>100*(0.25+0.75*A33^(-0.3))</f>
        <v>51.272843655447417</v>
      </c>
      <c r="E33">
        <f>100*((A33+0.1)^(-0.3))</f>
        <v>34.998674917516148</v>
      </c>
    </row>
    <row r="34" spans="1:22" x14ac:dyDescent="0.15">
      <c r="A34">
        <v>34</v>
      </c>
      <c r="B34">
        <f>100*(0.32+0.68*A34^(-0.5))</f>
        <v>43.661903789690605</v>
      </c>
      <c r="C34">
        <f>100*(0.32+0.68*(A34/10+1)^(-0.3))</f>
        <v>75.598656815602155</v>
      </c>
      <c r="D34">
        <f>100*(0.25+0.75*A34^(-0.3))</f>
        <v>51.038597492411576</v>
      </c>
      <c r="E34">
        <f>100*((A34+0.1)^(-0.3))</f>
        <v>34.687554778355825</v>
      </c>
    </row>
    <row r="35" spans="1:22" x14ac:dyDescent="0.15">
      <c r="A35">
        <v>35</v>
      </c>
      <c r="B35">
        <f>100*(0.32+0.68*A35^(-0.5))</f>
        <v>43.494097864307825</v>
      </c>
      <c r="C35">
        <f>100*(0.32+0.68*(A35/10+1)^(-0.3))</f>
        <v>75.305709530531743</v>
      </c>
      <c r="D35">
        <f>100*(0.25+0.75*A35^(-0.3))</f>
        <v>50.813140786958598</v>
      </c>
      <c r="E35">
        <f>100*((A35+0.1)^(-0.3))</f>
        <v>34.3880749842969</v>
      </c>
    </row>
    <row r="36" spans="1:22" x14ac:dyDescent="0.15">
      <c r="A36">
        <v>36</v>
      </c>
      <c r="B36">
        <f>100*(0.32+0.68*A36^(-0.5))</f>
        <v>43.333333333333336</v>
      </c>
      <c r="C36">
        <f>100*(0.32+0.68*(A36/10+1)^(-0.3))</f>
        <v>75.021105210386622</v>
      </c>
      <c r="D36">
        <f>100*(0.25+0.75*A36^(-0.3))</f>
        <v>50.595906388490249</v>
      </c>
      <c r="E36">
        <f>100*((A36+0.1)^(-0.3))</f>
        <v>34.09948652937257</v>
      </c>
    </row>
    <row r="37" spans="1:22" x14ac:dyDescent="0.15">
      <c r="A37">
        <v>37</v>
      </c>
      <c r="B37">
        <f>100*(0.32+0.68*A37^(-0.5))</f>
        <v>43.179131136764298</v>
      </c>
      <c r="C37">
        <f>100*(0.32+0.68*(A37/10+1)^(-0.3))</f>
        <v>74.744432481954817</v>
      </c>
      <c r="D37">
        <f>100*(0.25+0.75*A37^(-0.3))</f>
        <v>50.38637822317191</v>
      </c>
      <c r="E37">
        <f>100*((A37+0.1)^(-0.3))</f>
        <v>33.821107678388763</v>
      </c>
    </row>
    <row r="38" spans="1:22" x14ac:dyDescent="0.15">
      <c r="A38">
        <v>38</v>
      </c>
      <c r="B38">
        <f>100*(0.32+0.68*A38^(-0.5))</f>
        <v>43.031056636891854</v>
      </c>
      <c r="C38">
        <f>100*(0.32+0.68*(A38/10+1)^(-0.3))</f>
        <v>74.475308464932155</v>
      </c>
      <c r="D38">
        <f>100*(0.25+0.75*A38^(-0.3))</f>
        <v>50.184085459112595</v>
      </c>
      <c r="E38">
        <f>100*((A38+0.1)^(-0.3))</f>
        <v>33.55231630252721</v>
      </c>
    </row>
    <row r="39" spans="1:22" x14ac:dyDescent="0.15">
      <c r="A39">
        <v>39</v>
      </c>
      <c r="B39">
        <f>100*(0.32+0.68*A39^(-0.5))</f>
        <v>42.888714458745923</v>
      </c>
      <c r="C39">
        <f>100*(0.32+0.68*(A39/10+1)^(-0.3))</f>
        <v>74.213376253191328</v>
      </c>
      <c r="D39">
        <f>100*(0.25+0.75*A39^(-0.3))</f>
        <v>49.9885974718743</v>
      </c>
      <c r="E39">
        <f>100*((A39+0.1)^(-0.3))</f>
        <v>33.292543263516421</v>
      </c>
    </row>
    <row r="40" spans="1:22" x14ac:dyDescent="0.15">
      <c r="A40">
        <v>40</v>
      </c>
      <c r="B40">
        <f>100*(0.32+0.68*A40^(-0.5))</f>
        <v>42.75174404457249</v>
      </c>
      <c r="C40">
        <f>100*(0.32+0.68*(A40/10+1)^(-0.3))</f>
        <v>73.958302664960655</v>
      </c>
      <c r="D40">
        <f>100*(0.25+0.75*A40^(-0.3))</f>
        <v>49.799519483108824</v>
      </c>
      <c r="E40">
        <f>100*((A40+0.1)^(-0.3))</f>
        <v>33.041266680133276</v>
      </c>
      <c r="Q40">
        <v>0.3</v>
      </c>
      <c r="R40">
        <v>0.35</v>
      </c>
      <c r="S40">
        <v>0.25</v>
      </c>
      <c r="T40">
        <v>0.2</v>
      </c>
      <c r="U40">
        <v>0.43</v>
      </c>
      <c r="V40" t="s">
        <v>5</v>
      </c>
    </row>
    <row r="41" spans="1:22" x14ac:dyDescent="0.15">
      <c r="A41">
        <v>41</v>
      </c>
      <c r="B41">
        <f>100*(0.32+0.68*A41^(-0.5))</f>
        <v>42.619815808425216</v>
      </c>
      <c r="C41">
        <f>100*(0.32+0.68*(A41/10+1)^(-0.3))</f>
        <v>73.70977622845939</v>
      </c>
      <c r="D41">
        <f>100*(0.25+0.75*A41^(-0.3))</f>
        <v>49.61648876797026</v>
      </c>
      <c r="E41">
        <f>100*((A41+0.1)^(-0.3))</f>
        <v>32.79800694058823</v>
      </c>
      <c r="P41">
        <v>1</v>
      </c>
      <c r="Q41">
        <f>10*P41^(-0.3)</f>
        <v>10</v>
      </c>
      <c r="R41">
        <f>10*P41^(-0.35)</f>
        <v>10</v>
      </c>
      <c r="S41">
        <f>10*P41^(-0.25)</f>
        <v>10</v>
      </c>
      <c r="T41">
        <f>10*P41^(-0.2)</f>
        <v>10</v>
      </c>
      <c r="U41">
        <f>10*P41^(-0.43)</f>
        <v>10</v>
      </c>
      <c r="V41">
        <v>10</v>
      </c>
    </row>
    <row r="42" spans="1:22" x14ac:dyDescent="0.15">
      <c r="A42">
        <v>42</v>
      </c>
      <c r="B42">
        <f>100*(0.32+0.68*A42^(-0.5))</f>
        <v>42.492627797422251</v>
      </c>
      <c r="C42">
        <f>100*(0.32+0.68*(A42/10+1)^(-0.3))</f>
        <v>73.467505374264292</v>
      </c>
      <c r="D42">
        <f>100*(0.25+0.75*A42^(-0.3))</f>
        <v>49.439171345247182</v>
      </c>
      <c r="E42">
        <f>100*((A42+0.1)^(-0.3))</f>
        <v>32.562322348211524</v>
      </c>
      <c r="P42">
        <v>2</v>
      </c>
      <c r="Q42">
        <f>10*P42^(-0.3)</f>
        <v>8.1225239635623545</v>
      </c>
      <c r="R42">
        <f>10*P42^(-0.35)</f>
        <v>7.8458409789675079</v>
      </c>
      <c r="S42">
        <f>10*P42^(-0.25)</f>
        <v>8.4089641525371466</v>
      </c>
      <c r="T42">
        <f>10*P42^(-0.2)</f>
        <v>8.7055056329612412</v>
      </c>
      <c r="U42">
        <f>10*P42^(-0.43)</f>
        <v>7.4226178531452458</v>
      </c>
      <c r="V42">
        <v>8</v>
      </c>
    </row>
    <row r="43" spans="1:22" x14ac:dyDescent="0.15">
      <c r="A43">
        <v>43</v>
      </c>
      <c r="B43">
        <f>100*(0.32+0.68*A43^(-0.5))</f>
        <v>42.369902782617118</v>
      </c>
      <c r="C43">
        <f>100*(0.32+0.68*(A43/10+1)^(-0.3))</f>
        <v>73.23121680966689</v>
      </c>
      <c r="D43">
        <f>100*(0.25+0.75*A43^(-0.3))</f>
        <v>49.267259078891769</v>
      </c>
      <c r="E43">
        <f>100*((A43+0.1)^(-0.3))</f>
        <v>32.333805307088376</v>
      </c>
      <c r="P43">
        <v>3</v>
      </c>
      <c r="Q43">
        <f>10*P43^(-0.3)</f>
        <v>7.1922309332486449</v>
      </c>
      <c r="R43">
        <f>10*P43^(-0.35)</f>
        <v>6.8078121064845041</v>
      </c>
      <c r="S43">
        <f>10*P43^(-0.25)</f>
        <v>7.5983568565159239</v>
      </c>
      <c r="T43">
        <f>10*P43^(-0.2)</f>
        <v>8.0274156176023066</v>
      </c>
      <c r="U43">
        <f>10*P43^(-0.43)</f>
        <v>6.2350201374287408</v>
      </c>
      <c r="V43">
        <v>6.5</v>
      </c>
    </row>
    <row r="44" spans="1:22" x14ac:dyDescent="0.15">
      <c r="A44">
        <v>44</v>
      </c>
      <c r="B44">
        <f>100*(0.32+0.68*A44^(-0.5))</f>
        <v>42.251385715643963</v>
      </c>
      <c r="C44">
        <f>100*(0.32+0.68*(A44/10+1)^(-0.3))</f>
        <v>73.000654053646798</v>
      </c>
      <c r="D44">
        <f>100*(0.25+0.75*A44^(-0.3))</f>
        <v>49.100467131554929</v>
      </c>
      <c r="E44">
        <f>100*((A44+0.1)^(-0.3))</f>
        <v>32.112078969871916</v>
      </c>
      <c r="P44">
        <v>4</v>
      </c>
      <c r="Q44">
        <f>10*P44^(-0.3)</f>
        <v>6.5975395538644719</v>
      </c>
      <c r="R44">
        <f>10*P44^(-0.35)</f>
        <v>6.1557220667245813</v>
      </c>
      <c r="S44">
        <f>10*P44^(-0.25)</f>
        <v>7.0710678118654755</v>
      </c>
      <c r="T44">
        <f>10*P44^(-0.2)</f>
        <v>7.5785828325519908</v>
      </c>
      <c r="U44">
        <f>10*P44^(-0.43)</f>
        <v>5.5095255793830535</v>
      </c>
      <c r="V44">
        <v>6</v>
      </c>
    </row>
    <row r="45" spans="1:22" x14ac:dyDescent="0.15">
      <c r="A45">
        <v>45</v>
      </c>
      <c r="B45">
        <f>100*(0.32+0.68*A45^(-0.5))</f>
        <v>42.13684149799905</v>
      </c>
      <c r="C45">
        <f>100*(0.32+0.68*(A45/10+1)^(-0.3))</f>
        <v>72.775576113943075</v>
      </c>
      <c r="D45">
        <f>100*(0.25+0.75*A45^(-0.3))</f>
        <v>48.938531720448616</v>
      </c>
      <c r="E45">
        <f>100*((A45+0.1)^(-0.3))</f>
        <v>31.896794282692408</v>
      </c>
      <c r="P45">
        <v>5</v>
      </c>
      <c r="Q45">
        <f>10*P45^(-0.3)</f>
        <v>6.1703386272000955</v>
      </c>
      <c r="R45">
        <f>10*P45^(-0.35)</f>
        <v>5.6932531942515308</v>
      </c>
      <c r="S45">
        <f>10*P45^(-0.25)</f>
        <v>6.6874030497642201</v>
      </c>
      <c r="T45">
        <f>10*P45^(-0.2)</f>
        <v>7.2477966367769557</v>
      </c>
      <c r="U45">
        <f>10*P45^(-0.43)</f>
        <v>5.0054473562819748</v>
      </c>
      <c r="V45">
        <v>5.8</v>
      </c>
    </row>
    <row r="46" spans="1:22" x14ac:dyDescent="0.15">
      <c r="A46">
        <v>46</v>
      </c>
      <c r="B46">
        <f>100*(0.32+0.68*A46^(-0.5))</f>
        <v>42.026053018533005</v>
      </c>
      <c r="C46">
        <f>100*(0.32+0.68*(A46/10+1)^(-0.3))</f>
        <v>72.555756290134426</v>
      </c>
      <c r="D46">
        <f>100*(0.25+0.75*A46^(-0.3))</f>
        <v>48.781208133803126</v>
      </c>
      <c r="E46">
        <f>100*((A46+0.1)^(-0.3))</f>
        <v>31.687627372468853</v>
      </c>
      <c r="P46">
        <v>6</v>
      </c>
      <c r="Q46">
        <f>10*P46^(-0.3)</f>
        <v>5.8419068106786556</v>
      </c>
      <c r="R46">
        <f>10*P46^(-0.35)</f>
        <v>5.3413011202167224</v>
      </c>
      <c r="S46">
        <f>10*P46^(-0.25)</f>
        <v>6.3894310424627241</v>
      </c>
      <c r="T46">
        <f>10*P46^(-0.2)</f>
        <v>6.9882711877157924</v>
      </c>
      <c r="U46">
        <f>10*P46^(-0.43)</f>
        <v>4.6280171786798698</v>
      </c>
    </row>
    <row r="47" spans="1:22" x14ac:dyDescent="0.15">
      <c r="A47">
        <v>47</v>
      </c>
      <c r="B47">
        <f>100*(0.32+0.68*A47^(-0.5))</f>
        <v>41.918819421856831</v>
      </c>
      <c r="C47">
        <f>100*(0.32+0.68*(A47/10+1)^(-0.3))</f>
        <v>72.340981088712965</v>
      </c>
      <c r="D47">
        <f>100*(0.25+0.75*A47^(-0.3))</f>
        <v>48.628268972719098</v>
      </c>
      <c r="E47">
        <f>100*((A47+0.1)^(-0.3))</f>
        <v>31.484277230471193</v>
      </c>
      <c r="P47">
        <v>7</v>
      </c>
      <c r="Q47">
        <f>10*P47^(-0.3)</f>
        <v>5.5778982530324601</v>
      </c>
      <c r="R47">
        <f>10*P47^(-0.35)</f>
        <v>5.060759348049598</v>
      </c>
      <c r="S47">
        <f>10*P47^(-0.25)</f>
        <v>6.1478815295126443</v>
      </c>
      <c r="T47">
        <f>10*P47^(-0.2)</f>
        <v>6.7761091340048099</v>
      </c>
      <c r="U47">
        <f>10*P47^(-0.43)</f>
        <v>4.3311960543754493</v>
      </c>
    </row>
    <row r="48" spans="1:22" x14ac:dyDescent="0.15">
      <c r="A48">
        <v>48</v>
      </c>
      <c r="B48">
        <f>100*(0.32+0.68*A48^(-0.5))</f>
        <v>41.814954576223641</v>
      </c>
      <c r="C48">
        <f>100*(0.32+0.68*(A48/10+1)^(-0.3))</f>
        <v>72.131049237911313</v>
      </c>
      <c r="D48">
        <f>100*(0.25+0.75*A48^(-0.3))</f>
        <v>48.479502588607801</v>
      </c>
      <c r="E48">
        <f>100*((A48+0.1)^(-0.3))</f>
        <v>31.286463653039025</v>
      </c>
      <c r="P48">
        <v>8</v>
      </c>
      <c r="Q48">
        <f>10*P48^(-0.3)</f>
        <v>5.3588673126814657</v>
      </c>
      <c r="R48">
        <f>10*P48^(-0.35)</f>
        <v>4.8296816446242286</v>
      </c>
      <c r="S48">
        <f>10*P48^(-0.25)</f>
        <v>5.9460355750136049</v>
      </c>
      <c r="T48">
        <f>10*P48^(-0.2)</f>
        <v>6.5975395538644719</v>
      </c>
      <c r="U48">
        <f>10*P48^(-0.43)</f>
        <v>4.0895102927889058</v>
      </c>
    </row>
    <row r="49" spans="1:25" x14ac:dyDescent="0.15">
      <c r="A49">
        <v>49</v>
      </c>
      <c r="B49">
        <f>100*(0.32+0.68*A49^(-0.5))</f>
        <v>41.714285714285715</v>
      </c>
      <c r="C49">
        <f>100*(0.32+0.68*(A49/10+1)^(-0.3))</f>
        <v>71.925770791566364</v>
      </c>
      <c r="D49">
        <f>100*(0.25+0.75*A49^(-0.3))</f>
        <v>48.334711690886927</v>
      </c>
      <c r="E49">
        <f>100*((A49+0.1)^(-0.3))</f>
        <v>31.093925406217792</v>
      </c>
      <c r="P49">
        <v>9</v>
      </c>
      <c r="Q49">
        <f>10*P49^(-0.3)</f>
        <v>5.1728185797178661</v>
      </c>
      <c r="R49">
        <f>10*P49^(-0.35)</f>
        <v>4.6346305677196975</v>
      </c>
      <c r="S49">
        <f>10*P49^(-0.25)</f>
        <v>5.7735026918962573</v>
      </c>
      <c r="T49">
        <f>10*P49^(-0.2)</f>
        <v>6.4439401497725424</v>
      </c>
      <c r="U49">
        <f>10*P49^(-0.43)</f>
        <v>3.8875476114141905</v>
      </c>
    </row>
    <row r="50" spans="1:25" x14ac:dyDescent="0.15">
      <c r="A50">
        <v>50</v>
      </c>
      <c r="B50">
        <f>100*(0.32+0.68*A50^(-0.5))</f>
        <v>41.616652224137049</v>
      </c>
      <c r="C50">
        <f>100*(0.32+0.68*(A50/10+1)^(-0.3))</f>
        <v>71.724966312614853</v>
      </c>
      <c r="D50">
        <f>100*(0.25+0.75*A50^(-0.3))</f>
        <v>48.19371210332438</v>
      </c>
      <c r="E50">
        <f>100*((A50+0.1)^(-0.3))</f>
        <v>30.906418585951776</v>
      </c>
      <c r="P50">
        <v>10</v>
      </c>
      <c r="Q50">
        <f>10*P50^(-0.3)</f>
        <v>5.011872336272722</v>
      </c>
      <c r="R50">
        <f>10*P50^(-0.35)</f>
        <v>4.4668359215096318</v>
      </c>
      <c r="S50">
        <f>10*P50^(-0.25)</f>
        <v>5.6234132519034912</v>
      </c>
      <c r="T50">
        <f>10*P50^(-0.2)</f>
        <v>6.3095734448019325</v>
      </c>
      <c r="U50">
        <f>10*P50^(-0.43)</f>
        <v>3.7153522909717251</v>
      </c>
    </row>
    <row r="51" spans="1:25" x14ac:dyDescent="0.15">
      <c r="A51">
        <v>51</v>
      </c>
      <c r="B51">
        <f>100*(0.32+0.68*A51^(-0.5))</f>
        <v>41.521904571390465</v>
      </c>
      <c r="C51">
        <f>100*(0.32+0.68*(A51/10+1)^(-0.3))</f>
        <v>71.528466127947851</v>
      </c>
      <c r="D51">
        <f>100*(0.25+0.75*A51^(-0.3))</f>
        <v>48.056331650537636</v>
      </c>
      <c r="E51">
        <f>100*((A51+0.1)^(-0.3))</f>
        <v>30.723715149553875</v>
      </c>
      <c r="P51" t="s">
        <v>4</v>
      </c>
      <c r="W51" t="s">
        <v>3</v>
      </c>
      <c r="X51" t="s">
        <v>2</v>
      </c>
      <c r="Y51" t="s">
        <v>1</v>
      </c>
    </row>
    <row r="52" spans="1:25" x14ac:dyDescent="0.15">
      <c r="A52">
        <v>52</v>
      </c>
      <c r="B52">
        <f>100*(0.32+0.68*A52^(-0.5))</f>
        <v>41.429903335828897</v>
      </c>
      <c r="C52">
        <f>100*(0.32+0.68*(A52/10+1)^(-0.3))</f>
        <v>71.33610964733144</v>
      </c>
      <c r="D52">
        <f>100*(0.25+0.75*A52^(-0.3))</f>
        <v>47.922409158770108</v>
      </c>
      <c r="E52">
        <f>100*((A52+0.1)^(-0.3))</f>
        <v>30.545601597597148</v>
      </c>
      <c r="P52">
        <v>1</v>
      </c>
      <c r="Q52">
        <v>10</v>
      </c>
      <c r="R52">
        <v>10</v>
      </c>
      <c r="S52">
        <f>-2.7*LOG(P52,EXP(1))+10</f>
        <v>10</v>
      </c>
      <c r="U52">
        <f>1/3*P52^2-3*P52+8/3+10</f>
        <v>10</v>
      </c>
      <c r="V52">
        <v>10</v>
      </c>
      <c r="W52">
        <f>10*P52^(-0.2)</f>
        <v>10</v>
      </c>
      <c r="X52">
        <f>10*P52^(-0.3)</f>
        <v>10</v>
      </c>
      <c r="Y52">
        <f>10*P52^(-0.4)</f>
        <v>10</v>
      </c>
    </row>
    <row r="53" spans="1:25" x14ac:dyDescent="0.15">
      <c r="A53">
        <v>53</v>
      </c>
      <c r="B53">
        <f>100*(0.32+0.68*A53^(-0.5))</f>
        <v>41.340518348510855</v>
      </c>
      <c r="C53">
        <f>100*(0.32+0.68*(A53/10+1)^(-0.3))</f>
        <v>71.147744739950227</v>
      </c>
      <c r="D53">
        <f>100*(0.25+0.75*A53^(-0.3))</f>
        <v>47.791793557268271</v>
      </c>
      <c r="E53">
        <f>100*((A53+0.1)^(-0.3))</f>
        <v>30.371877788260505</v>
      </c>
      <c r="P53">
        <v>2</v>
      </c>
      <c r="Q53">
        <v>8.5</v>
      </c>
      <c r="R53">
        <v>9</v>
      </c>
      <c r="S53">
        <f>-2.7*LOG(P53,EXP(1))+10</f>
        <v>8.1285026124881483</v>
      </c>
      <c r="U53">
        <f>1/3*P53^2-3*P53+8/3+10</f>
        <v>8</v>
      </c>
      <c r="V53">
        <v>8.5</v>
      </c>
      <c r="W53">
        <f>10*P53^(-0.2)</f>
        <v>8.7055056329612412</v>
      </c>
      <c r="X53">
        <f>10*P53^(-0.3)</f>
        <v>8.1225239635623545</v>
      </c>
      <c r="Y53">
        <f>10*P53^(-0.4)</f>
        <v>7.5785828325519908</v>
      </c>
    </row>
    <row r="54" spans="1:25" x14ac:dyDescent="0.15">
      <c r="A54">
        <v>54</v>
      </c>
      <c r="B54">
        <f>100*(0.32+0.68*A54^(-0.5))</f>
        <v>41.253627917180893</v>
      </c>
      <c r="C54">
        <f>100*(0.32+0.68*(A54/10+1)^(-0.3))</f>
        <v>70.963227162869586</v>
      </c>
      <c r="D54">
        <f>100*(0.25+0.75*A54^(-0.3))</f>
        <v>47.664343068444168</v>
      </c>
      <c r="E54">
        <f>100*((A54+0.1)^(-0.3))</f>
        <v>30.202355868600982</v>
      </c>
      <c r="P54">
        <v>3</v>
      </c>
      <c r="Q54">
        <v>7.5</v>
      </c>
      <c r="R54">
        <v>8</v>
      </c>
      <c r="S54">
        <f>-2.7*LOG(P54,EXP(1))+10</f>
        <v>7.0337468205961038</v>
      </c>
      <c r="U54">
        <f>1/3*P54^2-3*P54+8/3+10</f>
        <v>6.6666666666666661</v>
      </c>
      <c r="V54">
        <v>7.8</v>
      </c>
      <c r="W54">
        <f>10*P54^(-0.2)</f>
        <v>8.0274156176023066</v>
      </c>
      <c r="X54">
        <f>10*P54^(-0.3)</f>
        <v>7.1922309332486449</v>
      </c>
      <c r="Y54">
        <f>10*P54^(-0.4)</f>
        <v>6.4439401497725424</v>
      </c>
    </row>
    <row r="55" spans="1:25" x14ac:dyDescent="0.15">
      <c r="A55">
        <v>55</v>
      </c>
      <c r="B55">
        <f>100*(0.32+0.68*A55^(-0.5))</f>
        <v>41.169118129500092</v>
      </c>
      <c r="C55">
        <f>100*(0.32+0.68*(A55/10+1)^(-0.3))</f>
        <v>70.782420036356882</v>
      </c>
      <c r="D55">
        <f>100*(0.25+0.75*A55^(-0.3))</f>
        <v>47.539924476586847</v>
      </c>
      <c r="E55">
        <f>100*((A55+0.1)^(-0.3))</f>
        <v>30.036859309296194</v>
      </c>
      <c r="P55">
        <v>4</v>
      </c>
      <c r="Q55">
        <v>6.8</v>
      </c>
      <c r="R55">
        <v>7</v>
      </c>
      <c r="S55">
        <f>-2.7*LOG(P55,EXP(1))+10</f>
        <v>6.2570052249762949</v>
      </c>
      <c r="U55">
        <f>1/3*P55^2-3*P55+8/3+10</f>
        <v>6</v>
      </c>
      <c r="V55">
        <v>7.5</v>
      </c>
      <c r="W55">
        <f>10*P55^(-0.2)</f>
        <v>7.5785828325519908</v>
      </c>
      <c r="X55">
        <f>10*P55^(-0.3)</f>
        <v>6.5975395538644719</v>
      </c>
      <c r="Y55">
        <f>10*P55^(-0.4)</f>
        <v>5.7434917749851753</v>
      </c>
    </row>
    <row r="56" spans="1:25" x14ac:dyDescent="0.15">
      <c r="A56">
        <v>56</v>
      </c>
      <c r="B56">
        <f>100*(0.32+0.68*A56^(-0.5))</f>
        <v>41.086882225022428</v>
      </c>
      <c r="C56">
        <f>100*(0.32+0.68*(A56/10+1)^(-0.3))</f>
        <v>70.60519336156446</v>
      </c>
      <c r="D56">
        <f>100*(0.25+0.75*A56^(-0.3))</f>
        <v>47.418412466229029</v>
      </c>
      <c r="E56">
        <f>100*((A56+0.1)^(-0.3))</f>
        <v>29.87522203116248</v>
      </c>
      <c r="P56">
        <v>5</v>
      </c>
      <c r="Q56">
        <v>5.8</v>
      </c>
      <c r="R56">
        <v>6</v>
      </c>
      <c r="S56">
        <f>-2.7*LOG(P56,EXP(1))+10</f>
        <v>5.6545176364279293</v>
      </c>
      <c r="U56">
        <f>1/3*P56^2-3*P56+8/3+10</f>
        <v>5.9999999999999982</v>
      </c>
      <c r="V56">
        <v>7.4</v>
      </c>
      <c r="W56">
        <f>10*P56^(-0.2)</f>
        <v>7.2477966367769557</v>
      </c>
      <c r="X56">
        <f>10*P56^(-0.3)</f>
        <v>6.1703386272000955</v>
      </c>
      <c r="Y56">
        <f>10*P56^(-0.4)</f>
        <v>5.253055608807534</v>
      </c>
    </row>
    <row r="57" spans="1:25" x14ac:dyDescent="0.15">
      <c r="A57">
        <v>57</v>
      </c>
      <c r="B57">
        <f>100*(0.32+0.68*A57^(-0.5))</f>
        <v>41.006820028042299</v>
      </c>
      <c r="C57">
        <f>100*(0.32+0.68*(A57/10+1)^(-0.3))</f>
        <v>70.431423576569458</v>
      </c>
      <c r="D57">
        <f>100*(0.25+0.75*A57^(-0.3))</f>
        <v>47.299689022421497</v>
      </c>
      <c r="E57">
        <f>100*((A57+0.1)^(-0.3))</f>
        <v>29.717287613259231</v>
      </c>
      <c r="W57" t="s">
        <v>0</v>
      </c>
    </row>
    <row r="58" spans="1:25" x14ac:dyDescent="0.15">
      <c r="A58">
        <v>58</v>
      </c>
      <c r="B58">
        <f>100*(0.32+0.68*A58^(-0.5))</f>
        <v>40.928837434461137</v>
      </c>
      <c r="C58">
        <f>100*(0.32+0.68*(A58/10+1)^(-0.3))</f>
        <v>70.260993147198704</v>
      </c>
      <c r="D58">
        <f>100*(0.25+0.75*A58^(-0.3))</f>
        <v>47.183642886149215</v>
      </c>
      <c r="E58">
        <f>100*((A58+0.1)^(-0.3))</f>
        <v>29.562908573677625</v>
      </c>
      <c r="W58">
        <f>10*P52^(-0.1)</f>
        <v>10</v>
      </c>
    </row>
    <row r="59" spans="1:25" x14ac:dyDescent="0.15">
      <c r="A59">
        <v>59</v>
      </c>
      <c r="B59">
        <f>100*(0.32+0.68*A59^(-0.5))</f>
        <v>40.852845946696029</v>
      </c>
      <c r="C59">
        <f>100*(0.32+0.68*(A59/10+1)^(-0.3))</f>
        <v>70.093790189445443</v>
      </c>
      <c r="D59">
        <f>100*(0.25+0.75*A59^(-0.3))</f>
        <v>47.070169058965114</v>
      </c>
      <c r="E59">
        <f>100*((A59+0.1)^(-0.3))</f>
        <v>29.411945715218756</v>
      </c>
      <c r="W59">
        <f>10*P53^(-0.1)</f>
        <v>9.3303299153680737</v>
      </c>
    </row>
    <row r="60" spans="1:25" x14ac:dyDescent="0.15">
      <c r="A60">
        <v>60</v>
      </c>
      <c r="B60">
        <f>100*(0.32+0.68*A60^(-0.5))</f>
        <v>40.778762251403478</v>
      </c>
      <c r="C60">
        <f>100*(0.32+0.68*(A60/10+1)^(-0.3))</f>
        <v>69.929708120620731</v>
      </c>
      <c r="D60">
        <f>100*(0.25+0.75*A60^(-0.3))</f>
        <v>46.959168351642674</v>
      </c>
      <c r="E60">
        <f>100*((A60+0.1)^(-0.3))</f>
        <v>29.264267529118204</v>
      </c>
      <c r="W60">
        <f>10*P54^(-0.1)</f>
        <v>8.9595845984076234</v>
      </c>
    </row>
    <row r="61" spans="1:25" x14ac:dyDescent="0.15">
      <c r="A61">
        <v>61</v>
      </c>
      <c r="B61">
        <f>100*(0.32+0.68*A61^(-0.5))</f>
        <v>40.706507835436931</v>
      </c>
      <c r="C61">
        <f>100*(0.32+0.68*(A61/10+1)^(-0.3))</f>
        <v>69.768645336676499</v>
      </c>
      <c r="D61">
        <f>100*(0.25+0.75*A61^(-0.3))</f>
        <v>46.850546972274465</v>
      </c>
      <c r="E61">
        <f>100*((A61+0.1)^(-0.3))</f>
        <v>29.119749650796813</v>
      </c>
      <c r="W61">
        <f>10*P55^(-0.1)</f>
        <v>8.7055056329612412</v>
      </c>
    </row>
    <row r="62" spans="1:25" x14ac:dyDescent="0.15">
      <c r="A62">
        <v>62</v>
      </c>
      <c r="B62">
        <f>100*(0.32+0.68*A62^(-0.5))</f>
        <v>40.636008636012953</v>
      </c>
      <c r="C62">
        <f>100*(0.32+0.68*(A62/10+1)^(-0.3))</f>
        <v>69.610504913398998</v>
      </c>
      <c r="D62">
        <f>100*(0.25+0.75*A62^(-0.3))</f>
        <v>46.744216149785039</v>
      </c>
      <c r="E62">
        <f>100*((A62+0.1)^(-0.3))</f>
        <v>28.978274362329042</v>
      </c>
      <c r="W62">
        <f>10*P56^(-0.1)</f>
        <v>8.5133992252078468</v>
      </c>
    </row>
    <row r="63" spans="1:25" x14ac:dyDescent="0.15">
      <c r="A63">
        <v>63</v>
      </c>
      <c r="B63">
        <f>100*(0.32+0.68*A63^(-0.5))</f>
        <v>40.567194721542485</v>
      </c>
      <c r="C63">
        <f>100*(0.32+0.68*(A63/10+1)^(-0.3))</f>
        <v>69.455194329402659</v>
      </c>
      <c r="D63">
        <f>100*(0.25+0.75*A63^(-0.3))</f>
        <v>46.640091789296598</v>
      </c>
      <c r="E63">
        <f>100*((A63+0.1)^(-0.3))</f>
        <v>28.839730136938037</v>
      </c>
    </row>
    <row r="64" spans="1:25" x14ac:dyDescent="0.15">
      <c r="A64">
        <v>64</v>
      </c>
      <c r="B64">
        <f>100*(0.32+0.68*A64^(-0.5))</f>
        <v>40.5</v>
      </c>
      <c r="C64">
        <f>100*(0.32+0.68*(A64/10+1)^(-0.3))</f>
        <v>69.302625209059087</v>
      </c>
      <c r="D64">
        <f>100*(0.25+0.75*A64^(-0.3))</f>
        <v>46.538094156194411</v>
      </c>
      <c r="E64">
        <f>100*((A64+0.1)^(-0.3))</f>
        <v>28.70401122136365</v>
      </c>
    </row>
    <row r="65" spans="1:5" x14ac:dyDescent="0.15">
      <c r="A65">
        <v>65</v>
      </c>
      <c r="B65">
        <f>100*(0.32+0.68*A65^(-0.5))</f>
        <v>40.434361952066176</v>
      </c>
      <c r="C65">
        <f>100*(0.32+0.68*(A65/10+1)^(-0.3))</f>
        <v>69.152713083678961</v>
      </c>
      <c r="D65">
        <f>100*(0.25+0.75*A65^(-0.3))</f>
        <v>46.438147586094793</v>
      </c>
      <c r="E65">
        <f>100*((A65+0.1)^(-0.3))</f>
        <v>28.571017252418191</v>
      </c>
    </row>
    <row r="66" spans="1:5" x14ac:dyDescent="0.15">
      <c r="A66">
        <v>66</v>
      </c>
      <c r="B66">
        <f>100*(0.32+0.68*A66^(-0.5))</f>
        <v>40.370221386594629</v>
      </c>
      <c r="C66">
        <f>100*(0.32+0.68*(A66/10+1)^(-0.3))</f>
        <v>69.005377169426495</v>
      </c>
      <c r="D66">
        <f>100*(0.25+0.75*A66^(-0.3))</f>
        <v>46.340180218229889</v>
      </c>
      <c r="E66">
        <f>100*((A66+0.1)^(-0.3))</f>
        <v>28.440652904453721</v>
      </c>
    </row>
    <row r="67" spans="1:5" x14ac:dyDescent="0.15">
      <c r="A67">
        <v>67</v>
      </c>
      <c r="B67">
        <f>100*(0.32+0.68*A67^(-0.5))</f>
        <v>40.307522216228762</v>
      </c>
      <c r="C67">
        <f>100*(0.32+0.68*(A67/10+1)^(-0.3))</f>
        <v>68.860540160591029</v>
      </c>
      <c r="D67">
        <f>100*(0.25+0.75*A67^(-0.3))</f>
        <v>46.244123750035428</v>
      </c>
      <c r="E67">
        <f>100*((A67+0.1)^(-0.3))</f>
        <v>28.312827564823085</v>
      </c>
    </row>
    <row r="68" spans="1:5" x14ac:dyDescent="0.15">
      <c r="A68">
        <v>68</v>
      </c>
      <c r="B68">
        <f>100*(0.32+0.68*A68^(-0.5))</f>
        <v>40.246211251235323</v>
      </c>
      <c r="C68">
        <f>100*(0.32+0.68*(A68/10+1)^(-0.3))</f>
        <v>68.718128036969816</v>
      </c>
      <c r="D68">
        <f>100*(0.25+0.75*A68^(-0.3))</f>
        <v>46.149913210966773</v>
      </c>
      <c r="E68">
        <f>100*((A68+0.1)^(-0.3))</f>
        <v>28.187455034731357</v>
      </c>
    </row>
    <row r="69" spans="1:5" x14ac:dyDescent="0.15">
      <c r="A69">
        <v>69</v>
      </c>
      <c r="B69">
        <f>100*(0.32+0.68*A69^(-0.5))</f>
        <v>40.186238009832309</v>
      </c>
      <c r="C69">
        <f>100*(0.32+0.68*(A69/10+1)^(-0.3))</f>
        <v>68.57806988423161</v>
      </c>
      <c r="D69">
        <f>100*(0.25+0.75*A69^(-0.3))</f>
        <v>46.057486753778548</v>
      </c>
      <c r="E69">
        <f>100*((A69+0.1)^(-0.3))</f>
        <v>28.064453253150862</v>
      </c>
    </row>
    <row r="70" spans="1:5" x14ac:dyDescent="0.15">
      <c r="A70">
        <v>70</v>
      </c>
      <c r="B70">
        <f>100*(0.32+0.68*A70^(-0.5))</f>
        <v>40.127554543473877</v>
      </c>
      <c r="C70">
        <f>100*(0.32+0.68*(A70/10+1)^(-0.3))</f>
        <v>68.440297726233965</v>
      </c>
      <c r="D70">
        <f>100*(0.25+0.75*A70^(-0.3))</f>
        <v>45.966785461687998</v>
      </c>
      <c r="E70">
        <f>100*((A70+0.1)^(-0.3))</f>
        <v>27.943744041716183</v>
      </c>
    </row>
    <row r="71" spans="1:5" x14ac:dyDescent="0.15">
      <c r="A71">
        <v>71</v>
      </c>
      <c r="B71">
        <f>100*(0.32+0.68*A71^(-0.5))</f>
        <v>40.070115275718202</v>
      </c>
      <c r="C71">
        <f>100*(0.32+0.68*(A71/10+1)^(-0.3))</f>
        <v>68.304746368360895</v>
      </c>
      <c r="D71">
        <f>100*(0.25+0.75*A71^(-0.3))</f>
        <v>45.877753170005661</v>
      </c>
      <c r="E71">
        <f>100*((A71+0.1)^(-0.3))</f>
        <v>27.825252868731138</v>
      </c>
    </row>
    <row r="72" spans="1:5" x14ac:dyDescent="0.15">
      <c r="A72">
        <v>72</v>
      </c>
      <c r="B72">
        <f>100*(0.32+0.68*A72^(-0.5))</f>
        <v>40.013876853447542</v>
      </c>
      <c r="C72">
        <f>100*(0.32+0.68*(A72/10+1)^(-0.3))</f>
        <v>68.171353251030027</v>
      </c>
      <c r="D72">
        <f>100*(0.25+0.75*A72^(-0.3))</f>
        <v>45.790336300961073</v>
      </c>
      <c r="E72">
        <f>100*((A72+0.1)^(-0.3))</f>
        <v>27.708908630609187</v>
      </c>
    </row>
    <row r="73" spans="1:5" x14ac:dyDescent="0.15">
      <c r="A73">
        <v>73</v>
      </c>
      <c r="B73">
        <f>100*(0.32+0.68*A73^(-0.5))</f>
        <v>39.958798009336881</v>
      </c>
      <c r="C73">
        <f>100*(0.32+0.68*(A73/10+1)^(-0.3))</f>
        <v>68.040058312594326</v>
      </c>
      <c r="D73">
        <f>100*(0.25+0.75*A73^(-0.3))</f>
        <v>45.704483710579282</v>
      </c>
      <c r="E73">
        <f>100*((A73+0.1)^(-0.3))</f>
        <v>27.594643449237573</v>
      </c>
    </row>
    <row r="74" spans="1:5" x14ac:dyDescent="0.15">
      <c r="A74">
        <v>74</v>
      </c>
      <c r="B74">
        <f>100*(0.32+0.68*A74^(-0.5))</f>
        <v>39.904839434579713</v>
      </c>
      <c r="C74">
        <f>100*(0.32+0.68*(A74/10+1)^(-0.3))</f>
        <v>67.910803860930812</v>
      </c>
      <c r="D74">
        <f>100*(0.25+0.75*A74^(-0.3))</f>
        <v>45.620146546577132</v>
      </c>
      <c r="E74">
        <f>100*((A74+0.1)^(-0.3))</f>
        <v>27.482392483904768</v>
      </c>
    </row>
    <row r="75" spans="1:5" x14ac:dyDescent="0.15">
      <c r="A75">
        <v>75</v>
      </c>
      <c r="B75">
        <f>100*(0.32+0.68*A75^(-0.5))</f>
        <v>39.85196366097891</v>
      </c>
      <c r="C75">
        <f>100*(0.32+0.68*(A75/10+1)^(-0.3))</f>
        <v>67.783534453069521</v>
      </c>
      <c r="D75">
        <f>100*(0.25+0.75*A75^(-0.3))</f>
        <v>45.537278116349441</v>
      </c>
      <c r="E75">
        <f>100*((A75+0.1)^(-0.3))</f>
        <v>27.372093756563785</v>
      </c>
    </row>
    <row r="76" spans="1:5" x14ac:dyDescent="0.15">
      <c r="A76">
        <v>76</v>
      </c>
      <c r="B76">
        <f>100*(0.32+0.68*A76^(-0.5))</f>
        <v>39.800134951599098</v>
      </c>
      <c r="C76">
        <f>100*(0.32+0.68*(A76/10+1)^(-0.3))</f>
        <v>67.658196782271489</v>
      </c>
      <c r="D76">
        <f>100*(0.25+0.75*A76^(-0.3))</f>
        <v>45.455833764204435</v>
      </c>
      <c r="E76">
        <f>100*((A76+0.1)^(-0.3))</f>
        <v>27.263687989322051</v>
      </c>
    </row>
    <row r="77" spans="1:5" x14ac:dyDescent="0.15">
      <c r="A77">
        <v>77</v>
      </c>
      <c r="B77">
        <f>100*(0.32+0.68*A77^(-0.5))</f>
        <v>39.749319199255382</v>
      </c>
      <c r="C77">
        <f>100*(0.32+0.68*(A77/10+1)^(-0.3))</f>
        <v>67.534739572013876</v>
      </c>
      <c r="D77">
        <f>100*(0.25+0.75*A77^(-0.3))</f>
        <v>45.37577075708851</v>
      </c>
      <c r="E77">
        <f>100*((A77+0.1)^(-0.3))</f>
        <v>27.157118453154212</v>
      </c>
    </row>
    <row r="78" spans="1:5" x14ac:dyDescent="0.15">
      <c r="A78">
        <v>78</v>
      </c>
      <c r="B78">
        <f>100*(0.32+0.68*A78^(-0.5))</f>
        <v>39.699483832183255</v>
      </c>
      <c r="C78">
        <f>100*(0.32+0.68*(A78/10+1)^(-0.3))</f>
        <v>67.413113476385973</v>
      </c>
      <c r="D78">
        <f>100*(0.25+0.75*A78^(-0.3))</f>
        <v>45.297048178111268</v>
      </c>
      <c r="E78">
        <f>100*((A78+0.1)^(-0.3))</f>
        <v>27.052330826928461</v>
      </c>
    </row>
    <row r="79" spans="1:5" x14ac:dyDescent="0.15">
      <c r="A79">
        <v>79</v>
      </c>
      <c r="B79">
        <f>100*(0.32+0.68*A79^(-0.5))</f>
        <v>39.650597726296965</v>
      </c>
      <c r="C79">
        <f>100*(0.32+0.68*(A79/10+1)^(-0.3))</f>
        <v>67.293270986440547</v>
      </c>
      <c r="D79">
        <f>100*(0.25+0.75*A79^(-0.3))</f>
        <v>45.219626827246039</v>
      </c>
      <c r="E79">
        <f>100*((A79+0.1)^(-0.3))</f>
        <v>26.949273065921158</v>
      </c>
    </row>
    <row r="80" spans="1:5" x14ac:dyDescent="0.15">
      <c r="A80">
        <v>80</v>
      </c>
      <c r="B80">
        <f>100*(0.32+0.68*A80^(-0.5))</f>
        <v>39.602631123499286</v>
      </c>
      <c r="C80">
        <f>100*(0.32+0.68*(A80/10+1)^(-0.3))</f>
        <v>67.175166342081496</v>
      </c>
      <c r="D80">
        <f>100*(0.25+0.75*A80^(-0.3))</f>
        <v>45.143469128638294</v>
      </c>
      <c r="E80">
        <f>100*((A80+0.1)^(-0.3))</f>
        <v>26.847895279070165</v>
      </c>
    </row>
    <row r="81" spans="1:5" x14ac:dyDescent="0.15">
      <c r="A81">
        <v>81</v>
      </c>
      <c r="B81">
        <f>100*(0.32+0.68*A81^(-0.5))</f>
        <v>39.555555555555557</v>
      </c>
      <c r="C81">
        <f>100*(0.32+0.68*(A81/10+1)^(-0.3))</f>
        <v>67.058755449103671</v>
      </c>
      <c r="D81">
        <f>100*(0.25+0.75*A81^(-0.3))</f>
        <v>45.06853904400576</v>
      </c>
      <c r="E81">
        <f>100*((A81+0.1)^(-0.3))</f>
        <v>26.74814961428515</v>
      </c>
    </row>
    <row r="82" spans="1:5" x14ac:dyDescent="0.15">
      <c r="A82">
        <v>82</v>
      </c>
      <c r="B82">
        <f>100*(0.32+0.68*A82^(-0.5))</f>
        <v>39.509343773089569</v>
      </c>
      <c r="C82">
        <f>100*(0.32+0.68*(A82/10+1)^(-0.3))</f>
        <v>66.943995801030269</v>
      </c>
      <c r="D82">
        <f>100*(0.25+0.75*A82^(-0.3))</f>
        <v>44.994801991660196</v>
      </c>
      <c r="E82">
        <f>100*((A82+0.1)^(-0.3))</f>
        <v>26.649990151193787</v>
      </c>
    </row>
    <row r="83" spans="1:5" x14ac:dyDescent="0.15">
      <c r="A83">
        <v>83</v>
      </c>
      <c r="B83">
        <f>100*(0.32+0.68*A83^(-0.5))</f>
        <v>39.463969679298941</v>
      </c>
      <c r="C83">
        <f>100*(0.32+0.68*(A83/10+1)^(-0.3))</f>
        <v>66.830846405421724</v>
      </c>
      <c r="D83">
        <f>100*(0.25+0.75*A83^(-0.3))</f>
        <v>44.922224770722124</v>
      </c>
      <c r="E83">
        <f>100*((A83+0.1)^(-0.3))</f>
        <v>26.553372800757835</v>
      </c>
    </row>
    <row r="84" spans="1:5" x14ac:dyDescent="0.15">
      <c r="A84">
        <v>84</v>
      </c>
      <c r="B84">
        <f>100*(0.32+0.68*A84^(-0.5))</f>
        <v>39.419408268023744</v>
      </c>
      <c r="C84">
        <f>100*(0.32+0.68*(A84/10+1)^(-0.3))</f>
        <v>66.719267714355098</v>
      </c>
      <c r="D84">
        <f>100*(0.25+0.75*A84^(-0.3))</f>
        <v>44.850775490137664</v>
      </c>
      <c r="E84">
        <f>100*((A84+0.1)^(-0.3))</f>
        <v>26.458255211242143</v>
      </c>
    </row>
    <row r="85" spans="1:5" x14ac:dyDescent="0.15">
      <c r="A85">
        <v>85</v>
      </c>
      <c r="B85">
        <f>100*(0.32+0.68*A85^(-0.5))</f>
        <v>39.375635565834308</v>
      </c>
      <c r="C85">
        <f>100*(0.32+0.68*(A85/10+1)^(-0.3))</f>
        <v>66.609221558796804</v>
      </c>
      <c r="D85">
        <f>100*(0.25+0.75*A85^(-0.3))</f>
        <v>44.780423502139818</v>
      </c>
      <c r="E85">
        <f>100*((A85+0.1)^(-0.3))</f>
        <v>26.364596680064416</v>
      </c>
    </row>
    <row r="86" spans="1:5" x14ac:dyDescent="0.15">
      <c r="A86">
        <v>86</v>
      </c>
      <c r="B86">
        <f>100*(0.32+0.68*A86^(-0.5))</f>
        <v>39.332628577833809</v>
      </c>
      <c r="C86">
        <f>100*(0.32+0.68*(A86/10+1)^(-0.3))</f>
        <v>66.500671086611447</v>
      </c>
      <c r="D86">
        <f>100*(0.25+0.75*A86^(-0.3))</f>
        <v>44.711139339827454</v>
      </c>
      <c r="E86">
        <f>100*((A86+0.1)^(-0.3))</f>
        <v>26.27235807109362</v>
      </c>
    </row>
    <row r="87" spans="1:5" x14ac:dyDescent="0.15">
      <c r="A87">
        <v>87</v>
      </c>
      <c r="B87">
        <f>100*(0.32+0.68*A87^(-0.5))</f>
        <v>39.29036523689701</v>
      </c>
      <c r="C87">
        <f>100*(0.32+0.68*(A87/10+1)^(-0.3))</f>
        <v>66.393580703970713</v>
      </c>
      <c r="D87">
        <f>100*(0.25+0.75*A87^(-0.3))</f>
        <v>44.642894658562341</v>
      </c>
      <c r="E87">
        <f>100*((A87+0.1)^(-0.3))</f>
        <v>26.181501737001263</v>
      </c>
    </row>
    <row r="88" spans="1:5" x14ac:dyDescent="0.15">
      <c r="A88">
        <v>88</v>
      </c>
      <c r="B88">
        <f>100*(0.32+0.68*A88^(-0.5))</f>
        <v>39.248824356090758</v>
      </c>
      <c r="C88">
        <f>100*(0.32+0.68*(A88/10+1)^(-0.3))</f>
        <v>66.28791601994206</v>
      </c>
      <c r="D88">
        <f>100*(0.25+0.75*A88^(-0.3))</f>
        <v>44.575662180910172</v>
      </c>
      <c r="E88">
        <f>100*((A88+0.1)^(-0.3))</f>
        <v>26.091991446302831</v>
      </c>
    </row>
    <row r="89" spans="1:5" x14ac:dyDescent="0.15">
      <c r="A89">
        <v>89</v>
      </c>
      <c r="B89">
        <f>100*(0.32+0.68*A89^(-0.5))</f>
        <v>39.20798558404325</v>
      </c>
      <c r="C89">
        <f>100*(0.32+0.68*(A89/10+1)^(-0.3))</f>
        <v>66.183643794054731</v>
      </c>
      <c r="D89">
        <f>100*(0.25+0.75*A89^(-0.3))</f>
        <v>44.509415644873314</v>
      </c>
      <c r="E89">
        <f>100*((A89+0.1)^(-0.3))</f>
        <v>26.003792314756407</v>
      </c>
    </row>
    <row r="90" spans="1:5" x14ac:dyDescent="0.15">
      <c r="A90">
        <v>90</v>
      </c>
      <c r="B90">
        <f>100*(0.32+0.68*A90^(-0.5))</f>
        <v>39.167829363048327</v>
      </c>
      <c r="C90">
        <f>100*(0.32+0.68*(A90/10+1)^(-0.3))</f>
        <v>66.080731886654505</v>
      </c>
      <c r="D90">
        <f>100*(0.25+0.75*A90^(-0.3))</f>
        <v>44.444129755184143</v>
      </c>
      <c r="E90">
        <f>100*((A90+0.1)^(-0.3))</f>
        <v>25.916870740812563</v>
      </c>
    </row>
    <row r="91" spans="1:5" x14ac:dyDescent="0.15">
      <c r="A91">
        <v>91</v>
      </c>
      <c r="B91">
        <f>100*(0.32+0.68*A91^(-0.5))</f>
        <v>39.128336889709047</v>
      </c>
      <c r="C91">
        <f>100*(0.32+0.68*(A91/10+1)^(-0.3))</f>
        <v>65.979149211872922</v>
      </c>
      <c r="D91">
        <f>100*(0.25+0.75*A91^(-0.3))</f>
        <v>44.379780137446311</v>
      </c>
      <c r="E91">
        <f>100*((A91+0.1)^(-0.3))</f>
        <v>25.831194344834294</v>
      </c>
    </row>
    <row r="92" spans="1:5" x14ac:dyDescent="0.15">
      <c r="A92">
        <v>92</v>
      </c>
      <c r="B92">
        <f>100*(0.32+0.68*A92^(-0.5))</f>
        <v>39.089490077940539</v>
      </c>
      <c r="C92">
        <f>100*(0.32+0.68*(A92/10+1)^(-0.3))</f>
        <v>65.878865693048482</v>
      </c>
      <c r="D92">
        <f>100*(0.25+0.75*A92^(-0.3))</f>
        <v>44.316343294927989</v>
      </c>
      <c r="E92">
        <f>100*((A92+0.1)^(-0.3))</f>
        <v>25.746731911828142</v>
      </c>
    </row>
    <row r="93" spans="1:5" x14ac:dyDescent="0.15">
      <c r="A93">
        <v>93</v>
      </c>
      <c r="B93">
        <f>100*(0.32+0.68*A93^(-0.5))</f>
        <v>39.051271524166893</v>
      </c>
      <c r="C93">
        <f>100*(0.32+0.68*(A93/10+1)^(-0.3))</f>
        <v>65.779852220449953</v>
      </c>
      <c r="D93">
        <f>100*(0.25+0.75*A93^(-0.3))</f>
        <v>44.25379656782691</v>
      </c>
      <c r="E93">
        <f>100*((A93+0.1)^(-0.3))</f>
        <v>25.663453337447944</v>
      </c>
    </row>
    <row r="94" spans="1:5" x14ac:dyDescent="0.15">
      <c r="A94">
        <v>94</v>
      </c>
      <c r="B94">
        <f>100*(0.32+0.68*A94^(-0.5))</f>
        <v>39.013664474559796</v>
      </c>
      <c r="C94">
        <f>100*(0.32+0.68*(A94/10+1)^(-0.3))</f>
        <v>65.682080611161254</v>
      </c>
      <c r="D94">
        <f>100*(0.25+0.75*A94^(-0.3))</f>
        <v>44.192118094840779</v>
      </c>
      <c r="E94">
        <f>100*((A94+0.1)^(-0.3))</f>
        <v>25.581329577051314</v>
      </c>
    </row>
    <row r="95" spans="1:5" x14ac:dyDescent="0.15">
      <c r="A95">
        <v>95</v>
      </c>
      <c r="B95">
        <f>100*(0.32+0.68*A95^(-0.5))</f>
        <v>38.976652794179053</v>
      </c>
      <c r="C95">
        <f>100*(0.32+0.68*(A95/10+1)^(-0.3))</f>
        <v>65.585523570998134</v>
      </c>
      <c r="D95">
        <f>100*(0.25+0.75*A95^(-0.3))</f>
        <v>44.131286776889766</v>
      </c>
      <c r="E95">
        <f>100*((A95+0.1)^(-0.3))</f>
        <v>25.500332597605869</v>
      </c>
    </row>
    <row r="96" spans="1:5" x14ac:dyDescent="0.15">
      <c r="A96">
        <v>96</v>
      </c>
      <c r="B96">
        <f>100*(0.32+0.68*A96^(-0.5))</f>
        <v>38.94022093788567</v>
      </c>
      <c r="C96">
        <f>100*(0.32+0.68*(A96/10+1)^(-0.3))</f>
        <v>65.490154658335427</v>
      </c>
      <c r="D96">
        <f>100*(0.25+0.75*A96^(-0.3))</f>
        <v>44.071282242849129</v>
      </c>
      <c r="E96">
        <f>100*((A96+0.1)^(-0.3))</f>
        <v>25.420435332257597</v>
      </c>
    </row>
    <row r="97" spans="1:5" x14ac:dyDescent="0.15">
      <c r="A97">
        <v>97</v>
      </c>
      <c r="B97">
        <f>100*(0.32+0.68*A97^(-0.5))</f>
        <v>38.904353922908612</v>
      </c>
      <c r="C97">
        <f>100*(0.32+0.68*(A97/10+1)^(-0.3))</f>
        <v>65.395948249731902</v>
      </c>
      <c r="D97">
        <f>100*(0.25+0.75*A97^(-0.3))</f>
        <v>44.012084817161117</v>
      </c>
      <c r="E97">
        <f>100*((A97+0.1)^(-0.3))</f>
        <v>25.341611637388201</v>
      </c>
    </row>
    <row r="98" spans="1:5" x14ac:dyDescent="0.15">
      <c r="A98">
        <v>98</v>
      </c>
      <c r="B98">
        <f>100*(0.32+0.68*A98^(-0.5))</f>
        <v>38.869037302955036</v>
      </c>
      <c r="C98">
        <f>100*(0.32+0.68*(A98/10+1)^(-0.3))</f>
        <v>65.302879507247596</v>
      </c>
      <c r="D98">
        <f>100*(0.25+0.75*A98^(-0.3))</f>
        <v>43.95367548920477</v>
      </c>
      <c r="E98">
        <f>100*((A98+0.1)^(-0.3))</f>
        <v>25.263836252000814</v>
      </c>
    </row>
    <row r="99" spans="1:5" x14ac:dyDescent="0.15">
      <c r="A99">
        <v>99</v>
      </c>
      <c r="B99">
        <f>100*(0.32+0.68*A99^(-0.5))</f>
        <v>38.834257143762642</v>
      </c>
      <c r="C99">
        <f>100*(0.32+0.68*(A99/10+1)^(-0.3))</f>
        <v>65.210924347355629</v>
      </c>
      <c r="D99">
        <f>100*(0.25+0.75*A99^(-0.3))</f>
        <v>43.896035884311431</v>
      </c>
      <c r="E99">
        <f>100*((A99+0.1)^(-0.3))</f>
        <v>25.187084759285611</v>
      </c>
    </row>
    <row r="100" spans="1:5" x14ac:dyDescent="0.15">
      <c r="A100">
        <v>100</v>
      </c>
      <c r="B100">
        <f>100*(0.32+0.68*A100^(-0.5))</f>
        <v>38.800000000000004</v>
      </c>
      <c r="C100">
        <f>100*(0.32+0.68*(A100/10+1)^(-0.3))</f>
        <v>65.120059411356351</v>
      </c>
      <c r="D100">
        <f>100*(0.25+0.75*A100^(-0.3))</f>
        <v>43.839148236321854</v>
      </c>
      <c r="E100">
        <f>100*((A100+0.1)^(-0.3))</f>
        <v>25.111333550227638</v>
      </c>
    </row>
    <row r="101" spans="1:5" x14ac:dyDescent="0.15">
      <c r="A101">
        <v>101</v>
      </c>
      <c r="B101">
        <f>100*(0.32+0.68*A101^(-0.5))</f>
        <v>38.766252893427925</v>
      </c>
      <c r="C101">
        <f>100*(0.32+0.68*(A101/10+1)^(-0.3))</f>
        <v>65.03026203720917</v>
      </c>
      <c r="D101">
        <f>100*(0.25+0.75*A101^(-0.3))</f>
        <v>43.78299536158849</v>
      </c>
      <c r="E101">
        <f>100*((A101+0.1)^(-0.3))</f>
        <v>25.036559789129125</v>
      </c>
    </row>
    <row r="102" spans="1:5" x14ac:dyDescent="0.15">
      <c r="A102">
        <v>102</v>
      </c>
      <c r="B102">
        <f>100*(0.32+0.68*A102^(-0.5))</f>
        <v>38.733003292241385</v>
      </c>
      <c r="C102">
        <f>100*(0.32+0.68*(A102/10+1)^(-0.3))</f>
        <v>64.941510232701162</v>
      </c>
      <c r="D102">
        <f>100*(0.25+0.75*A102^(-0.3))</f>
        <v>43.727560634333315</v>
      </c>
      <c r="E102">
        <f>100*((A102+0.1)^(-0.3))</f>
        <v>24.962741380927781</v>
      </c>
    </row>
    <row r="103" spans="1:5" x14ac:dyDescent="0.15">
      <c r="A103">
        <v>103</v>
      </c>
      <c r="B103">
        <f>100*(0.32+0.68*A103^(-0.5))</f>
        <v>38.700239091517197</v>
      </c>
      <c r="C103">
        <f>100*(0.32+0.68*(A103/10+1)^(-0.3))</f>
        <v>64.853782649878227</v>
      </c>
      <c r="D103">
        <f>100*(0.25+0.75*A103^(-0.3))</f>
        <v>43.672827963277996</v>
      </c>
      <c r="E103">
        <f>100*((A103+0.1)^(-0.3))</f>
        <v>24.889856940200858</v>
      </c>
    </row>
    <row r="104" spans="1:5" x14ac:dyDescent="0.15">
      <c r="A104">
        <v>104</v>
      </c>
      <c r="B104">
        <f>100*(0.32+0.68*A104^(-0.5))</f>
        <v>38.66794859469826</v>
      </c>
      <c r="C104">
        <f>100*(0.32+0.68*(A104/10+1)^(-0.3))</f>
        <v>64.767058560668673</v>
      </c>
      <c r="D104">
        <f>100*(0.25+0.75*A104^(-0.3))</f>
        <v>43.618781769469152</v>
      </c>
      <c r="E104">
        <f>100*((A104+0.1)^(-0.3))</f>
        <v>24.817885761752798</v>
      </c>
    </row>
    <row r="105" spans="1:5" x14ac:dyDescent="0.15">
      <c r="A105">
        <v>105</v>
      </c>
      <c r="B105">
        <f>100*(0.32+0.68*A105^(-0.5))</f>
        <v>38.636120496050033</v>
      </c>
      <c r="C105">
        <f>100*(0.32+0.68*(A105/10+1)^(-0.3))</f>
        <v>64.681317833633756</v>
      </c>
      <c r="D105">
        <f>100*(0.25+0.75*A105^(-0.3))</f>
        <v>43.565406965226586</v>
      </c>
      <c r="E105">
        <f>100*((A105+0.1)^(-0.3))</f>
        <v>24.746807792690955</v>
      </c>
    </row>
    <row r="106" spans="1:5" x14ac:dyDescent="0.15">
      <c r="A106">
        <v>106</v>
      </c>
      <c r="B106">
        <f>100*(0.32+0.68*A106^(-0.5))</f>
        <v>38.604743864029402</v>
      </c>
      <c r="C106">
        <f>100*(0.32+0.68*(A106/10+1)^(-0.3))</f>
        <v>64.596540911783535</v>
      </c>
      <c r="D106">
        <f>100*(0.25+0.75*A106^(-0.3))</f>
        <v>43.512688934147768</v>
      </c>
      <c r="E106">
        <f>100*((A106+0.1)^(-0.3))</f>
        <v>24.676603605900983</v>
      </c>
    </row>
    <row r="107" spans="1:5" x14ac:dyDescent="0.15">
      <c r="A107">
        <v>107</v>
      </c>
      <c r="B107">
        <f>100*(0.32+0.68*A107^(-0.5))</f>
        <v>38.57380812551051</v>
      </c>
      <c r="C107">
        <f>100*(0.32+0.68*(A107/10+1)^(-0.3))</f>
        <v>64.512708791400939</v>
      </c>
      <c r="D107">
        <f>100*(0.25+0.75*A107^(-0.3))</f>
        <v>43.460613512105894</v>
      </c>
      <c r="E107">
        <f>100*((A107+0.1)^(-0.3))</f>
        <v>24.607254374839094</v>
      </c>
    </row>
    <row r="108" spans="1:5" x14ac:dyDescent="0.15">
      <c r="A108">
        <v>108</v>
      </c>
      <c r="B108">
        <f>100*(0.32+0.68*A108^(-0.5))</f>
        <v>38.543303050815759</v>
      </c>
      <c r="C108">
        <f>100*(0.32+0.68*(A108/10+1)^(-0.3))</f>
        <v>64.429803001819579</v>
      </c>
      <c r="D108">
        <f>100*(0.25+0.75*A108^(-0.3))</f>
        <v>43.409166969183609</v>
      </c>
      <c r="E108">
        <f>100*((A108+0.1)^(-0.3))</f>
        <v>24.538741849564413</v>
      </c>
    </row>
    <row r="109" spans="1:5" x14ac:dyDescent="0.15">
      <c r="A109">
        <v>109</v>
      </c>
      <c r="B109">
        <f>100*(0.32+0.68*A109^(-0.5))</f>
        <v>38.513218739503827</v>
      </c>
      <c r="C109">
        <f>100*(0.32+0.68*(A109/10+1)^(-0.3))</f>
        <v>64.34780558610511</v>
      </c>
      <c r="D109">
        <f>100*(0.25+0.75*A109^(-0.3))</f>
        <v>43.358335992487994</v>
      </c>
      <c r="E109">
        <f>100*((A109+0.1)^(-0.3))</f>
        <v>24.471048333939251</v>
      </c>
    </row>
    <row r="110" spans="1:5" x14ac:dyDescent="0.15">
      <c r="A110">
        <v>110</v>
      </c>
      <c r="B110">
        <f>100*(0.32+0.68*A110^(-0.5))</f>
        <v>38.483545606870031</v>
      </c>
      <c r="C110">
        <f>100*(0.32+0.68*(A110/10+1)^(-0.3))</f>
        <v>64.266699082592154</v>
      </c>
      <c r="D110">
        <f>100*(0.25+0.75*A110^(-0.3))</f>
        <v>43.308107669796236</v>
      </c>
      <c r="E110">
        <f>100*((A110+0.1)^(-0.3))</f>
        <v>24.404156663930625</v>
      </c>
    </row>
    <row r="111" spans="1:5" x14ac:dyDescent="0.15">
      <c r="A111">
        <v>111</v>
      </c>
      <c r="B111">
        <f>100*(0.32+0.68*A111^(-0.5))</f>
        <v>38.454274371116995</v>
      </c>
      <c r="C111">
        <f>100*(0.32+0.68*(A111/10+1)^(-0.3))</f>
        <v>64.186466507232424</v>
      </c>
      <c r="D111">
        <f>100*(0.25+0.75*A111^(-0.3))</f>
        <v>43.258469473984675</v>
      </c>
      <c r="E111">
        <f>100*((A111+0.1)^(-0.3))</f>
        <v>24.33805018695011</v>
      </c>
    </row>
    <row r="112" spans="1:5" x14ac:dyDescent="0.15">
      <c r="A112">
        <v>112</v>
      </c>
      <c r="B112">
        <f>100*(0.32+0.68*A112^(-0.5))</f>
        <v>38.425396041156858</v>
      </c>
      <c r="C112">
        <f>100*(0.32+0.68*(A112/10+1)^(-0.3))</f>
        <v>64.107091336711932</v>
      </c>
      <c r="D112">
        <f>100*(0.25+0.75*A112^(-0.3))</f>
        <v>43.209409248197034</v>
      </c>
      <c r="E112">
        <f>100*((A112+0.1)^(-0.3))</f>
        <v>24.272712742173603</v>
      </c>
    </row>
    <row r="113" spans="1:5" x14ac:dyDescent="0.15">
      <c r="A113">
        <v>113</v>
      </c>
      <c r="B113">
        <f>100*(0.32+0.68*A113^(-0.5))</f>
        <v>38.396901905008463</v>
      </c>
      <c r="C113">
        <f>100*(0.32+0.68*(A113/10+1)^(-0.3))</f>
        <v>64.028557492297637</v>
      </c>
      <c r="D113">
        <f>100*(0.25+0.75*A113^(-0.3))</f>
        <v>43.160915191710444</v>
      </c>
      <c r="E113">
        <f>100*((A113+0.1)^(-0.3))</f>
        <v>24.208128641786189</v>
      </c>
    </row>
    <row r="114" spans="1:5" x14ac:dyDescent="0.15">
      <c r="A114">
        <v>114</v>
      </c>
      <c r="B114">
        <f>100*(0.32+0.68*A114^(-0.5))</f>
        <v>38.368783518755521</v>
      </c>
      <c r="C114">
        <f>100*(0.32+0.68*(A114/10+1)^(-0.3))</f>
        <v>63.950849324376605</v>
      </c>
      <c r="D114">
        <f>100*(0.25+0.75*A114^(-0.3))</f>
        <v>43.112975846460699</v>
      </c>
      <c r="E114">
        <f>100*((A114+0.1)^(-0.3))</f>
        <v>24.144282653100952</v>
      </c>
    </row>
    <row r="115" spans="1:5" x14ac:dyDescent="0.15">
      <c r="A115">
        <v>115</v>
      </c>
      <c r="B115">
        <f>100*(0.32+0.68*A115^(-0.5))</f>
        <v>38.341032696034134</v>
      </c>
      <c r="C115">
        <f>100*(0.32+0.68*(A115/10+1)^(-0.3))</f>
        <v>63.873951597652542</v>
      </c>
      <c r="D115">
        <f>100*(0.25+0.75*A115^(-0.3))</f>
        <v>43.065580084190302</v>
      </c>
      <c r="E115">
        <f>100*((A115+0.1)^(-0.3))</f>
        <v>24.081159981503617</v>
      </c>
    </row>
    <row r="116" spans="1:5" x14ac:dyDescent="0.15">
      <c r="A116">
        <v>116</v>
      </c>
      <c r="B116">
        <f>100*(0.32+0.68*A116^(-0.5))</f>
        <v>38.313641498019763</v>
      </c>
      <c r="C116">
        <f>100*(0.32+0.68*(A116/10+1)^(-0.3))</f>
        <v>63.797849476966782</v>
      </c>
      <c r="D116">
        <f>100*(0.25+0.75*A116^(-0.3))</f>
        <v>43.018717094185661</v>
      </c>
      <c r="E116">
        <f>100*((A116+0.1)^(-0.3))</f>
        <v>24.018746254178247</v>
      </c>
    </row>
    <row r="117" spans="1:5" x14ac:dyDescent="0.15">
      <c r="A117">
        <v>117</v>
      </c>
      <c r="B117">
        <f>100*(0.32+0.68*A117^(-0.5))</f>
        <v>38.286602223885929</v>
      </c>
      <c r="C117">
        <f>100*(0.32+0.68*(A117/10+1)^(-0.3))</f>
        <v>63.722528513712483</v>
      </c>
      <c r="D117">
        <f>100*(0.25+0.75*A117^(-0.3))</f>
        <v>42.972376371571322</v>
      </c>
      <c r="E117">
        <f>100*((A117+0.1)^(-0.3))</f>
        <v>23.957027504571656</v>
      </c>
    </row>
    <row r="118" spans="1:5" x14ac:dyDescent="0.15">
      <c r="A118">
        <v>118</v>
      </c>
      <c r="B118">
        <f>100*(0.32+0.68*A118^(-0.5))</f>
        <v>38.259907401708602</v>
      </c>
      <c r="C118">
        <f>100*(0.32+0.68*(A118/10+1)^(-0.3))</f>
        <v>63.647974632813174</v>
      </c>
      <c r="D118">
        <f>100*(0.25+0.75*A118^(-0.3))</f>
        <v>42.926547706131657</v>
      </c>
      <c r="E118">
        <f>100*((A118+0.1)^(-0.3))</f>
        <v>23.895990157557147</v>
      </c>
    </row>
    <row r="119" spans="1:5" x14ac:dyDescent="0.15">
      <c r="A119">
        <v>119</v>
      </c>
      <c r="B119">
        <f>100*(0.32+0.68*A119^(-0.5))</f>
        <v>38.233549779791836</v>
      </c>
      <c r="C119">
        <f>100*(0.32+0.68*(A119/10+1)^(-0.3))</f>
        <v>63.574174120237601</v>
      </c>
      <c r="D119">
        <f>100*(0.25+0.75*A119^(-0.3))</f>
        <v>42.881221171631815</v>
      </c>
      <c r="E119">
        <f>100*((A119+0.1)^(-0.3))</f>
        <v>23.835621015260507</v>
      </c>
    </row>
    <row r="120" spans="1:5" x14ac:dyDescent="0.15">
      <c r="A120">
        <v>120</v>
      </c>
      <c r="B120">
        <f>100*(0.32+0.68*A120^(-0.5))</f>
        <v>38.207522318391881</v>
      </c>
      <c r="C120">
        <f>100*(0.32+0.68*(A120/10+1)^(-0.3))</f>
        <v>63.501113611024977</v>
      </c>
      <c r="D120">
        <f>100*(0.25+0.75*A120^(-0.3))</f>
        <v>42.836387115611771</v>
      </c>
      <c r="E120">
        <f>100*((A120+0.1)^(-0.3))</f>
        <v>23.775907243513171</v>
      </c>
    </row>
    <row r="121" spans="1:5" x14ac:dyDescent="0.15">
      <c r="A121">
        <v>121</v>
      </c>
      <c r="B121">
        <f>100*(0.32+0.68*A121^(-0.5))</f>
        <v>38.181818181818187</v>
      </c>
      <c r="C121">
        <f>100*(0.32+0.68*(A121/10+1)^(-0.3))</f>
        <v>63.428780077796013</v>
      </c>
      <c r="D121">
        <f>100*(0.25+0.75*A121^(-0.3))</f>
        <v>42.792036149628679</v>
      </c>
      <c r="E121">
        <f>100*((A121+0.1)^(-0.3))</f>
        <v>23.716836358900174</v>
      </c>
    </row>
    <row r="122" spans="1:5" x14ac:dyDescent="0.15">
      <c r="A122">
        <v>122</v>
      </c>
      <c r="B122">
        <f>100*(0.32+0.68*A122^(-0.5))</f>
        <v>38.156430730891259</v>
      </c>
      <c r="C122">
        <f>100*(0.32+0.68*(A122/10+1)^(-0.3))</f>
        <v>63.357160819726573</v>
      </c>
      <c r="D122">
        <f>100*(0.25+0.75*A122^(-0.3))</f>
        <v>42.748159139924418</v>
      </c>
      <c r="E122">
        <f>100*((A122+0.1)^(-0.3))</f>
        <v>23.658396216371877</v>
      </c>
    </row>
    <row r="123" spans="1:5" x14ac:dyDescent="0.15">
      <c r="A123">
        <v>123</v>
      </c>
      <c r="B123">
        <f>100*(0.32+0.68*A123^(-0.5))</f>
        <v>38.131353515738539</v>
      </c>
      <c r="C123">
        <f>100*(0.32+0.68*(A123/10+1)^(-0.3))</f>
        <v>63.286243451961802</v>
      </c>
      <c r="D123">
        <f>100*(0.25+0.75*A123^(-0.3))</f>
        <v>42.704747198496349</v>
      </c>
      <c r="E123">
        <f>100*((A123+0.1)^(-0.3))</f>
        <v>23.600574997390538</v>
      </c>
    </row>
    <row r="124" spans="1:5" x14ac:dyDescent="0.15">
      <c r="A124">
        <v>124</v>
      </c>
      <c r="B124">
        <f>100*(0.32+0.68*A124^(-0.5))</f>
        <v>38.106580268910349</v>
      </c>
      <c r="C124">
        <f>100*(0.32+0.68*(A124/10+1)^(-0.3))</f>
        <v>63.216015895450084</v>
      </c>
      <c r="D124">
        <f>100*(0.25+0.75*A124^(-0.3))</f>
        <v>42.661791674550855</v>
      </c>
      <c r="E124">
        <f>100*((A124+0.1)^(-0.3))</f>
        <v>23.543361198584698</v>
      </c>
    </row>
    <row r="125" spans="1:5" x14ac:dyDescent="0.15">
      <c r="A125">
        <v>125</v>
      </c>
      <c r="B125">
        <f>100*(0.32+0.68*A125^(-0.5))</f>
        <v>38.082104898799429</v>
      </c>
      <c r="C125">
        <f>100*(0.32+0.68*(A125/10+1)^(-0.3))</f>
        <v>63.146466367177112</v>
      </c>
      <c r="D125">
        <f>100*(0.25+0.75*A125^(-0.3))</f>
        <v>42.619284146320283</v>
      </c>
      <c r="E125">
        <f>100*((A125+0.1)^(-0.3))</f>
        <v>23.486743620885424</v>
      </c>
    </row>
    <row r="126" spans="1:5" x14ac:dyDescent="0.15">
      <c r="A126">
        <v>126</v>
      </c>
      <c r="B126">
        <f>100*(0.32+0.68*A126^(-0.5))</f>
        <v>38.057921483348288</v>
      </c>
      <c r="C126">
        <f>100*(0.32+0.68*(A126/10+1)^(-0.3))</f>
        <v>63.077583370781639</v>
      </c>
      <c r="D126">
        <f>100*(0.25+0.75*A126^(-0.3))</f>
        <v>42.577216413225059</v>
      </c>
      <c r="E126">
        <f>100*((A126+0.1)^(-0.3))</f>
        <v>23.430711359120618</v>
      </c>
    </row>
    <row r="127" spans="1:5" x14ac:dyDescent="0.15">
      <c r="A127">
        <v>127</v>
      </c>
      <c r="B127">
        <f>100*(0.32+0.68*A127^(-0.5))</f>
        <v>38.034024264029576</v>
      </c>
      <c r="C127">
        <f>100*(0.32+0.68*(A127/10+1)^(-0.3))</f>
        <v>63.009355687535141</v>
      </c>
      <c r="D127">
        <f>100*(0.25+0.75*A127^(-0.3))</f>
        <v>42.535580488363777</v>
      </c>
      <c r="E127">
        <f>100*((A127+0.1)^(-0.3))</f>
        <v>23.375253792044287</v>
      </c>
    </row>
    <row r="128" spans="1:5" x14ac:dyDescent="0.15">
      <c r="A128">
        <v>128</v>
      </c>
      <c r="B128">
        <f>100*(0.32+0.68*A128^(-0.5))</f>
        <v>38.010407640085653</v>
      </c>
      <c r="C128">
        <f>100*(0.32+0.68*(A128/10+1)^(-0.3))</f>
        <v>62.941772367668712</v>
      </c>
      <c r="D128">
        <f>100*(0.25+0.75*A128^(-0.3))</f>
        <v>42.494368591315137</v>
      </c>
      <c r="E128">
        <f>100*((A128+0.1)^(-0.3))</f>
        <v>23.320360572779588</v>
      </c>
    </row>
    <row r="129" spans="1:5" x14ac:dyDescent="0.15">
      <c r="A129">
        <v>129</v>
      </c>
      <c r="B129">
        <f>100*(0.32+0.68*A129^(-0.5))</f>
        <v>37.987066163014241</v>
      </c>
      <c r="C129">
        <f>100*(0.32+0.68*(A129/10+1)^(-0.3))</f>
        <v>62.874822722031709</v>
      </c>
      <c r="D129">
        <f>100*(0.25+0.75*A129^(-0.3))</f>
        <v>42.453573141236433</v>
      </c>
      <c r="E129">
        <f>100*((A129+0.1)^(-0.3))</f>
        <v>23.266021619655248</v>
      </c>
    </row>
    <row r="130" spans="1:5" x14ac:dyDescent="0.15">
      <c r="A130">
        <v>130</v>
      </c>
      <c r="B130">
        <f>100*(0.32+0.68*A130^(-0.5))</f>
        <v>37.963994531287796</v>
      </c>
      <c r="C130">
        <f>100*(0.32+0.68*(A130/10+1)^(-0.3))</f>
        <v>62.808496314066751</v>
      </c>
      <c r="D130">
        <f>100*(0.25+0.75*A130^(-0.3))</f>
        <v>42.413186750244144</v>
      </c>
      <c r="E130">
        <f>100*((A130+0.1)^(-0.3))</f>
        <v>23.212227107416304</v>
      </c>
    </row>
    <row r="131" spans="1:5" x14ac:dyDescent="0.15">
      <c r="A131">
        <v>131</v>
      </c>
      <c r="B131">
        <f>100*(0.32+0.68*A131^(-0.5))</f>
        <v>37.941187585295062</v>
      </c>
      <c r="C131">
        <f>100*(0.32+0.68*(A131/10+1)^(-0.3))</f>
        <v>62.742782952087353</v>
      </c>
      <c r="D131">
        <f>100*(0.25+0.75*A131^(-0.3))</f>
        <v>42.37320221706306</v>
      </c>
      <c r="E131">
        <f>100*((A131+0.1)^(-0.3))</f>
        <v>23.158967458791153</v>
      </c>
    </row>
    <row r="132" spans="1:5" x14ac:dyDescent="0.15">
      <c r="A132">
        <v>132</v>
      </c>
      <c r="B132">
        <f>100*(0.32+0.68*A132^(-0.5))</f>
        <v>37.918640302493728</v>
      </c>
      <c r="C132">
        <f>100*(0.32+0.68*(A132/10+1)^(-0.3))</f>
        <v>62.677672681844243</v>
      </c>
      <c r="D132">
        <f>100*(0.25+0.75*A132^(-0.3))</f>
        <v>42.333612520931155</v>
      </c>
      <c r="E132">
        <f>100*((A132+0.1)^(-0.3))</f>
        <v>23.106233336397818</v>
      </c>
    </row>
    <row r="133" spans="1:5" x14ac:dyDescent="0.15">
      <c r="A133">
        <v>133</v>
      </c>
      <c r="B133">
        <f>100*(0.32+0.68*A133^(-0.5))</f>
        <v>37.896347792764018</v>
      </c>
      <c r="C133">
        <f>100*(0.32+0.68*(A133/10+1)^(-0.3))</f>
        <v>62.613155779368121</v>
      </c>
      <c r="D133">
        <f>100*(0.25+0.75*A133^(-0.3))</f>
        <v>42.294410815747902</v>
      </c>
      <c r="E133">
        <f>100*((A133+0.1)^(-0.3))</f>
        <v>23.054015634973371</v>
      </c>
    </row>
    <row r="134" spans="1:5" x14ac:dyDescent="0.15">
      <c r="A134">
        <v>134</v>
      </c>
      <c r="B134">
        <f>100*(0.32+0.68*A134^(-0.5))</f>
        <v>37.874305293953249</v>
      </c>
      <c r="C134">
        <f>100*(0.32+0.68*(A134/10+1)^(-0.3))</f>
        <v>62.549222744076303</v>
      </c>
      <c r="D134">
        <f>100*(0.25+0.75*A134^(-0.3))</f>
        <v>42.255590424454695</v>
      </c>
      <c r="E134">
        <f>100*((A134+0.1)^(-0.3))</f>
        <v>23.002305473911317</v>
      </c>
    </row>
    <row r="135" spans="1:5" x14ac:dyDescent="0.15">
      <c r="A135">
        <v>135</v>
      </c>
      <c r="B135">
        <f>100*(0.32+0.68*A135^(-0.5))</f>
        <v>37.852508167602323</v>
      </c>
      <c r="C135">
        <f>100*(0.32+0.68*(A135/10+1)^(-0.3))</f>
        <v>62.485864292132135</v>
      </c>
      <c r="D135">
        <f>100*(0.25+0.75*A135^(-0.3))</f>
        <v>42.217144833636446</v>
      </c>
      <c r="E135">
        <f>100*((A135+0.1)^(-0.3))</f>
        <v>22.951094190092405</v>
      </c>
    </row>
    <row r="136" spans="1:5" x14ac:dyDescent="0.15">
      <c r="A136">
        <v>136</v>
      </c>
      <c r="B136">
        <f>100*(0.32+0.68*A136^(-0.5))</f>
        <v>37.830951894845299</v>
      </c>
      <c r="C136">
        <f>100*(0.32+0.68*(A136/10+1)^(-0.3))</f>
        <v>62.423071350045788</v>
      </c>
      <c r="D136">
        <f>100*(0.25+0.75*A136^(-0.3))</f>
        <v>42.179067688334158</v>
      </c>
      <c r="E136">
        <f>100*((A136+0.1)^(-0.3))</f>
        <v>22.900373330995492</v>
      </c>
    </row>
    <row r="137" spans="1:5" x14ac:dyDescent="0.15">
      <c r="A137">
        <v>137</v>
      </c>
      <c r="B137">
        <f>100*(0.32+0.68*A137^(-0.5))</f>
        <v>37.809632072473974</v>
      </c>
      <c r="C137">
        <f>100*(0.32+0.68*(A137/10+1)^(-0.3))</f>
        <v>62.360835048506644</v>
      </c>
      <c r="D137">
        <f>100*(0.25+0.75*A137^(-0.3))</f>
        <v>42.141352787058672</v>
      </c>
      <c r="E137">
        <f>100*((A137+0.1)^(-0.3))</f>
        <v>22.850134648075247</v>
      </c>
    </row>
    <row r="138" spans="1:5" x14ac:dyDescent="0.15">
      <c r="A138">
        <v>138</v>
      </c>
      <c r="B138">
        <f>100*(0.32+0.68*A138^(-0.5))</f>
        <v>37.788544409159492</v>
      </c>
      <c r="C138">
        <f>100*(0.32+0.68*(A138/10+1)^(-0.3))</f>
        <v>62.299146716436773</v>
      </c>
      <c r="D138">
        <f>100*(0.25+0.75*A138^(-0.3))</f>
        <v>42.103994076996308</v>
      </c>
      <c r="E138">
        <f>100*((A138+0.1)^(-0.3))</f>
        <v>22.800370090394818</v>
      </c>
    </row>
    <row r="139" spans="1:5" x14ac:dyDescent="0.15">
      <c r="A139">
        <v>139</v>
      </c>
      <c r="B139">
        <f>100*(0.32+0.68*A139^(-0.5))</f>
        <v>37.767684721823805</v>
      </c>
      <c r="C139">
        <f>100*(0.32+0.68*(A139/10+1)^(-0.3))</f>
        <v>62.237997875256653</v>
      </c>
      <c r="D139">
        <f>100*(0.25+0.75*A139^(-0.3))</f>
        <v>42.066985649397999</v>
      </c>
      <c r="E139">
        <f>100*((A139+0.1)^(-0.3))</f>
        <v>22.75107179850162</v>
      </c>
    </row>
    <row r="140" spans="1:5" x14ac:dyDescent="0.15">
      <c r="A140">
        <v>140</v>
      </c>
      <c r="B140">
        <f>100*(0.32+0.68*A140^(-0.5))</f>
        <v>37.747048932153916</v>
      </c>
      <c r="C140">
        <f>100*(0.32+0.68*(A140/10+1)^(-0.3))</f>
        <v>62.177380233353908</v>
      </c>
      <c r="D140">
        <f>100*(0.25+0.75*A140^(-0.3))</f>
        <v>42.030321735143161</v>
      </c>
      <c r="E140">
        <f>100*((A140+0.1)^(-0.3))</f>
        <v>22.702232098535408</v>
      </c>
    </row>
    <row r="141" spans="1:5" x14ac:dyDescent="0.15">
      <c r="A141">
        <v>141</v>
      </c>
      <c r="B141">
        <f>100*(0.32+0.68*A141^(-0.5))</f>
        <v>37.726633063252329</v>
      </c>
      <c r="C141">
        <f>100*(0.32+0.68*(A141/10+1)^(-0.3))</f>
        <v>62.117285680746569</v>
      </c>
      <c r="D141">
        <f>100*(0.25+0.75*A141^(-0.3))</f>
        <v>41.993996700470944</v>
      </c>
      <c r="E141">
        <f>100*((A141+0.1)^(-0.3))</f>
        <v>22.653843496558228</v>
      </c>
    </row>
    <row r="142" spans="1:5" x14ac:dyDescent="0.15">
      <c r="A142">
        <v>142</v>
      </c>
      <c r="B142">
        <f>100*(0.32+0.68*A142^(-0.5))</f>
        <v>37.706433236417489</v>
      </c>
      <c r="C142">
        <f>100*(0.32+0.68*(A142/10+1)^(-0.3))</f>
        <v>62.057706283933001</v>
      </c>
      <c r="D142">
        <f>100*(0.25+0.75*A142^(-0.3))</f>
        <v>41.958005042871093</v>
      </c>
      <c r="E142">
        <f>100*((A142+0.1)^(-0.3))</f>
        <v>22.605898673096384</v>
      </c>
    </row>
    <row r="143" spans="1:5" x14ac:dyDescent="0.15">
      <c r="A143">
        <v>143</v>
      </c>
      <c r="B143">
        <f>100*(0.32+0.68*A143^(-0.5))</f>
        <v>37.686445668048222</v>
      </c>
      <c r="C143">
        <f>100*(0.32+0.68*(A143/10+1)^(-0.3))</f>
        <v>61.998634280920449</v>
      </c>
      <c r="D143">
        <f>100*(0.25+0.75*A143^(-0.3))</f>
        <v>41.922341387127481</v>
      </c>
      <c r="E143">
        <f>100*((A143+0.1)^(-0.3))</f>
        <v>22.558390477885045</v>
      </c>
    </row>
    <row r="144" spans="1:5" x14ac:dyDescent="0.15">
      <c r="A144">
        <v>144</v>
      </c>
      <c r="B144">
        <f>100*(0.32+0.68*A144^(-0.5))</f>
        <v>37.666666666666671</v>
      </c>
      <c r="C144">
        <f>100*(0.32+0.68*(A144/10+1)^(-0.3))</f>
        <v>61.940062076425306</v>
      </c>
      <c r="D144">
        <f>100*(0.25+0.75*A144^(-0.3))</f>
        <v>41.88700048150767</v>
      </c>
      <c r="E144">
        <f>100*((A144+0.1)^(-0.3))</f>
        <v>22.511311924806581</v>
      </c>
    </row>
    <row r="145" spans="1:5" x14ac:dyDescent="0.15">
      <c r="A145">
        <v>145</v>
      </c>
      <c r="B145">
        <f>100*(0.32+0.68*A145^(-0.5))</f>
        <v>37.647092630054317</v>
      </c>
      <c r="C145">
        <f>100*(0.32+0.68*(A145/10+1)^(-0.3))</f>
        <v>61.881982237237665</v>
      </c>
      <c r="D145">
        <f>100*(0.25+0.75*A145^(-0.3))</f>
        <v>41.851977194092072</v>
      </c>
      <c r="E145">
        <f>100*((A145+0.1)^(-0.3))</f>
        <v>22.464656187014313</v>
      </c>
    </row>
    <row r="146" spans="1:5" x14ac:dyDescent="0.15">
      <c r="A146">
        <v>146</v>
      </c>
      <c r="B146">
        <f>100*(0.32+0.68*A146^(-0.5))</f>
        <v>37.627720042496108</v>
      </c>
      <c r="C146">
        <f>100*(0.32+0.68*(A146/10+1)^(-0.3))</f>
        <v>61.824387487743813</v>
      </c>
      <c r="D146">
        <f>100*(0.25+0.75*A146^(-0.3))</f>
        <v>41.81726650923666</v>
      </c>
      <c r="E146">
        <f>100*((A146+0.1)^(-0.3))</f>
        <v>22.41841659223352</v>
      </c>
    </row>
    <row r="147" spans="1:5" x14ac:dyDescent="0.15">
      <c r="A147">
        <v>147</v>
      </c>
      <c r="B147">
        <f>100*(0.32+0.68*A147^(-0.5))</f>
        <v>37.608545472127794</v>
      </c>
      <c r="C147">
        <f>100*(0.32+0.68*(A147/10+1)^(-0.3))</f>
        <v>61.767270705600218</v>
      </c>
      <c r="D147">
        <f>100*(0.25+0.75*A147^(-0.3))</f>
        <v>41.782863524163574</v>
      </c>
      <c r="E147">
        <f>100*((A147+0.1)^(-0.3))</f>
        <v>22.37258661823217</v>
      </c>
    </row>
    <row r="148" spans="1:5" x14ac:dyDescent="0.15">
      <c r="A148">
        <v>148</v>
      </c>
      <c r="B148">
        <f>100*(0.32+0.68*A148^(-0.5))</f>
        <v>37.589565568382149</v>
      </c>
      <c r="C148">
        <f>100*(0.32+0.68*(A148/10+1)^(-0.3))</f>
        <v>61.71062491755297</v>
      </c>
      <c r="D148">
        <f>100*(0.25+0.75*A148^(-0.3))</f>
        <v>41.74876344567403</v>
      </c>
      <c r="E148">
        <f>100*((A148+0.1)^(-0.3))</f>
        <v>22.327159888454158</v>
      </c>
    </row>
    <row r="149" spans="1:5" x14ac:dyDescent="0.15">
      <c r="A149">
        <v>149</v>
      </c>
      <c r="B149">
        <f>100*(0.32+0.68*A149^(-0.5))</f>
        <v>37.570777059529476</v>
      </c>
      <c r="C149">
        <f>100*(0.32+0.68*(A149/10+1)^(-0.3))</f>
        <v>61.654443295396767</v>
      </c>
      <c r="D149">
        <f>100*(0.25+0.75*A149^(-0.3))</f>
        <v>41.714961586978546</v>
      </c>
      <c r="E149">
        <f>100*((A149+0.1)^(-0.3))</f>
        <v>22.28213016780807</v>
      </c>
    </row>
    <row r="150" spans="1:5" x14ac:dyDescent="0.15">
      <c r="A150">
        <v>150</v>
      </c>
      <c r="B150">
        <f>100*(0.32+0.68*A150^(-0.5))</f>
        <v>37.55217675030854</v>
      </c>
      <c r="C150">
        <f>100*(0.32+0.68*(A150/10+1)^(-0.3))</f>
        <v>61.598719152068227</v>
      </c>
      <c r="D150">
        <f>100*(0.25+0.75*A150^(-0.3))</f>
        <v>41.68145336463931</v>
      </c>
      <c r="E150">
        <f>100*((A150+0.1)^(-0.3))</f>
        <v>22.237491358605094</v>
      </c>
    </row>
    <row r="151" spans="1:5" x14ac:dyDescent="0.15">
      <c r="A151">
        <v>151</v>
      </c>
      <c r="B151">
        <f>100*(0.32+0.68*A151^(-0.5))</f>
        <v>37.533761519643882</v>
      </c>
      <c r="C151">
        <f>100*(0.32+0.68*(A151/10+1)^(-0.3))</f>
        <v>61.543445937867936</v>
      </c>
      <c r="D151">
        <f>100*(0.25+0.75*A151^(-0.3))</f>
        <v>41.648234295620185</v>
      </c>
      <c r="E151">
        <f>100*((A151+0.1)^(-0.3))</f>
        <v>22.193237496639608</v>
      </c>
    </row>
    <row r="152" spans="1:5" x14ac:dyDescent="0.15">
      <c r="A152">
        <v>152</v>
      </c>
      <c r="B152">
        <f>100*(0.32+0.68*A152^(-0.5))</f>
        <v>37.515528318445931</v>
      </c>
      <c r="C152">
        <f>100*(0.32+0.68*(A152/10+1)^(-0.3))</f>
        <v>61.488617236806483</v>
      </c>
      <c r="D152">
        <f>100*(0.25+0.75*A152^(-0.3))</f>
        <v>41.615299994439845</v>
      </c>
      <c r="E152">
        <f>100*((A152+0.1)^(-0.3))</f>
        <v>22.149362747406816</v>
      </c>
    </row>
    <row r="153" spans="1:5" x14ac:dyDescent="0.15">
      <c r="A153">
        <v>153</v>
      </c>
      <c r="B153">
        <f>100*(0.32+0.68*A153^(-0.5))</f>
        <v>37.497474167490211</v>
      </c>
      <c r="C153">
        <f>100*(0.32+0.68*(A153/10+1)^(-0.3))</f>
        <v>61.434226763069468</v>
      </c>
      <c r="D153">
        <f>100*(0.25+0.75*A153^(-0.3))</f>
        <v>41.582646170423651</v>
      </c>
      <c r="E153">
        <f>100*((A153+0.1)^(-0.3))</f>
        <v>22.105861402451506</v>
      </c>
    </row>
    <row r="154" spans="1:5" x14ac:dyDescent="0.15">
      <c r="A154">
        <v>154</v>
      </c>
      <c r="B154">
        <f>100*(0.32+0.68*A154^(-0.5))</f>
        <v>37.479596155372583</v>
      </c>
      <c r="C154">
        <f>100*(0.32+0.68*(A154/10+1)^(-0.3))</f>
        <v>61.380268357597053</v>
      </c>
      <c r="D154">
        <f>100*(0.25+0.75*A154^(-0.3))</f>
        <v>41.55026862505045</v>
      </c>
      <c r="E154">
        <f>100*((A154+0.1)^(-0.3))</f>
        <v>22.062727875842722</v>
      </c>
    </row>
    <row r="155" spans="1:5" x14ac:dyDescent="0.15">
      <c r="A155">
        <v>155</v>
      </c>
      <c r="B155">
        <f>100*(0.32+0.68*A155^(-0.5))</f>
        <v>37.461891436536995</v>
      </c>
      <c r="C155">
        <f>100*(0.32+0.68*(A155/10+1)^(-0.3))</f>
        <v>61.326735984773592</v>
      </c>
      <c r="D155">
        <f>100*(0.25+0.75*A155^(-0.3))</f>
        <v>41.518163249390184</v>
      </c>
      <c r="E155">
        <f>100*((A155+0.1)^(-0.3))</f>
        <v>22.019956700769157</v>
      </c>
    </row>
    <row r="156" spans="1:5" x14ac:dyDescent="0.15">
      <c r="A156">
        <v>156</v>
      </c>
      <c r="B156">
        <f>100*(0.32+0.68*A156^(-0.5))</f>
        <v>37.444357229372969</v>
      </c>
      <c r="C156">
        <f>100*(0.32+0.68*(A156/10+1)^(-0.3))</f>
        <v>61.273623729223203</v>
      </c>
      <c r="D156">
        <f>100*(0.25+0.75*A156^(-0.3))</f>
        <v>41.486326021628841</v>
      </c>
      <c r="E156">
        <f>100*((A156+0.1)^(-0.3))</f>
        <v>21.977542526250442</v>
      </c>
    </row>
    <row r="157" spans="1:5" x14ac:dyDescent="0.15">
      <c r="A157">
        <v>157</v>
      </c>
      <c r="B157">
        <f>100*(0.32+0.68*A157^(-0.5))</f>
        <v>37.426990814379835</v>
      </c>
      <c r="C157">
        <f>100*(0.32+0.68*(A157/10+1)^(-0.3))</f>
        <v>61.220925792707234</v>
      </c>
      <c r="D157">
        <f>100*(0.25+0.75*A157^(-0.3))</f>
        <v>41.454753004677116</v>
      </c>
      <c r="E157">
        <f>100*((A157+0.1)^(-0.3))</f>
        <v>21.935480113959567</v>
      </c>
    </row>
    <row r="158" spans="1:5" x14ac:dyDescent="0.15">
      <c r="A158">
        <v>158</v>
      </c>
      <c r="B158">
        <f>100*(0.32+0.68*A158^(-0.5))</f>
        <v>37.409789532394967</v>
      </c>
      <c r="C158">
        <f>100*(0.32+0.68*(A158/10+1)^(-0.3))</f>
        <v>61.168636491119813</v>
      </c>
      <c r="D158">
        <f>100*(0.25+0.75*A158^(-0.3))</f>
        <v>41.423440343859426</v>
      </c>
      <c r="E158">
        <f>100*((A158+0.1)^(-0.3))</f>
        <v>21.893764335152145</v>
      </c>
    </row>
    <row r="159" spans="1:5" x14ac:dyDescent="0.15">
      <c r="A159">
        <v>159</v>
      </c>
      <c r="B159">
        <f>100*(0.32+0.68*A159^(-0.5))</f>
        <v>37.392750782883382</v>
      </c>
      <c r="C159">
        <f>100*(0.32+0.68*(A159/10+1)^(-0.3))</f>
        <v>61.116750251577777</v>
      </c>
      <c r="D159">
        <f>100*(0.25+0.75*A159^(-0.3))</f>
        <v>41.392384264680196</v>
      </c>
      <c r="E159">
        <f>100*((A159+0.1)^(-0.3))</f>
        <v>21.852390167698115</v>
      </c>
    </row>
    <row r="160" spans="1:5" x14ac:dyDescent="0.15">
      <c r="A160">
        <v>160</v>
      </c>
      <c r="B160">
        <f>100*(0.32+0.68*A160^(-0.5))</f>
        <v>37.375872022286245</v>
      </c>
      <c r="C160">
        <f>100*(0.32+0.68*(A160/10+1)^(-0.3))</f>
        <v>61.065261609601642</v>
      </c>
      <c r="D160">
        <f>100*(0.25+0.75*A160^(-0.3))</f>
        <v>41.3615810706643</v>
      </c>
      <c r="E160">
        <f>100*((A160+0.1)^(-0.3))</f>
        <v>21.811352693211983</v>
      </c>
    </row>
    <row r="161" spans="1:5" x14ac:dyDescent="0.15">
      <c r="A161">
        <v>161</v>
      </c>
      <c r="B161">
        <f>100*(0.32+0.68*A161^(-0.5))</f>
        <v>37.359150762425884</v>
      </c>
      <c r="C161">
        <f>100*(0.32+0.68*(A161/10+1)^(-0.3))</f>
        <v>61.014165206383986</v>
      </c>
      <c r="D161">
        <f>100*(0.25+0.75*A161^(-0.3))</f>
        <v>41.331027141268642</v>
      </c>
      <c r="E161">
        <f>100*((A161+0.1)^(-0.3))</f>
        <v>21.770647094277653</v>
      </c>
    </row>
    <row r="162" spans="1:5" x14ac:dyDescent="0.15">
      <c r="A162">
        <v>162</v>
      </c>
      <c r="B162">
        <f>100*(0.32+0.68*A162^(-0.5))</f>
        <v>37.342584568965023</v>
      </c>
      <c r="C162">
        <f>100*(0.32+0.68*(A162/10+1)^(-0.3))</f>
        <v>60.963455786142241</v>
      </c>
      <c r="D162">
        <f>100*(0.25+0.75*A162^(-0.3))</f>
        <v>41.300718929862363</v>
      </c>
      <c r="E162">
        <f>100*((A162+0.1)^(-0.3))</f>
        <v>21.730268651764227</v>
      </c>
    </row>
    <row r="163" spans="1:5" x14ac:dyDescent="0.15">
      <c r="A163">
        <v>163</v>
      </c>
      <c r="B163">
        <f>100*(0.32+0.68*A163^(-0.5))</f>
        <v>37.32617105991811</v>
      </c>
      <c r="C163">
        <f>100*(0.32+0.68*(A163/10+1)^(-0.3))</f>
        <v>60.913128193552701</v>
      </c>
      <c r="D163">
        <f>100*(0.25+0.75*A163^(-0.3))</f>
        <v>41.270652961772733</v>
      </c>
      <c r="E163">
        <f>100*((A163+0.1)^(-0.3))</f>
        <v>21.690212742229136</v>
      </c>
    </row>
    <row r="164" spans="1:5" x14ac:dyDescent="0.15">
      <c r="A164">
        <v>164</v>
      </c>
      <c r="B164">
        <f>100*(0.32+0.68*A164^(-0.5))</f>
        <v>37.309907904212608</v>
      </c>
      <c r="C164">
        <f>100*(0.32+0.68*(A164/10+1)^(-0.3))</f>
        <v>60.863177371263014</v>
      </c>
      <c r="D164">
        <f>100*(0.25+0.75*A164^(-0.3))</f>
        <v>41.240825832394428</v>
      </c>
      <c r="E164">
        <f>100*((A164+0.1)^(-0.3))</f>
        <v>21.650474835405419</v>
      </c>
    </row>
    <row r="165" spans="1:5" x14ac:dyDescent="0.15">
      <c r="A165">
        <v>165</v>
      </c>
      <c r="B165">
        <f>100*(0.32+0.68*A165^(-0.5))</f>
        <v>37.293792820298357</v>
      </c>
      <c r="C165">
        <f>100*(0.32+0.68*(A165/10+1)^(-0.3))</f>
        <v>60.813598357479883</v>
      </c>
      <c r="D165">
        <f>100*(0.25+0.75*A165^(-0.3))</f>
        <v>41.211234205359624</v>
      </c>
      <c r="E165">
        <f>100*((A165+0.1)^(-0.3))</f>
        <v>21.611050491769806</v>
      </c>
    </row>
    <row r="166" spans="1:5" x14ac:dyDescent="0.15">
      <c r="A166">
        <v>166</v>
      </c>
      <c r="B166">
        <f>100*(0.32+0.68*A166^(-0.5))</f>
        <v>37.277823574803065</v>
      </c>
      <c r="C166">
        <f>100*(0.32+0.68*(A166/10+1)^(-0.3))</f>
        <v>60.764386283629811</v>
      </c>
      <c r="D166">
        <f>100*(0.25+0.75*A166^(-0.3))</f>
        <v>41.181874810766601</v>
      </c>
      <c r="E166">
        <f>100*((A166+0.1)^(-0.3))</f>
        <v>21.57193536018854</v>
      </c>
    </row>
    <row r="167" spans="1:5" x14ac:dyDescent="0.15">
      <c r="A167">
        <v>167</v>
      </c>
      <c r="B167">
        <f>100*(0.32+0.68*A167^(-0.5))</f>
        <v>37.261997981232128</v>
      </c>
      <c r="C167">
        <f>100*(0.32+0.68*(A167/10+1)^(-0.3))</f>
        <v>60.715536372089886</v>
      </c>
      <c r="D167">
        <f>100*(0.25+0.75*A167^(-0.3))</f>
        <v>41.152744443464798</v>
      </c>
      <c r="E167">
        <f>100*((A167+0.1)^(-0.3))</f>
        <v>21.533125175638023</v>
      </c>
    </row>
    <row r="168" spans="1:5" x14ac:dyDescent="0.15">
      <c r="A168">
        <v>168</v>
      </c>
      <c r="B168">
        <f>100*(0.32+0.68*A168^(-0.5))</f>
        <v>37.246313898711122</v>
      </c>
      <c r="C168">
        <f>100*(0.32+0.68*(A168/10+1)^(-0.3))</f>
        <v>60.667043933986328</v>
      </c>
      <c r="D168">
        <f>100*(0.25+0.75*A168^(-0.3))</f>
        <v>41.123839961393941</v>
      </c>
      <c r="E168">
        <f>100*((A168+0.1)^(-0.3))</f>
        <v>21.494615756997536</v>
      </c>
    </row>
    <row r="169" spans="1:5" x14ac:dyDescent="0.15">
      <c r="A169">
        <v>169</v>
      </c>
      <c r="B169">
        <f>100*(0.32+0.68*A169^(-0.5))</f>
        <v>37.230769230769234</v>
      </c>
      <c r="C169">
        <f>100*(0.32+0.68*(A169/10+1)^(-0.3))</f>
        <v>60.618904367058335</v>
      </c>
      <c r="D169">
        <f>100*(0.25+0.75*A169^(-0.3))</f>
        <v>41.095158283975493</v>
      </c>
      <c r="E169">
        <f>100*((A169+0.1)^(-0.3))</f>
        <v>21.456403004911213</v>
      </c>
    </row>
    <row r="170" spans="1:5" x14ac:dyDescent="0.15">
      <c r="A170">
        <v>170</v>
      </c>
      <c r="B170">
        <f>100*(0.32+0.68*A170^(-0.5))</f>
        <v>37.215361924162124</v>
      </c>
      <c r="C170">
        <f>100*(0.32+0.68*(A170/10+1)^(-0.3))</f>
        <v>60.571113153584889</v>
      </c>
      <c r="D170">
        <f>100*(0.25+0.75*A170^(-0.3))</f>
        <v>41.06669639055427</v>
      </c>
      <c r="E170">
        <f>100*((A170+0.1)^(-0.3))</f>
        <v>21.418482899716828</v>
      </c>
    </row>
    <row r="171" spans="1:5" x14ac:dyDescent="0.15">
      <c r="A171">
        <v>171</v>
      </c>
      <c r="B171">
        <f>100*(0.32+0.68*A171^(-0.5))</f>
        <v>37.200089967732737</v>
      </c>
      <c r="C171">
        <f>100*(0.32+0.68*(A171/10+1)^(-0.3))</f>
        <v>60.523665858372524</v>
      </c>
      <c r="D171">
        <f>100*(0.25+0.75*A171^(-0.3))</f>
        <v>41.038451318888505</v>
      </c>
      <c r="E171">
        <f>100*((A171+0.1)^(-0.3))</f>
        <v>21.380851499438819</v>
      </c>
    </row>
    <row r="172" spans="1:5" x14ac:dyDescent="0.15">
      <c r="A172">
        <v>172</v>
      </c>
      <c r="B172">
        <f>100*(0.32+0.68*A172^(-0.5))</f>
        <v>37.184951391308566</v>
      </c>
      <c r="C172">
        <f>100*(0.32+0.68*(A172/10+1)^(-0.3))</f>
        <v>60.476558126801685</v>
      </c>
      <c r="D172">
        <f>100*(0.25+0.75*A172^(-0.3))</f>
        <v>41.010420163686518</v>
      </c>
      <c r="E172">
        <f>100*((A172+0.1)^(-0.3))</f>
        <v>21.343504937843299</v>
      </c>
    </row>
    <row r="173" spans="1:5" x14ac:dyDescent="0.15">
      <c r="A173">
        <v>173</v>
      </c>
      <c r="B173">
        <f>100*(0.32+0.68*A173^(-0.5))</f>
        <v>37.169944264633997</v>
      </c>
      <c r="C173">
        <f>100*(0.32+0.68*(A173/10+1)^(-0.3))</f>
        <v>60.429785682929783</v>
      </c>
      <c r="D173">
        <f>100*(0.25+0.75*A173^(-0.3))</f>
        <v>40.98260007518828</v>
      </c>
      <c r="E173">
        <f>100*((A173+0.1)^(-0.3))</f>
        <v>21.306439422552703</v>
      </c>
    </row>
    <row r="174" spans="1:5" x14ac:dyDescent="0.15">
      <c r="A174">
        <v>174</v>
      </c>
      <c r="B174">
        <f>100*(0.32+0.68*A174^(-0.5))</f>
        <v>37.15506669633654</v>
      </c>
      <c r="C174">
        <f>100*(0.32+0.68*(A174/10+1)^(-0.3))</f>
        <v>60.38334432764907</v>
      </c>
      <c r="D174">
        <f>100*(0.25+0.75*A174^(-0.3))</f>
        <v>40.954988257790362</v>
      </c>
      <c r="E174">
        <f>100*((A174+0.1)^(-0.3))</f>
        <v>21.269651233217971</v>
      </c>
    </row>
    <row r="175" spans="1:5" x14ac:dyDescent="0.15">
      <c r="A175">
        <v>175</v>
      </c>
      <c r="B175">
        <f>100*(0.32+0.68*A175^(-0.5))</f>
        <v>37.140316832925492</v>
      </c>
      <c r="C175">
        <f>100*(0.32+0.68*(A175/10+1)^(-0.3))</f>
        <v>60.337229936897351</v>
      </c>
      <c r="D175">
        <f>100*(0.25+0.75*A175^(-0.3))</f>
        <v>40.927581968712488</v>
      </c>
      <c r="E175">
        <f>100*((A175+0.1)^(-0.3))</f>
        <v>21.233136719746128</v>
      </c>
    </row>
    <row r="176" spans="1:5" x14ac:dyDescent="0.15">
      <c r="A176">
        <v>176</v>
      </c>
      <c r="B176">
        <f>100*(0.32+0.68*A176^(-0.5))</f>
        <v>37.125692857821981</v>
      </c>
      <c r="C176">
        <f>100*(0.32+0.68*(A176/10+1)^(-0.3))</f>
        <v>60.291438459919753</v>
      </c>
      <c r="D176">
        <f>100*(0.25+0.75*A176^(-0.3))</f>
        <v>40.900378516704428</v>
      </c>
      <c r="E176">
        <f>100*((A176+0.1)^(-0.3))</f>
        <v>21.196892300581364</v>
      </c>
    </row>
    <row r="177" spans="1:5" x14ac:dyDescent="0.15">
      <c r="A177">
        <v>177</v>
      </c>
      <c r="B177">
        <f>100*(0.32+0.68*A177^(-0.5))</f>
        <v>37.111192990419241</v>
      </c>
      <c r="C177">
        <f>100*(0.32+0.68*(A177/10+1)^(-0.3))</f>
        <v>60.245965917579866</v>
      </c>
      <c r="D177">
        <f>100*(0.25+0.75*A177^(-0.3))</f>
        <v>40.873375260791597</v>
      </c>
      <c r="E177">
        <f>100*((A177+0.1)^(-0.3))</f>
        <v>21.160914461037635</v>
      </c>
    </row>
    <row r="178" spans="1:5" x14ac:dyDescent="0.15">
      <c r="A178">
        <v>178</v>
      </c>
      <c r="B178">
        <f>100*(0.32+0.68*A178^(-0.5))</f>
        <v>37.096815485171859</v>
      </c>
      <c r="C178">
        <f>100*(0.32+0.68*(A178/10+1)^(-0.3))</f>
        <v>60.200808400718621</v>
      </c>
      <c r="D178">
        <f>100*(0.25+0.75*A178^(-0.3))</f>
        <v>40.846569609058179</v>
      </c>
      <c r="E178">
        <f>100*((A178+0.1)^(-0.3))</f>
        <v>21.125199751680956</v>
      </c>
    </row>
    <row r="179" spans="1:5" x14ac:dyDescent="0.15">
      <c r="A179">
        <v>179</v>
      </c>
      <c r="B179">
        <f>100*(0.32+0.68*A179^(-0.5))</f>
        <v>37.082558630713166</v>
      </c>
      <c r="C179">
        <f>100*(0.32+0.68*(A179/10+1)^(-0.3))</f>
        <v>60.155962068559191</v>
      </c>
      <c r="D179">
        <f>100*(0.25+0.75*A179^(-0.3))</f>
        <v>40.819959017466282</v>
      </c>
      <c r="E179">
        <f>100*((A179+0.1)^(-0.3))</f>
        <v>21.089744786759741</v>
      </c>
    </row>
    <row r="180" spans="1:5" x14ac:dyDescent="0.15">
      <c r="A180">
        <v>180</v>
      </c>
      <c r="B180">
        <f>100*(0.32+0.68*A180^(-0.5))</f>
        <v>37.068420748999529</v>
      </c>
      <c r="C180">
        <f>100*(0.32+0.68*(A180/10+1)^(-0.3))</f>
        <v>60.111423147156586</v>
      </c>
      <c r="D180">
        <f>100*(0.25+0.75*A180^(-0.3))</f>
        <v>40.7935409887099</v>
      </c>
      <c r="E180">
        <f>100*((A180+0.1)^(-0.3))</f>
        <v>21.054546242681297</v>
      </c>
    </row>
    <row r="181" spans="1:5" x14ac:dyDescent="0.15">
      <c r="A181">
        <v>181</v>
      </c>
      <c r="B181">
        <f>100*(0.32+0.68*A181^(-0.5))</f>
        <v>37.054400194480728</v>
      </c>
      <c r="C181">
        <f>100*(0.32+0.68*(A181/10+1)^(-0.3))</f>
        <v>60.067187927890267</v>
      </c>
      <c r="D181">
        <f>100*(0.25+0.75*A181^(-0.3))</f>
        <v>40.767313071102649</v>
      </c>
      <c r="E181">
        <f>100*((A181+0.1)^(-0.3))</f>
        <v>21.019600856533106</v>
      </c>
    </row>
    <row r="182" spans="1:5" x14ac:dyDescent="0.15">
      <c r="A182">
        <v>182</v>
      </c>
      <c r="B182">
        <f>100*(0.32+0.68*A182^(-0.5))</f>
        <v>37.040495353295491</v>
      </c>
      <c r="C182">
        <f>100*(0.32+0.68*(A182/10+1)^(-0.3))</f>
        <v>60.023252765998436</v>
      </c>
      <c r="D182">
        <f>100*(0.25+0.75*A182^(-0.3))</f>
        <v>40.741272857497748</v>
      </c>
      <c r="E182">
        <f>100*((A182+0.1)^(-0.3))</f>
        <v>20.984905424647216</v>
      </c>
    </row>
    <row r="183" spans="1:5" x14ac:dyDescent="0.15">
      <c r="A183">
        <v>183</v>
      </c>
      <c r="B183">
        <f>100*(0.32+0.68*A183^(-0.5))</f>
        <v>37.026704642491097</v>
      </c>
      <c r="C183">
        <f>100*(0.32+0.68*(A183/10+1)^(-0.3))</f>
        <v>59.979614079152718</v>
      </c>
      <c r="D183">
        <f>100*(0.25+0.75*A183^(-0.3))</f>
        <v>40.715417984239487</v>
      </c>
      <c r="E183">
        <f>100*((A183+0.1)^(-0.3))</f>
        <v>20.95045680120618</v>
      </c>
    </row>
    <row r="184" spans="1:5" x14ac:dyDescent="0.15">
      <c r="A184">
        <v>184</v>
      </c>
      <c r="B184">
        <f>100*(0.32+0.68*A184^(-0.5))</f>
        <v>37.013026509266503</v>
      </c>
      <c r="C184">
        <f>100*(0.32+0.68*(A184/10+1)^(-0.3))</f>
        <v>59.936268346071799</v>
      </c>
      <c r="D184">
        <f>100*(0.25+0.75*A184^(-0.3))</f>
        <v>40.689746130144968</v>
      </c>
      <c r="E184">
        <f>100*((A184+0.1)^(-0.3))</f>
        <v>20.916251896889264</v>
      </c>
    </row>
    <row r="185" spans="1:5" x14ac:dyDescent="0.15">
      <c r="A185">
        <v>185</v>
      </c>
      <c r="B185">
        <f>100*(0.32+0.68*A185^(-0.5))</f>
        <v>36.999459430237891</v>
      </c>
      <c r="C185">
        <f>100*(0.32+0.68*(A185/10+1)^(-0.3))</f>
        <v>59.893212105172807</v>
      </c>
      <c r="D185">
        <f>100*(0.25+0.75*A185^(-0.3))</f>
        <v>40.664255015514897</v>
      </c>
      <c r="E185">
        <f>100*((A185+0.1)^(-0.3))</f>
        <v>20.882287677557567</v>
      </c>
    </row>
    <row r="186" spans="1:5" x14ac:dyDescent="0.15">
      <c r="A186">
        <v>186</v>
      </c>
      <c r="B186">
        <f>100*(0.32+0.68*A186^(-0.5))</f>
        <v>36.98600191072601</v>
      </c>
      <c r="C186">
        <f>100*(0.32+0.68*(A186/10+1)^(-0.3))</f>
        <v>59.850441953259306</v>
      </c>
      <c r="D186">
        <f>100*(0.25+0.75*A186^(-0.3))</f>
        <v>40.638942401172869</v>
      </c>
      <c r="E186">
        <f>100*((A186+0.1)^(-0.3))</f>
        <v>20.848561162976502</v>
      </c>
    </row>
    <row r="187" spans="1:5" x14ac:dyDescent="0.15">
      <c r="A187">
        <v>187</v>
      </c>
      <c r="B187">
        <f>100*(0.32+0.68*A187^(-0.5))</f>
        <v>36.97265248406449</v>
      </c>
      <c r="C187">
        <f>100*(0.32+0.68*(A187/10+1)^(-0.3))</f>
        <v>59.80795454424451</v>
      </c>
      <c r="D187">
        <f>100*(0.25+0.75*A187^(-0.3))</f>
        <v>40.6138060875317</v>
      </c>
      <c r="E187">
        <f>100*((A187+0.1)^(-0.3))</f>
        <v>20.815069425574634</v>
      </c>
    </row>
    <row r="188" spans="1:5" x14ac:dyDescent="0.15">
      <c r="A188">
        <v>188</v>
      </c>
      <c r="B188">
        <f>100*(0.32+0.68*A188^(-0.5))</f>
        <v>36.959409710928412</v>
      </c>
      <c r="C188">
        <f>100*(0.32+0.68*(A188/10+1)^(-0.3))</f>
        <v>59.765746587908922</v>
      </c>
      <c r="D188">
        <f>100*(0.25+0.75*A188^(-0.3))</f>
        <v>40.58884391368629</v>
      </c>
      <c r="E188">
        <f>100*((A188+0.1)^(-0.3))</f>
        <v>20.781809589237579</v>
      </c>
    </row>
    <row r="189" spans="1:5" x14ac:dyDescent="0.15">
      <c r="A189">
        <v>189</v>
      </c>
      <c r="B189">
        <f>100*(0.32+0.68*A189^(-0.5))</f>
        <v>36.946272178682491</v>
      </c>
      <c r="C189">
        <f>100*(0.32+0.68*(A189/10+1)^(-0.3))</f>
        <v>59.723814848690893</v>
      </c>
      <c r="D189">
        <f>100*(0.25+0.75*A189^(-0.3))</f>
        <v>40.564053756531898</v>
      </c>
      <c r="E189">
        <f>100*((A189+0.1)^(-0.3))</f>
        <v>20.748778828135663</v>
      </c>
    </row>
    <row r="190" spans="1:5" x14ac:dyDescent="0.15">
      <c r="A190">
        <v>190</v>
      </c>
      <c r="B190">
        <f>100*(0.32+0.68*A190^(-0.5))</f>
        <v>36.933238500748075</v>
      </c>
      <c r="C190">
        <f>100*(0.32+0.68*(A190/10+1)^(-0.3))</f>
        <v>59.682156144509513</v>
      </c>
      <c r="D190">
        <f>100*(0.25+0.75*A190^(-0.3))</f>
        <v>40.539433529907072</v>
      </c>
      <c r="E190">
        <f>100*((A190+0.1)^(-0.3))</f>
        <v>20.715974365584426</v>
      </c>
    </row>
    <row r="191" spans="1:5" x14ac:dyDescent="0.15">
      <c r="A191">
        <v>191</v>
      </c>
      <c r="B191">
        <f>100*(0.32+0.68*A191^(-0.5))</f>
        <v>36.920307315988467</v>
      </c>
      <c r="C191">
        <f>100*(0.32+0.68*(A191/10+1)^(-0.3))</f>
        <v>59.640767345618414</v>
      </c>
      <c r="D191">
        <f>100*(0.25+0.75*A191^(-0.3))</f>
        <v>40.514981183760398</v>
      </c>
      <c r="E191">
        <f>100*((A191+0.1)^(-0.3))</f>
        <v>20.683393472936771</v>
      </c>
    </row>
    <row r="192" spans="1:5" x14ac:dyDescent="0.15">
      <c r="A192">
        <v>192</v>
      </c>
      <c r="B192">
        <f>100*(0.32+0.68*A192^(-0.5))</f>
        <v>36.907477288111821</v>
      </c>
      <c r="C192">
        <f>100*(0.32+0.68*(A192/10+1)^(-0.3))</f>
        <v>59.599645373489871</v>
      </c>
      <c r="D192">
        <f>100*(0.25+0.75*A192^(-0.3))</f>
        <v>40.490694703340324</v>
      </c>
      <c r="E192">
        <f>100*((A192+0.1)^(-0.3))</f>
        <v>20.651033468505666</v>
      </c>
    </row>
    <row r="193" spans="1:5" x14ac:dyDescent="0.15">
      <c r="A193">
        <v>193</v>
      </c>
      <c r="B193">
        <f>100*(0.32+0.68*A193^(-0.5))</f>
        <v>36.894747105091128</v>
      </c>
      <c r="C193">
        <f>100*(0.32+0.68*(A193/10+1)^(-0.3))</f>
        <v>59.558787199727867</v>
      </c>
      <c r="D193">
        <f>100*(0.25+0.75*A193^(-0.3))</f>
        <v>40.466572108407242</v>
      </c>
      <c r="E193">
        <f>100*((A193+0.1)^(-0.3))</f>
        <v>20.618891716516547</v>
      </c>
    </row>
    <row r="194" spans="1:5" x14ac:dyDescent="0.15">
      <c r="A194">
        <v>194</v>
      </c>
      <c r="B194">
        <f>100*(0.32+0.68*A194^(-0.5))</f>
        <v>36.882115478600618</v>
      </c>
      <c r="C194">
        <f>100*(0.32+0.68*(A194/10+1)^(-0.3))</f>
        <v>59.518189845009694</v>
      </c>
      <c r="D194">
        <f>100*(0.25+0.75*A194^(-0.3))</f>
        <v>40.442611452467126</v>
      </c>
      <c r="E194">
        <f>100*((A194+0.1)^(-0.3))</f>
        <v>20.586965626088364</v>
      </c>
    </row>
    <row r="195" spans="1:5" x14ac:dyDescent="0.15">
      <c r="A195">
        <v>195</v>
      </c>
      <c r="B195">
        <f>100*(0.32+0.68*A195^(-0.5))</f>
        <v>36.869581143468146</v>
      </c>
      <c r="C195">
        <f>100*(0.32+0.68*(A195/10+1)^(-0.3))</f>
        <v>59.477850378054718</v>
      </c>
      <c r="D195">
        <f>100*(0.25+0.75*A195^(-0.3))</f>
        <v>40.418810822026067</v>
      </c>
      <c r="E195">
        <f>100*((A195+0.1)^(-0.3))</f>
        <v>20.555252650242288</v>
      </c>
    </row>
    <row r="196" spans="1:5" x14ac:dyDescent="0.15">
      <c r="A196">
        <v>196</v>
      </c>
      <c r="B196">
        <f>100*(0.32+0.68*A196^(-0.5))</f>
        <v>36.857142857142854</v>
      </c>
      <c r="C196">
        <f>100*(0.32+0.68*(A196/10+1)^(-0.3))</f>
        <v>59.43776591461998</v>
      </c>
      <c r="D196">
        <f>100*(0.25+0.75*A196^(-0.3))</f>
        <v>40.395168335865023</v>
      </c>
      <c r="E196">
        <f>100*((A196+0.1)^(-0.3))</f>
        <v>20.523750284937396</v>
      </c>
    </row>
    <row r="197" spans="1:5" x14ac:dyDescent="0.15">
      <c r="A197">
        <v>197</v>
      </c>
      <c r="B197">
        <f>100*(0.32+0.68*A197^(-0.5))</f>
        <v>36.844799399177859</v>
      </c>
      <c r="C197">
        <f>100*(0.32+0.68*(A197/10+1)^(-0.3))</f>
        <v>59.397933616521328</v>
      </c>
      <c r="D197">
        <f>100*(0.25+0.75*A197^(-0.3))</f>
        <v>40.371682144334017</v>
      </c>
      <c r="E197">
        <f>100*((A197+0.1)^(-0.3))</f>
        <v>20.492456068132153</v>
      </c>
    </row>
    <row r="198" spans="1:5" x14ac:dyDescent="0.15">
      <c r="A198">
        <v>198</v>
      </c>
      <c r="B198">
        <f>100*(0.32+0.68*A198^(-0.5))</f>
        <v>36.832549570727167</v>
      </c>
      <c r="C198">
        <f>100*(0.32+0.68*(A198/10+1)^(-0.3))</f>
        <v>59.358350690679629</v>
      </c>
      <c r="D198">
        <f>100*(0.25+0.75*A198^(-0.3))</f>
        <v>40.348350428665377</v>
      </c>
      <c r="E198">
        <f>100*((A198+0.1)^(-0.3))</f>
        <v>20.461367578871219</v>
      </c>
    </row>
    <row r="199" spans="1:5" x14ac:dyDescent="0.15">
      <c r="A199">
        <v>199</v>
      </c>
      <c r="B199">
        <f>100*(0.32+0.68*A199^(-0.5))</f>
        <v>36.82039219405668</v>
      </c>
      <c r="C199">
        <f>100*(0.32+0.68*(A199/10+1)^(-0.3))</f>
        <v>59.319014388191285</v>
      </c>
      <c r="D199">
        <f>100*(0.25+0.75*A199^(-0.3))</f>
        <v>40.325171400305237</v>
      </c>
      <c r="E199">
        <f>100*((A199+0.1)^(-0.3))</f>
        <v>20.430482436396503</v>
      </c>
    </row>
    <row r="200" spans="1:5" x14ac:dyDescent="0.15">
      <c r="A200">
        <v>200</v>
      </c>
      <c r="B200">
        <f>100*(0.32+0.68*A200^(-0.5))</f>
        <v>36.808326112068521</v>
      </c>
      <c r="C200">
        <f>100*(0.32+0.68*(A200/10+1)^(-0.3))</f>
        <v>59.279922003422072</v>
      </c>
      <c r="D200">
        <f>100*(0.25+0.75*A200^(-0.3))</f>
        <v>40.30214330026277</v>
      </c>
      <c r="E200">
        <f>100*((A200+0.1)^(-0.3))</f>
        <v>20.399798299281837</v>
      </c>
    </row>
    <row r="201" spans="1:5" x14ac:dyDescent="0.15">
      <c r="A201">
        <v>201</v>
      </c>
      <c r="B201">
        <f>100*(0.32+0.68*A201^(-0.5))</f>
        <v>36.79635018783847</v>
      </c>
      <c r="C201">
        <f>100*(0.32+0.68*(A201/10+1)^(-0.3))</f>
        <v>59.241070873123959</v>
      </c>
      <c r="D201">
        <f>100*(0.25+0.75*A201^(-0.3))</f>
        <v>40.279264398476691</v>
      </c>
      <c r="E201">
        <f>100*((A201+0.1)^(-0.3))</f>
        <v>20.36931286459048</v>
      </c>
    </row>
    <row r="202" spans="1:5" x14ac:dyDescent="0.15">
      <c r="A202">
        <v>202</v>
      </c>
      <c r="B202">
        <f>100*(0.32+0.68*A202^(-0.5))</f>
        <v>36.784463304165989</v>
      </c>
      <c r="C202">
        <f>100*(0.32+0.68*(A202/10+1)^(-0.3))</f>
        <v>59.202458375573897</v>
      </c>
      <c r="D202">
        <f>100*(0.25+0.75*A202^(-0.3))</f>
        <v>40.256532993198306</v>
      </c>
      <c r="E202">
        <f>100*((A202+0.1)^(-0.3))</f>
        <v>20.339023867054784</v>
      </c>
    </row>
    <row r="203" spans="1:5" x14ac:dyDescent="0.15">
      <c r="A203">
        <v>203</v>
      </c>
      <c r="B203">
        <f>100*(0.32+0.68*A203^(-0.5))</f>
        <v>36.772664363136457</v>
      </c>
      <c r="C203">
        <f>100*(0.32+0.68*(A203/10+1)^(-0.3))</f>
        <v>59.164081929734181</v>
      </c>
      <c r="D203">
        <f>100*(0.25+0.75*A203^(-0.3))</f>
        <v>40.233947410390769</v>
      </c>
      <c r="E203">
        <f>100*((A203+0.1)^(-0.3))</f>
        <v>20.308929078277291</v>
      </c>
    </row>
    <row r="204" spans="1:5" x14ac:dyDescent="0.15">
      <c r="A204">
        <v>204</v>
      </c>
      <c r="B204">
        <f>100*(0.32+0.68*A204^(-0.5))</f>
        <v>36.76095228569524</v>
      </c>
      <c r="C204">
        <f>100*(0.32+0.68*(A204/10+1)^(-0.3))</f>
        <v>59.125938994433568</v>
      </c>
      <c r="D204">
        <f>100*(0.25+0.75*A204^(-0.3))</f>
        <v>40.211506003143938</v>
      </c>
      <c r="E204">
        <f>100*((A204+0.1)^(-0.3))</f>
        <v>20.279026305952591</v>
      </c>
    </row>
    <row r="205" spans="1:5" x14ac:dyDescent="0.15">
      <c r="A205">
        <v>205</v>
      </c>
      <c r="B205">
        <f>100*(0.32+0.68*A205^(-0.5))</f>
        <v>36.74932601123313</v>
      </c>
      <c r="C205">
        <f>100*(0.32+0.68*(A205/10+1)^(-0.3))</f>
        <v>59.088027067568639</v>
      </c>
      <c r="D205">
        <f>100*(0.25+0.75*A205^(-0.3))</f>
        <v>40.189207151104419</v>
      </c>
      <c r="E205">
        <f>100*((A205+0.1)^(-0.3))</f>
        <v>20.249313393109347</v>
      </c>
    </row>
    <row r="206" spans="1:5" x14ac:dyDescent="0.15">
      <c r="A206">
        <v>206</v>
      </c>
      <c r="B206">
        <f>100*(0.32+0.68*A206^(-0.5))</f>
        <v>36.737784497183</v>
      </c>
      <c r="C206">
        <f>100*(0.32+0.68*(A206/10+1)^(-0.3))</f>
        <v>59.050343685324847</v>
      </c>
      <c r="D206">
        <f>100*(0.25+0.75*A206^(-0.3))</f>
        <v>40.167049259920276</v>
      </c>
      <c r="E206">
        <f>100*((A206+0.1)^(-0.3))</f>
        <v>20.21978821737185</v>
      </c>
    </row>
    <row r="207" spans="1:5" x14ac:dyDescent="0.15">
      <c r="A207">
        <v>207</v>
      </c>
      <c r="B207">
        <f>100*(0.32+0.68*A207^(-0.5))</f>
        <v>36.726326718627028</v>
      </c>
      <c r="C207">
        <f>100*(0.32+0.68*(A207/10+1)^(-0.3))</f>
        <v>59.012886421416468</v>
      </c>
      <c r="D207">
        <f>100*(0.25+0.75*A207^(-0.3))</f>
        <v>40.14503076069996</v>
      </c>
      <c r="E207">
        <f>100*((A207+0.1)^(-0.3))</f>
        <v>20.190448690240455</v>
      </c>
    </row>
    <row r="208" spans="1:5" x14ac:dyDescent="0.15">
      <c r="A208">
        <v>208</v>
      </c>
      <c r="B208">
        <f>100*(0.32+0.68*A208^(-0.5))</f>
        <v>36.714951667914448</v>
      </c>
      <c r="C208">
        <f>100*(0.32+0.68*(A208/10+1)^(-0.3))</f>
        <v>58.975652886345252</v>
      </c>
      <c r="D208">
        <f>100*(0.25+0.75*A208^(-0.3))</f>
        <v>40.12315010948511</v>
      </c>
      <c r="E208">
        <f>100*((A208+0.1)^(-0.3))</f>
        <v>20.161292756390456</v>
      </c>
    </row>
    <row r="209" spans="1:5" x14ac:dyDescent="0.15">
      <c r="A209">
        <v>209</v>
      </c>
      <c r="B209">
        <f>100*(0.32+0.68*A209^(-0.5))</f>
        <v>36.70365835428931</v>
      </c>
      <c r="C209">
        <f>100*(0.32+0.68*(A209/10+1)^(-0.3))</f>
        <v>58.938640726676908</v>
      </c>
      <c r="D209">
        <f>100*(0.25+0.75*A209^(-0.3))</f>
        <v>40.101405786736656</v>
      </c>
      <c r="E209">
        <f>100*((A209+0.1)^(-0.3))</f>
        <v>20.13231839298869</v>
      </c>
    </row>
    <row r="210" spans="1:5" x14ac:dyDescent="0.15">
      <c r="A210">
        <v>210</v>
      </c>
      <c r="B210">
        <f>100*(0.32+0.68*A210^(-0.5))</f>
        <v>36.69244580352801</v>
      </c>
      <c r="C210">
        <f>100*(0.32+0.68*(A210/10+1)^(-0.3))</f>
        <v>58.901847624335076</v>
      </c>
      <c r="D210">
        <f>100*(0.25+0.75*A210^(-0.3))</f>
        <v>40.07979629683404</v>
      </c>
      <c r="E210">
        <f>100*((A210+0.1)^(-0.3))</f>
        <v>20.103523609027445</v>
      </c>
    </row>
    <row r="211" spans="1:5" x14ac:dyDescent="0.15">
      <c r="A211">
        <v>211</v>
      </c>
      <c r="B211">
        <f>100*(0.32+0.68*A211^(-0.5))</f>
        <v>36.681313057586294</v>
      </c>
      <c r="C211">
        <f>100*(0.32+0.68*(A211/10+1)^(-0.3))</f>
        <v>58.865271295912351</v>
      </c>
      <c r="D211">
        <f>100*(0.25+0.75*A211^(-0.3))</f>
        <v>40.058320167586899</v>
      </c>
      <c r="E211">
        <f>100*((A211+0.1)^(-0.3))</f>
        <v>20.074906444675094</v>
      </c>
    </row>
    <row r="212" spans="1:5" x14ac:dyDescent="0.15">
      <c r="A212">
        <v>212</v>
      </c>
      <c r="B212">
        <f>100*(0.32+0.68*A212^(-0.5))</f>
        <v>36.670259174255428</v>
      </c>
      <c r="C212">
        <f>100*(0.32+0.68*(A212/10+1)^(-0.3))</f>
        <v>58.82890949199755</v>
      </c>
      <c r="D212">
        <f>100*(0.25+0.75*A212^(-0.3))</f>
        <v>40.036975949759082</v>
      </c>
      <c r="E212">
        <f>100*((A212+0.1)^(-0.3))</f>
        <v>20.046464970643033</v>
      </c>
    </row>
    <row r="213" spans="1:5" x14ac:dyDescent="0.15">
      <c r="A213">
        <v>213</v>
      </c>
      <c r="B213">
        <f>100*(0.32+0.68*A213^(-0.5))</f>
        <v>36.659283226827213</v>
      </c>
      <c r="C213">
        <f>100*(0.32+0.68*(A213/10+1)^(-0.3))</f>
        <v>58.792759996519308</v>
      </c>
      <c r="D213">
        <f>100*(0.25+0.75*A213^(-0.3))</f>
        <v>40.015762216604465</v>
      </c>
      <c r="E213">
        <f>100*((A213+0.1)^(-0.3))</f>
        <v>20.018197287568317</v>
      </c>
    </row>
    <row r="214" spans="1:5" x14ac:dyDescent="0.15">
      <c r="A214">
        <v>214</v>
      </c>
      <c r="B214">
        <f>100*(0.32+0.68*A214^(-0.5))</f>
        <v>36.648384303767713</v>
      </c>
      <c r="C214">
        <f>100*(0.32+0.68*(A214/10+1)^(-0.3))</f>
        <v>58.756820626104968</v>
      </c>
      <c r="D214">
        <f>100*(0.25+0.75*A214^(-0.3))</f>
        <v>39.994677563414314</v>
      </c>
      <c r="E214">
        <f>100*((A214+0.1)^(-0.3))</f>
        <v>19.990101525411674</v>
      </c>
    </row>
    <row r="215" spans="1:5" x14ac:dyDescent="0.15">
      <c r="A215">
        <v>215</v>
      </c>
      <c r="B215">
        <f>100*(0.32+0.68*A215^(-0.5))</f>
        <v>36.637561508399216</v>
      </c>
      <c r="C215">
        <f>100*(0.32+0.68*(A215/10+1)^(-0.3))</f>
        <v>58.721089229454762</v>
      </c>
      <c r="D215">
        <f>100*(0.25+0.75*A215^(-0.3))</f>
        <v>39.973720607075805</v>
      </c>
      <c r="E215">
        <f>100*((A215+0.1)^(-0.3))</f>
        <v>19.962175842870337</v>
      </c>
    </row>
    <row r="216" spans="1:5" x14ac:dyDescent="0.15">
      <c r="A216">
        <v>216</v>
      </c>
      <c r="B216">
        <f>100*(0.32+0.68*A216^(-0.5))</f>
        <v>36.626813958590446</v>
      </c>
      <c r="C216">
        <f>100*(0.32+0.68*(A216/10+1)^(-0.3))</f>
        <v>58.685563686730504</v>
      </c>
      <c r="D216">
        <f>100*(0.25+0.75*A216^(-0.3))</f>
        <v>39.952889985641434</v>
      </c>
      <c r="E216">
        <f>100*((A216+0.1)^(-0.3))</f>
        <v>19.93441842680528</v>
      </c>
    </row>
    <row r="217" spans="1:5" x14ac:dyDescent="0.15">
      <c r="A217">
        <v>217</v>
      </c>
      <c r="B217">
        <f>100*(0.32+0.68*A217^(-0.5))</f>
        <v>36.616140786454487</v>
      </c>
      <c r="C217">
        <f>100*(0.32+0.68*(A217/10+1)^(-0.3))</f>
        <v>58.650241908958868</v>
      </c>
      <c r="D217">
        <f>100*(0.25+0.75*A217^(-0.3))</f>
        <v>39.932184357908923</v>
      </c>
      <c r="E217">
        <f>100*((A217+0.1)^(-0.3))</f>
        <v>19.906827491682542</v>
      </c>
    </row>
    <row r="218" spans="1:5" x14ac:dyDescent="0.15">
      <c r="A218">
        <v>218</v>
      </c>
      <c r="B218">
        <f>100*(0.32+0.68*A218^(-0.5))</f>
        <v>36.605541138054456</v>
      </c>
      <c r="C218">
        <f>100*(0.32+0.68*(A218/10+1)^(-0.3))</f>
        <v>58.615121837448235</v>
      </c>
      <c r="D218">
        <f>100*(0.25+0.75*A218^(-0.3))</f>
        <v>39.911602403011301</v>
      </c>
      <c r="E218">
        <f>100*((A218+0.1)^(-0.3))</f>
        <v>19.879401279028023</v>
      </c>
    </row>
    <row r="219" spans="1:5" x14ac:dyDescent="0.15">
      <c r="A219">
        <v>219</v>
      </c>
      <c r="B219">
        <f>100*(0.32+0.68*A219^(-0.5))</f>
        <v>36.595014173116503</v>
      </c>
      <c r="C219">
        <f>100*(0.32+0.68*(A219/10+1)^(-0.3))</f>
        <v>58.580201443219337</v>
      </c>
      <c r="D219">
        <f>100*(0.25+0.75*A219^(-0.3))</f>
        <v>39.891142820017095</v>
      </c>
      <c r="E219">
        <f>100*((A219+0.1)^(-0.3))</f>
        <v>19.852138056895651</v>
      </c>
    </row>
    <row r="220" spans="1:5" x14ac:dyDescent="0.15">
      <c r="A220">
        <v>220</v>
      </c>
      <c r="B220">
        <f>100*(0.32+0.68*A220^(-0.5))</f>
        <v>36.584559064750053</v>
      </c>
      <c r="C220">
        <f>100*(0.32+0.68*(A220/10+1)^(-0.3))</f>
        <v>58.545478726448799</v>
      </c>
      <c r="D220">
        <f>100*(0.25+0.75*A220^(-0.3))</f>
        <v>39.870804327539965</v>
      </c>
      <c r="E220">
        <f>100*((A220+0.1)^(-0.3))</f>
        <v>19.825036119348198</v>
      </c>
    </row>
    <row r="221" spans="1:5" x14ac:dyDescent="0.15">
      <c r="A221">
        <v>221</v>
      </c>
      <c r="B221">
        <f>100*(0.32+0.68*A221^(-0.5))</f>
        <v>36.574174999174922</v>
      </c>
      <c r="C221">
        <f>100*(0.32+0.68*(A221/10+1)^(-0.3))</f>
        <v>58.510951715925664</v>
      </c>
      <c r="D221">
        <f>100*(0.25+0.75*A221^(-0.3))</f>
        <v>39.850585663357876</v>
      </c>
      <c r="E221">
        <f>100*((A221+0.1)^(-0.3))</f>
        <v>19.798093785950698</v>
      </c>
    </row>
    <row r="222" spans="1:5" x14ac:dyDescent="0.15">
      <c r="A222">
        <v>222</v>
      </c>
      <c r="B222">
        <f>100*(0.32+0.68*A222^(-0.5))</f>
        <v>36.563861175455365</v>
      </c>
      <c r="C222">
        <f>100*(0.32+0.68*(A222/10+1)^(-0.3))</f>
        <v>58.476618468520257</v>
      </c>
      <c r="D222">
        <f>100*(0.25+0.75*A222^(-0.3))</f>
        <v>39.830485584041227</v>
      </c>
      <c r="E222">
        <f>100*((A222+0.1)^(-0.3))</f>
        <v>19.771309401275914</v>
      </c>
    </row>
    <row r="223" spans="1:5" x14ac:dyDescent="0.15">
      <c r="A223">
        <v>223</v>
      </c>
      <c r="B223">
        <f>100*(0.32+0.68*A223^(-0.5))</f>
        <v>36.553616805240488</v>
      </c>
      <c r="C223">
        <f>100*(0.32+0.68*(A223/10+1)^(-0.3))</f>
        <v>58.44247706866512</v>
      </c>
      <c r="D223">
        <f>100*(0.25+0.75*A223^(-0.3))</f>
        <v>39.810502864590028</v>
      </c>
      <c r="E223">
        <f>100*((A223+0.1)^(-0.3))</f>
        <v>19.744681334421589</v>
      </c>
    </row>
    <row r="224" spans="1:5" x14ac:dyDescent="0.15">
      <c r="A224">
        <v>224</v>
      </c>
      <c r="B224">
        <f>100*(0.32+0.68*A224^(-0.5))</f>
        <v>36.543441112511218</v>
      </c>
      <c r="C224">
        <f>100*(0.32+0.68*(A224/10+1)^(-0.3))</f>
        <v>58.408525627847865</v>
      </c>
      <c r="D224">
        <f>100*(0.25+0.75*A224^(-0.3))</f>
        <v>39.790636298079441</v>
      </c>
      <c r="E224">
        <f>100*((A224+0.1)^(-0.3))</f>
        <v>19.718207978539109</v>
      </c>
    </row>
    <row r="225" spans="1:5" x14ac:dyDescent="0.15">
      <c r="A225">
        <v>225</v>
      </c>
      <c r="B225">
        <f>100*(0.32+0.68*A225^(-0.5))</f>
        <v>36.533333333333331</v>
      </c>
      <c r="C225">
        <f>100*(0.32+0.68*(A225/10+1)^(-0.3))</f>
        <v>58.374762284115221</v>
      </c>
      <c r="D225">
        <f>100*(0.25+0.75*A225^(-0.3))</f>
        <v>39.770884695313889</v>
      </c>
      <c r="E225">
        <f>100*((A225+0.1)^(-0.3))</f>
        <v>19.691887750373308</v>
      </c>
    </row>
    <row r="226" spans="1:5" x14ac:dyDescent="0.15">
      <c r="A226">
        <v>226</v>
      </c>
      <c r="B226">
        <f>100*(0.32+0.68*A226^(-0.5))</f>
        <v>36.523292715616627</v>
      </c>
      <c r="C226">
        <f>100*(0.32+0.68*(A226/10+1)^(-0.3))</f>
        <v>58.341185201588594</v>
      </c>
      <c r="D226">
        <f>100*(0.25+0.75*A226^(-0.3))</f>
        <v>39.75124688448917</v>
      </c>
      <c r="E226">
        <f>100*((A226+0.1)^(-0.3))</f>
        <v>19.66571908981307</v>
      </c>
    </row>
    <row r="227" spans="1:5" x14ac:dyDescent="0.15">
      <c r="A227">
        <v>227</v>
      </c>
      <c r="B227">
        <f>100*(0.32+0.68*A227^(-0.5))</f>
        <v>36.513318518879814</v>
      </c>
      <c r="C227">
        <f>100*(0.32+0.68*(A227/10+1)^(-0.3))</f>
        <v>58.307792569990113</v>
      </c>
      <c r="D227">
        <f>100*(0.25+0.75*A227^(-0.3))</f>
        <v>39.731721710862523</v>
      </c>
      <c r="E227">
        <f>100*((A227+0.1)^(-0.3))</f>
        <v>19.63970045945241</v>
      </c>
    </row>
    <row r="228" spans="1:5" x14ac:dyDescent="0.15">
      <c r="A228">
        <v>228</v>
      </c>
      <c r="B228">
        <f>100*(0.32+0.68*A228^(-0.5))</f>
        <v>36.503410014021149</v>
      </c>
      <c r="C228">
        <f>100*(0.32+0.68*(A228/10+1)^(-0.3))</f>
        <v>58.2745826041795</v>
      </c>
      <c r="D228">
        <f>100*(0.25+0.75*A228^(-0.3))</f>
        <v>39.712308036430315</v>
      </c>
      <c r="E228">
        <f>100*((A228+0.1)^(-0.3))</f>
        <v>19.613830344161833</v>
      </c>
    </row>
    <row r="229" spans="1:5" x14ac:dyDescent="0.15">
      <c r="A229">
        <v>229</v>
      </c>
      <c r="B229">
        <f>100*(0.32+0.68*A229^(-0.5))</f>
        <v>36.493566483094611</v>
      </c>
      <c r="C229">
        <f>100*(0.32+0.68*(A229/10+1)^(-0.3))</f>
        <v>58.241553543701109</v>
      </c>
      <c r="D229">
        <f>100*(0.25+0.75*A229^(-0.3))</f>
        <v>39.693004739613301</v>
      </c>
      <c r="E229">
        <f>100*((A229+0.1)^(-0.3))</f>
        <v>19.588107250669527</v>
      </c>
    </row>
    <row r="230" spans="1:5" x14ac:dyDescent="0.15">
      <c r="A230">
        <v>230</v>
      </c>
      <c r="B230">
        <f>100*(0.32+0.68*A230^(-0.5))</f>
        <v>36.483787219091354</v>
      </c>
      <c r="C230">
        <f>100*(0.32+0.68*(A230/10+1)^(-0.3))</f>
        <v>58.208703652341022</v>
      </c>
      <c r="D230">
        <f>100*(0.25+0.75*A230^(-0.3))</f>
        <v>39.673810714949056</v>
      </c>
      <c r="E230">
        <f>100*((A230+0.1)^(-0.3))</f>
        <v>19.562529707152319</v>
      </c>
    </row>
    <row r="231" spans="1:5" x14ac:dyDescent="0.15">
      <c r="A231">
        <v>231</v>
      </c>
      <c r="B231">
        <f>100*(0.32+0.68*A231^(-0.5))</f>
        <v>36.47407152572643</v>
      </c>
      <c r="C231">
        <f>100*(0.32+0.68*(A231/10+1)^(-0.3))</f>
        <v>58.176031217693883</v>
      </c>
      <c r="D231">
        <f>100*(0.25+0.75*A231^(-0.3))</f>
        <v>39.654724872791512</v>
      </c>
      <c r="E231">
        <f>100*((A231+0.1)^(-0.3))</f>
        <v>19.537096262835956</v>
      </c>
    </row>
    <row r="232" spans="1:5" x14ac:dyDescent="0.15">
      <c r="A232">
        <v>232</v>
      </c>
      <c r="B232">
        <f>100*(0.32+0.68*A232^(-0.5))</f>
        <v>36.464418717230565</v>
      </c>
      <c r="C232">
        <f>100*(0.32+0.68*(A232/10+1)^(-0.3))</f>
        <v>58.143534550739254</v>
      </c>
      <c r="D232">
        <f>100*(0.25+0.75*A232^(-0.3))</f>
        <v>39.635746139017371</v>
      </c>
      <c r="E232">
        <f>100*((A232+0.1)^(-0.3))</f>
        <v>19.511805487604544</v>
      </c>
    </row>
    <row r="233" spans="1:5" x14ac:dyDescent="0.15">
      <c r="A233">
        <v>233</v>
      </c>
      <c r="B233">
        <f>100*(0.32+0.68*A233^(-0.5))</f>
        <v>36.45482811814685</v>
      </c>
      <c r="C233">
        <f>100*(0.32+0.68*(A233/10+1)^(-0.3))</f>
        <v>58.111211985427168</v>
      </c>
      <c r="D233">
        <f>100*(0.25+0.75*A233^(-0.3))</f>
        <v>39.616873454739185</v>
      </c>
      <c r="E233">
        <f>100*((A233+0.1)^(-0.3))</f>
        <v>19.486655971618923</v>
      </c>
    </row>
    <row r="234" spans="1:5" x14ac:dyDescent="0.15">
      <c r="A234">
        <v>234</v>
      </c>
      <c r="B234">
        <f>100*(0.32+0.68*A234^(-0.5))</f>
        <v>36.445299063132175</v>
      </c>
      <c r="C234">
        <f>100*(0.32+0.68*(A234/10+1)^(-0.3))</f>
        <v>58.079061878272789</v>
      </c>
      <c r="D234">
        <f>100*(0.25+0.75*A234^(-0.3))</f>
        <v>39.598105776024987</v>
      </c>
      <c r="E234">
        <f>100*((A234+0.1)^(-0.3))</f>
        <v>19.461646324943622</v>
      </c>
    </row>
    <row r="235" spans="1:5" x14ac:dyDescent="0.15">
      <c r="A235">
        <v>235</v>
      </c>
      <c r="B235">
        <f>100*(0.32+0.68*A235^(-0.5))</f>
        <v>36.435830896763413</v>
      </c>
      <c r="C235">
        <f>100*(0.32+0.68*(A235/10+1)^(-0.3))</f>
        <v>58.047082607959766</v>
      </c>
      <c r="D235">
        <f>100*(0.25+0.75*A235^(-0.3))</f>
        <v>39.579442073624229</v>
      </c>
      <c r="E235">
        <f>100*((A235+0.1)^(-0.3))</f>
        <v>19.436775177182284</v>
      </c>
    </row>
    <row r="236" spans="1:5" x14ac:dyDescent="0.15">
      <c r="A236">
        <v>236</v>
      </c>
      <c r="B236">
        <f>100*(0.32+0.68*A236^(-0.5))</f>
        <v>36.426422973348018</v>
      </c>
      <c r="C236">
        <f>100*(0.32+0.68*(A236/10+1)^(-0.3))</f>
        <v>58.015272574952213</v>
      </c>
      <c r="D236">
        <f>100*(0.25+0.75*A236^(-0.3))</f>
        <v>39.560881332699807</v>
      </c>
      <c r="E236">
        <f>100*((A236+0.1)^(-0.3))</f>
        <v>19.412041177121303</v>
      </c>
    </row>
    <row r="237" spans="1:5" x14ac:dyDescent="0.15">
      <c r="A237">
        <v>237</v>
      </c>
      <c r="B237">
        <f>100*(0.32+0.68*A237^(-0.5))</f>
        <v>36.417074656739089</v>
      </c>
      <c r="C237">
        <f>100*(0.32+0.68*(A237/10+1)^(-0.3))</f>
        <v>57.98363020111492</v>
      </c>
      <c r="D237">
        <f>100*(0.25+0.75*A237^(-0.3))</f>
        <v>39.5424225525663</v>
      </c>
      <c r="E237">
        <f>100*((A237+0.1)^(-0.3))</f>
        <v>19.38744299238137</v>
      </c>
    </row>
    <row r="238" spans="1:5" x14ac:dyDescent="0.15">
      <c r="A238">
        <v>238</v>
      </c>
      <c r="B238">
        <f>100*(0.32+0.68*A238^(-0.5))</f>
        <v>36.407785320154716</v>
      </c>
      <c r="C238">
        <f>100*(0.32+0.68*(A238/10+1)^(-0.3))</f>
        <v>57.952153929341897</v>
      </c>
      <c r="D238">
        <f>100*(0.25+0.75*A238^(-0.3))</f>
        <v>39.524064746433794</v>
      </c>
      <c r="E238">
        <f>100*((A238+0.1)^(-0.3))</f>
        <v>19.362979309076866</v>
      </c>
    </row>
    <row r="239" spans="1:5" x14ac:dyDescent="0.15">
      <c r="A239">
        <v>239</v>
      </c>
      <c r="B239">
        <f>100*(0.32+0.68*A239^(-0.5))</f>
        <v>36.398554346001426</v>
      </c>
      <c r="C239">
        <f>100*(0.32+0.68*(A239/10+1)^(-0.3))</f>
        <v>57.920842223192579</v>
      </c>
      <c r="D239">
        <f>100*(0.25+0.75*A239^(-0.3))</f>
        <v>39.505806941157537</v>
      </c>
      <c r="E239">
        <f>100*((A239+0.1)^(-0.3))</f>
        <v>19.338648831482747</v>
      </c>
    </row>
    <row r="240" spans="1:5" x14ac:dyDescent="0.15">
      <c r="A240">
        <v>240</v>
      </c>
      <c r="B240">
        <f>100*(0.32+0.68*A240^(-0.5))</f>
        <v>36.389381125701739</v>
      </c>
      <c r="C240">
        <f>100*(0.32+0.68*(A240/10+1)^(-0.3))</f>
        <v>57.889693566535946</v>
      </c>
      <c r="D240">
        <f>100*(0.25+0.75*A240^(-0.3))</f>
        <v>39.48764817699314</v>
      </c>
      <c r="E240">
        <f>100*((A240+0.1)^(-0.3))</f>
        <v>19.314450281708865</v>
      </c>
    </row>
    <row r="241" spans="1:5" x14ac:dyDescent="0.15">
      <c r="A241">
        <v>241</v>
      </c>
      <c r="B241">
        <f>100*(0.32+0.68*A241^(-0.5))</f>
        <v>36.380265059525655</v>
      </c>
      <c r="C241">
        <f>100*(0.32+0.68*(A241/10+1)^(-0.3))</f>
        <v>57.858706463202104</v>
      </c>
      <c r="D241">
        <f>100*(0.25+0.75*A241^(-0.3))</f>
        <v>39.469587507357119</v>
      </c>
      <c r="E241">
        <f>100*((A241+0.1)^(-0.3))</f>
        <v>19.290382399381397</v>
      </c>
    </row>
    <row r="242" spans="1:5" x14ac:dyDescent="0.15">
      <c r="A242">
        <v>242</v>
      </c>
      <c r="B242">
        <f>100*(0.32+0.68*A242^(-0.5))</f>
        <v>36.371205556425934</v>
      </c>
      <c r="C242">
        <f>100*(0.32+0.68*(A242/10+1)^(-0.3))</f>
        <v>57.82787943664114</v>
      </c>
      <c r="D242">
        <f>100*(0.25+0.75*A242^(-0.3))</f>
        <v>39.451623998592666</v>
      </c>
      <c r="E242">
        <f>100*((A242+0.1)^(-0.3))</f>
        <v>19.266443941331264</v>
      </c>
    </row>
    <row r="243" spans="1:5" x14ac:dyDescent="0.15">
      <c r="A243">
        <v>243</v>
      </c>
      <c r="B243">
        <f>100*(0.32+0.68*A243^(-0.5))</f>
        <v>36.362202033877175</v>
      </c>
      <c r="C243">
        <f>100*(0.32+0.68*(A243/10+1)^(-0.3))</f>
        <v>57.797211029589313</v>
      </c>
      <c r="D243">
        <f>100*(0.25+0.75*A243^(-0.3))</f>
        <v>39.433756729740644</v>
      </c>
      <c r="E243">
        <f>100*((A243+0.1)^(-0.3))</f>
        <v>19.242633681289423</v>
      </c>
    </row>
    <row r="244" spans="1:5" x14ac:dyDescent="0.15">
      <c r="A244">
        <v>244</v>
      </c>
      <c r="B244">
        <f>100*(0.32+0.68*A244^(-0.5))</f>
        <v>36.353253917718462</v>
      </c>
      <c r="C244">
        <f>100*(0.32+0.68*(A244/10+1)^(-0.3))</f>
        <v>57.766699803741986</v>
      </c>
      <c r="D244">
        <f>100*(0.25+0.75*A244^(-0.3))</f>
        <v>39.415984792315435</v>
      </c>
      <c r="E244">
        <f>100*((A244+0.1)^(-0.3))</f>
        <v>19.218950409588654</v>
      </c>
    </row>
    <row r="245" spans="1:5" x14ac:dyDescent="0.15">
      <c r="A245">
        <v>245</v>
      </c>
      <c r="B245">
        <f>100*(0.32+0.68*A245^(-0.5))</f>
        <v>36.344360641999593</v>
      </c>
      <c r="C245">
        <f>100*(0.32+0.68*(A245/10+1)^(-0.3))</f>
        <v>57.736344339433529</v>
      </c>
      <c r="D245">
        <f>100*(0.25+0.75*A245^(-0.3))</f>
        <v>39.398307290085718</v>
      </c>
      <c r="E245">
        <f>100*((A245+0.1)^(-0.3))</f>
        <v>19.195392932871968</v>
      </c>
    </row>
    <row r="246" spans="1:5" x14ac:dyDescent="0.15">
      <c r="A246">
        <v>246</v>
      </c>
      <c r="B246">
        <f>100*(0.32+0.68*A246^(-0.5))</f>
        <v>36.335521648830699</v>
      </c>
      <c r="C246">
        <f>100*(0.32+0.68*(A246/10+1)^(-0.3))</f>
        <v>57.706143235323857</v>
      </c>
      <c r="D246">
        <f>100*(0.25+0.75*A246^(-0.3))</f>
        <v>39.380723338860015</v>
      </c>
      <c r="E246">
        <f>100*((A246+0.1)^(-0.3))</f>
        <v>19.171960073807156</v>
      </c>
    </row>
    <row r="247" spans="1:5" x14ac:dyDescent="0.15">
      <c r="A247">
        <v>247</v>
      </c>
      <c r="B247">
        <f>100*(0.32+0.68*A247^(-0.5))</f>
        <v>36.32673638823529</v>
      </c>
      <c r="C247">
        <f>100*(0.32+0.68*(A247/10+1)^(-0.3))</f>
        <v>57.676095108091332</v>
      </c>
      <c r="D247">
        <f>100*(0.25+0.75*A247^(-0.3))</f>
        <v>39.363232066276652</v>
      </c>
      <c r="E247">
        <f>100*((A247+0.1)^(-0.3))</f>
        <v>19.148650670807552</v>
      </c>
    </row>
    <row r="248" spans="1:5" x14ac:dyDescent="0.15">
      <c r="A248">
        <v>248</v>
      </c>
      <c r="B248">
        <f>100*(0.32+0.68*A248^(-0.5))</f>
        <v>36.31800431800648</v>
      </c>
      <c r="C248">
        <f>100*(0.32+0.68*(A248/10+1)^(-0.3))</f>
        <v>57.646198592132023</v>
      </c>
      <c r="D248">
        <f>100*(0.25+0.75*A248^(-0.3))</f>
        <v>39.345832611598539</v>
      </c>
      <c r="E248">
        <f>100*((A248+0.1)^(-0.3))</f>
        <v>19.125463577758737</v>
      </c>
    </row>
    <row r="249" spans="1:5" x14ac:dyDescent="0.15">
      <c r="A249">
        <v>249</v>
      </c>
      <c r="B249">
        <f>100*(0.32+0.68*A249^(-0.5))</f>
        <v>36.309324903566456</v>
      </c>
      <c r="C249">
        <f>100*(0.32+0.68*(A249/10+1)^(-0.3))</f>
        <v>57.616452339265287</v>
      </c>
      <c r="D249">
        <f>100*(0.25+0.75*A249^(-0.3))</f>
        <v>39.328524125512004</v>
      </c>
      <c r="E249">
        <f>100*((A249+0.1)^(-0.3))</f>
        <v>19.102397663751102</v>
      </c>
    </row>
    <row r="250" spans="1:5" x14ac:dyDescent="0.15">
      <c r="A250">
        <v>250</v>
      </c>
      <c r="B250">
        <f>100*(0.32+0.68*A250^(-0.5))</f>
        <v>36.300697617828995</v>
      </c>
      <c r="C250">
        <f>100*(0.32+0.68*(A250/10+1)^(-0.3))</f>
        <v>57.586855018445057</v>
      </c>
      <c r="D250">
        <f>100*(0.25+0.75*A250^(-0.3))</f>
        <v>39.31130576993008</v>
      </c>
      <c r="E250">
        <f>100*((A250+0.1)^(-0.3))</f>
        <v>19.079451812818057</v>
      </c>
    </row>
    <row r="251" spans="1:5" x14ac:dyDescent="0.15">
      <c r="A251">
        <v>251</v>
      </c>
      <c r="B251">
        <f>100*(0.32+0.68*A251^(-0.5))</f>
        <v>36.292121941065062</v>
      </c>
      <c r="C251">
        <f>100*(0.32+0.68*(A251/10+1)^(-0.3))</f>
        <v>57.557405315477283</v>
      </c>
      <c r="D251">
        <f>100*(0.25+0.75*A251^(-0.3))</f>
        <v>39.294176717799921</v>
      </c>
      <c r="E251">
        <f>100*((A251+0.1)^(-0.3))</f>
        <v>19.056624923679749</v>
      </c>
    </row>
    <row r="252" spans="1:5" x14ac:dyDescent="0.15">
      <c r="A252">
        <v>252</v>
      </c>
      <c r="B252">
        <f>100*(0.32+0.68*A252^(-0.5))</f>
        <v>36.283597360771239</v>
      </c>
      <c r="C252">
        <f>100*(0.32+0.68*(A252/10+1)^(-0.3))</f>
        <v>57.528101932742928</v>
      </c>
      <c r="D252">
        <f>100*(0.25+0.75*A252^(-0.3))</f>
        <v>39.27713615291421</v>
      </c>
      <c r="E252">
        <f>100*((A252+0.1)^(-0.3))</f>
        <v>19.033915909492244</v>
      </c>
    </row>
    <row r="253" spans="1:5" x14ac:dyDescent="0.15">
      <c r="A253">
        <v>253</v>
      </c>
      <c r="B253">
        <f>100*(0.32+0.68*A253^(-0.5))</f>
        <v>36.275123371541135</v>
      </c>
      <c r="C253">
        <f>100*(0.32+0.68*(A253/10+1)^(-0.3))</f>
        <v>57.498943588926622</v>
      </c>
      <c r="D253">
        <f>100*(0.25+0.75*A253^(-0.3))</f>
        <v>39.260183269726639</v>
      </c>
      <c r="E253">
        <f>100*((A253+0.1)^(-0.3))</f>
        <v>19.011323697601878</v>
      </c>
    </row>
    <row r="254" spans="1:5" x14ac:dyDescent="0.15">
      <c r="A254">
        <v>254</v>
      </c>
      <c r="B254">
        <f>100*(0.32+0.68*A254^(-0.5))</f>
        <v>36.266699474939479</v>
      </c>
      <c r="C254">
        <f>100*(0.32+0.68*(A254/10+1)^(-0.3))</f>
        <v>57.469929018750761</v>
      </c>
      <c r="D254">
        <f>100*(0.25+0.75*A254^(-0.3))</f>
        <v>39.243317273171122</v>
      </c>
      <c r="E254">
        <f>100*((A254+0.1)^(-0.3))</f>
        <v>18.988847229304877</v>
      </c>
    </row>
    <row r="255" spans="1:5" x14ac:dyDescent="0.15">
      <c r="A255">
        <v>255</v>
      </c>
      <c r="B255">
        <f>100*(0.32+0.68*A255^(-0.5))</f>
        <v>36.258325179379021</v>
      </c>
      <c r="C255">
        <f>100*(0.32+0.68*(A255/10+1)^(-0.3))</f>
        <v>57.441056972714954</v>
      </c>
      <c r="D255">
        <f>100*(0.25+0.75*A255^(-0.3))</f>
        <v>39.226537378484856</v>
      </c>
      <c r="E255">
        <f>100*((A255+0.1)^(-0.3))</f>
        <v>18.966485459611778</v>
      </c>
    </row>
    <row r="256" spans="1:5" x14ac:dyDescent="0.15">
      <c r="A256">
        <v>256</v>
      </c>
      <c r="B256">
        <f>100*(0.32+0.68*A256^(-0.5))</f>
        <v>36.25</v>
      </c>
      <c r="C256">
        <f>100*(0.32+0.68*(A256/10+1)^(-0.3))</f>
        <v>57.412326216840562</v>
      </c>
      <c r="D256">
        <f>100*(0.25+0.75*A256^(-0.3))</f>
        <v>39.209842811034981</v>
      </c>
      <c r="E256">
        <f>100*((A256+0.1)^(-0.3))</f>
        <v>18.944237357016959</v>
      </c>
    </row>
    <row r="257" spans="1:5" x14ac:dyDescent="0.15">
      <c r="A257">
        <v>257</v>
      </c>
      <c r="B257">
        <f>100*(0.32+0.68*A257^(-0.5))</f>
        <v>36.241723458552279</v>
      </c>
      <c r="C257">
        <f>100*(0.32+0.68*(A257/10+1)^(-0.3))</f>
        <v>57.383735532420467</v>
      </c>
      <c r="D257">
        <f>100*(0.25+0.75*A257^(-0.3))</f>
        <v>39.193232806148927</v>
      </c>
      <c r="E257">
        <f>100*((A257+0.1)^(-0.3))</f>
        <v>18.922101903272733</v>
      </c>
    </row>
    <row r="258" spans="1:5" x14ac:dyDescent="0.15">
      <c r="A258">
        <v>258</v>
      </c>
      <c r="B258">
        <f>100*(0.32+0.68*A258^(-0.5))</f>
        <v>36.233495083279891</v>
      </c>
      <c r="C258">
        <f>100*(0.32+0.68*(A258/10+1)^(-0.3))</f>
        <v>57.355283715773673</v>
      </c>
      <c r="D258">
        <f>100*(0.25+0.75*A258^(-0.3))</f>
        <v>39.176706608948123</v>
      </c>
      <c r="E258">
        <f>100*((A258+0.1)^(-0.3))</f>
        <v>18.900078093168187</v>
      </c>
    </row>
    <row r="259" spans="1:5" x14ac:dyDescent="0.15">
      <c r="A259">
        <v>259</v>
      </c>
      <c r="B259">
        <f>100*(0.32+0.68*A259^(-0.5))</f>
        <v>36.22531440880816</v>
      </c>
      <c r="C259">
        <f>100*(0.32+0.68*(A259/10+1)^(-0.3))</f>
        <v>57.326969578004849</v>
      </c>
      <c r="D259">
        <f>100*(0.25+0.75*A259^(-0.3))</f>
        <v>39.1602634741852</v>
      </c>
      <c r="E259">
        <f>100*((A259+0.1)^(-0.3))</f>
        <v>18.878164934312551</v>
      </c>
    </row>
    <row r="260" spans="1:5" x14ac:dyDescent="0.15">
      <c r="A260">
        <v>260</v>
      </c>
      <c r="B260">
        <f>100*(0.32+0.68*A260^(-0.5))</f>
        <v>36.217180976033085</v>
      </c>
      <c r="C260">
        <f>100*(0.32+0.68*(A260/10+1)^(-0.3))</f>
        <v>57.298791944768503</v>
      </c>
      <c r="D260">
        <f>100*(0.25+0.75*A260^(-0.3))</f>
        <v>39.14390266608445</v>
      </c>
      <c r="E260">
        <f>100*((A260+0.1)^(-0.3))</f>
        <v>18.85636144692295</v>
      </c>
    </row>
    <row r="261" spans="1:5" x14ac:dyDescent="0.15">
      <c r="A261">
        <v>261</v>
      </c>
      <c r="B261">
        <f>100*(0.32+0.68*A261^(-0.5))</f>
        <v>36.209094332013173</v>
      </c>
      <c r="C261">
        <f>100*(0.32+0.68*(A261/10+1)^(-0.3))</f>
        <v>57.270749656037843</v>
      </c>
      <c r="D261">
        <f>100*(0.25+0.75*A261^(-0.3))</f>
        <v>39.12762345818566</v>
      </c>
      <c r="E261">
        <f>100*((A261+0.1)^(-0.3))</f>
        <v>18.834666663616488</v>
      </c>
    </row>
    <row r="262" spans="1:5" x14ac:dyDescent="0.15">
      <c r="A262">
        <v>262</v>
      </c>
      <c r="B262">
        <f>100*(0.32+0.68*A262^(-0.5))</f>
        <v>36.201054029863464</v>
      </c>
      <c r="C262">
        <f>100*(0.32+0.68*(A262/10+1)^(-0.3))</f>
        <v>57.242841565878088</v>
      </c>
      <c r="D262">
        <f>100*(0.25+0.75*A262^(-0.3))</f>
        <v>39.111425133190934</v>
      </c>
      <c r="E262">
        <f>100*((A262+0.1)^(-0.3))</f>
        <v>18.813079629206552</v>
      </c>
    </row>
    <row r="263" spans="1:5" x14ac:dyDescent="0.15">
      <c r="A263">
        <v>263</v>
      </c>
      <c r="B263">
        <f>100*(0.32+0.68*A263^(-0.5))</f>
        <v>36.193059628651817</v>
      </c>
      <c r="C263">
        <f>100*(0.32+0.68*(A263/10+1)^(-0.3))</f>
        <v>57.215066542224278</v>
      </c>
      <c r="D263">
        <f>100*(0.25+0.75*A263^(-0.3))</f>
        <v>39.095306982814705</v>
      </c>
      <c r="E263">
        <f>100*((A263+0.1)^(-0.3))</f>
        <v>18.791599400503205</v>
      </c>
    </row>
    <row r="264" spans="1:5" x14ac:dyDescent="0.15">
      <c r="A264">
        <v>264</v>
      </c>
      <c r="B264">
        <f>100*(0.32+0.68*A264^(-0.5))</f>
        <v>36.185110693297311</v>
      </c>
      <c r="C264">
        <f>100*(0.32+0.68*(A264/10+1)^(-0.3))</f>
        <v>57.187423466663276</v>
      </c>
      <c r="D264">
        <f>100*(0.25+0.75*A264^(-0.3))</f>
        <v>39.079268307636781</v>
      </c>
      <c r="E264">
        <f>100*((A264+0.1)^(-0.3))</f>
        <v>18.770225046117606</v>
      </c>
    </row>
    <row r="265" spans="1:5" x14ac:dyDescent="0.15">
      <c r="A265">
        <v>265</v>
      </c>
      <c r="B265">
        <f>100*(0.32+0.68*A265^(-0.5))</f>
        <v>36.17720679447087</v>
      </c>
      <c r="C265">
        <f>100*(0.32+0.68*(A265/10+1)^(-0.3))</f>
        <v>57.159911234220061</v>
      </c>
      <c r="D265">
        <f>100*(0.25+0.75*A265^(-0.3))</f>
        <v>39.063308416958279</v>
      </c>
      <c r="E265">
        <f>100*((A265+0.1)^(-0.3))</f>
        <v>18.748955646270321</v>
      </c>
    </row>
    <row r="266" spans="1:5" x14ac:dyDescent="0.15">
      <c r="A266">
        <v>266</v>
      </c>
      <c r="B266">
        <f>100*(0.32+0.68*A266^(-0.5))</f>
        <v>36.169347508497765</v>
      </c>
      <c r="C266">
        <f>100*(0.32+0.68*(A266/10+1)^(-0.3))</f>
        <v>57.132528753148073</v>
      </c>
      <c r="D266">
        <f>100*(0.25+0.75*A266^(-0.3))</f>
        <v>39.047426628660432</v>
      </c>
      <c r="E266">
        <f>100*((A266+0.1)^(-0.3))</f>
        <v>18.727790292603505</v>
      </c>
    </row>
    <row r="267" spans="1:5" x14ac:dyDescent="0.15">
      <c r="A267">
        <v>267</v>
      </c>
      <c r="B267">
        <f>100*(0.32+0.68*A267^(-0.5))</f>
        <v>36.161532417262308</v>
      </c>
      <c r="C267">
        <f>100*(0.32+0.68*(A267/10+1)^(-0.3))</f>
        <v>57.105274944723618</v>
      </c>
      <c r="D267">
        <f>100*(0.25+0.75*A267^(-0.3))</f>
        <v>39.03162226906629</v>
      </c>
      <c r="E267">
        <f>100*((A267+0.1)^(-0.3))</f>
        <v>18.706728087996758</v>
      </c>
    </row>
    <row r="268" spans="1:5" x14ac:dyDescent="0.15">
      <c r="A268">
        <v>268</v>
      </c>
      <c r="B268">
        <f>100*(0.32+0.68*A268^(-0.5))</f>
        <v>36.153761108114381</v>
      </c>
      <c r="C268">
        <f>100*(0.32+0.68*(A268/10+1)^(-0.3))</f>
        <v>57.078148743044196</v>
      </c>
      <c r="D268">
        <f>100*(0.25+0.75*A268^(-0.3))</f>
        <v>39.015894672805032</v>
      </c>
      <c r="E268">
        <f>100*((A268+0.1)^(-0.3))</f>
        <v>18.685768146386678</v>
      </c>
    </row>
    <row r="269" spans="1:5" x14ac:dyDescent="0.15">
      <c r="A269">
        <v>269</v>
      </c>
      <c r="B269">
        <f>100*(0.32+0.68*A269^(-0.5))</f>
        <v>36.146033173777909</v>
      </c>
      <c r="C269">
        <f>100*(0.32+0.68*(A269/10+1)^(-0.3))</f>
        <v>57.051149094830642</v>
      </c>
      <c r="D269">
        <f>100*(0.25+0.75*A269^(-0.3))</f>
        <v>39.000243182679043</v>
      </c>
      <c r="E269">
        <f>100*((A269+0.1)^(-0.3))</f>
        <v>18.664909592589925</v>
      </c>
    </row>
    <row r="270" spans="1:5" x14ac:dyDescent="0.15">
      <c r="A270">
        <v>270</v>
      </c>
      <c r="B270">
        <f>100*(0.32+0.68*A270^(-0.5))</f>
        <v>36.138348212261256</v>
      </c>
      <c r="C270">
        <f>100*(0.32+0.68*(A270/10+1)^(-0.3))</f>
        <v>57.024274959232969</v>
      </c>
      <c r="D270">
        <f>100*(0.25+0.75*A270^(-0.3))</f>
        <v>38.984667149533578</v>
      </c>
      <c r="E270">
        <f>100*((A270+0.1)^(-0.3))</f>
        <v>18.644151562129796</v>
      </c>
    </row>
    <row r="271" spans="1:5" x14ac:dyDescent="0.15">
      <c r="A271">
        <v>271</v>
      </c>
      <c r="B271">
        <f>100*(0.32+0.68*A271^(-0.5))</f>
        <v>36.130705826769351</v>
      </c>
      <c r="C271">
        <f>100*(0.32+0.68*(A271/10+1)^(-0.3))</f>
        <v>56.997525307640032</v>
      </c>
      <c r="D271">
        <f>100*(0.25+0.75*A271^(-0.3))</f>
        <v>38.969165932128988</v>
      </c>
      <c r="E271">
        <f>100*((A271+0.1)^(-0.3))</f>
        <v>18.623493201066186</v>
      </c>
    </row>
    <row r="272" spans="1:5" x14ac:dyDescent="0.15">
      <c r="A272">
        <v>272</v>
      </c>
      <c r="B272">
        <f>100*(0.32+0.68*A272^(-0.5))</f>
        <v>36.123105625617661</v>
      </c>
      <c r="C272">
        <f>100*(0.32+0.68*(A272/10+1)^(-0.3))</f>
        <v>56.970899123492579</v>
      </c>
      <c r="D272">
        <f>100*(0.25+0.75*A272^(-0.3))</f>
        <v>38.953738897015398</v>
      </c>
      <c r="E272">
        <f>100*((A272+0.1)^(-0.3))</f>
        <v>18.602933665828854</v>
      </c>
    </row>
    <row r="273" spans="1:5" x14ac:dyDescent="0.15">
      <c r="A273">
        <v>273</v>
      </c>
      <c r="B273">
        <f>100*(0.32+0.68*A273^(-0.5))</f>
        <v>36.11554722214786</v>
      </c>
      <c r="C273">
        <f>100*(0.32+0.68*(A273/10+1)^(-0.3))</f>
        <v>56.944395402099971</v>
      </c>
      <c r="D273">
        <f>100*(0.25+0.75*A273^(-0.3))</f>
        <v>38.938385418409908</v>
      </c>
      <c r="E273">
        <f>100*((A273+0.1)^(-0.3))</f>
        <v>18.582472123053947</v>
      </c>
    </row>
    <row r="274" spans="1:5" x14ac:dyDescent="0.15">
      <c r="A274">
        <v>274</v>
      </c>
      <c r="B274">
        <f>100*(0.32+0.68*A274^(-0.5))</f>
        <v>36.108030234645206</v>
      </c>
      <c r="C274">
        <f>100*(0.32+0.68*(A274/10+1)^(-0.3))</f>
        <v>56.918013150460212</v>
      </c>
      <c r="D274">
        <f>100*(0.25+0.75*A274^(-0.3))</f>
        <v>38.923104878076039</v>
      </c>
      <c r="E274">
        <f>100*((A274+0.1)^(-0.3))</f>
        <v>18.562107749423678</v>
      </c>
    </row>
    <row r="275" spans="1:5" x14ac:dyDescent="0.15">
      <c r="A275">
        <v>275</v>
      </c>
      <c r="B275">
        <f>100*(0.32+0.68*A275^(-0.5))</f>
        <v>36.100554286257584</v>
      </c>
      <c r="C275">
        <f>100*(0.32+0.68*(A275/10+1)^(-0.3))</f>
        <v>56.891751387083424</v>
      </c>
      <c r="D275">
        <f>100*(0.25+0.75*A275^(-0.3))</f>
        <v>38.907896665205676</v>
      </c>
      <c r="E275">
        <f>100*((A275+0.1)^(-0.3))</f>
        <v>18.541839731509093</v>
      </c>
    </row>
    <row r="276" spans="1:5" x14ac:dyDescent="0.15">
      <c r="A276">
        <v>276</v>
      </c>
      <c r="B276">
        <f>100*(0.32+0.68*A276^(-0.5))</f>
        <v>36.093119004916154</v>
      </c>
      <c r="C276">
        <f>100*(0.32+0.68*(A276/10+1)^(-0.3))</f>
        <v>56.865609141818496</v>
      </c>
      <c r="D276">
        <f>100*(0.25+0.75*A276^(-0.3))</f>
        <v>38.892760176303113</v>
      </c>
      <c r="E276">
        <f>100*((A276+0.1)^(-0.3))</f>
        <v>18.521667265615861</v>
      </c>
    </row>
    <row r="277" spans="1:5" x14ac:dyDescent="0.15">
      <c r="A277">
        <v>277</v>
      </c>
      <c r="B277">
        <f>100*(0.32+0.68*A277^(-0.5))</f>
        <v>36.085724023257548</v>
      </c>
      <c r="C277">
        <f>100*(0.32+0.68*(A277/10+1)^(-0.3))</f>
        <v>56.839585455683036</v>
      </c>
      <c r="D277">
        <f>100*(0.25+0.75*A277^(-0.3))</f>
        <v>38.877694815071436</v>
      </c>
      <c r="E277">
        <f>100*((A277+0.1)^(-0.3))</f>
        <v>18.501589557633054</v>
      </c>
    </row>
    <row r="278" spans="1:5" x14ac:dyDescent="0.15">
      <c r="A278">
        <v>278</v>
      </c>
      <c r="B278">
        <f>100*(0.32+0.68*A278^(-0.5))</f>
        <v>36.078368978547658</v>
      </c>
      <c r="C278">
        <f>100*(0.32+0.68*(A278/10+1)^(-0.3))</f>
        <v>56.813679380696399</v>
      </c>
      <c r="D278">
        <f>100*(0.25+0.75*A278^(-0.3))</f>
        <v>38.86269999230101</v>
      </c>
      <c r="E278">
        <f>100*((A278+0.1)^(-0.3))</f>
        <v>18.481605822884724</v>
      </c>
    </row>
    <row r="279" spans="1:5" x14ac:dyDescent="0.15">
      <c r="A279">
        <v>279</v>
      </c>
      <c r="B279">
        <f>100*(0.32+0.68*A279^(-0.5))</f>
        <v>36.071053512606902</v>
      </c>
      <c r="C279">
        <f>100*(0.32+0.68*(A279/10+1)^(-0.3))</f>
        <v>56.787889979715764</v>
      </c>
      <c r="D279">
        <f>100*(0.25+0.75*A279^(-0.3))</f>
        <v>38.847775125760123</v>
      </c>
      <c r="E279">
        <f>100*((A279+0.1)^(-0.3))</f>
        <v>18.461715285984418</v>
      </c>
    </row>
    <row r="280" spans="1:5" x14ac:dyDescent="0.15">
      <c r="A280">
        <v>280</v>
      </c>
      <c r="B280">
        <f>100*(0.32+0.68*A280^(-0.5))</f>
        <v>36.063777271736939</v>
      </c>
      <c r="C280">
        <f>100*(0.32+0.68*(A280/10+1)^(-0.3))</f>
        <v>56.762216326275315</v>
      </c>
      <c r="D280">
        <f>100*(0.25+0.75*A280^(-0.3))</f>
        <v>38.832919640087717</v>
      </c>
      <c r="E280">
        <f>100*((A280+0.1)^(-0.3))</f>
        <v>18.441917180692343</v>
      </c>
    </row>
    <row r="281" spans="1:5" x14ac:dyDescent="0.15">
      <c r="A281">
        <v>281</v>
      </c>
      <c r="B281">
        <f>100*(0.32+0.68*A281^(-0.5))</f>
        <v>36.056539906648879</v>
      </c>
      <c r="C281">
        <f>100*(0.32+0.68*(A281/10+1)^(-0.3))</f>
        <v>56.73665750442818</v>
      </c>
      <c r="D281">
        <f>100*(0.25+0.75*A281^(-0.3))</f>
        <v>38.818132966688054</v>
      </c>
      <c r="E281">
        <f>100*((A281+0.1)^(-0.3))</f>
        <v>18.422210749775306</v>
      </c>
    </row>
    <row r="282" spans="1:5" x14ac:dyDescent="0.15">
      <c r="A282">
        <v>282</v>
      </c>
      <c r="B282">
        <f>100*(0.32+0.68*A282^(-0.5))</f>
        <v>36.049341072392814</v>
      </c>
      <c r="C282">
        <f>100*(0.32+0.68*(A282/10+1)^(-0.3))</f>
        <v>56.711212608591431</v>
      </c>
      <c r="D282">
        <f>100*(0.25+0.75*A282^(-0.3))</f>
        <v>38.803414543627483</v>
      </c>
      <c r="E282">
        <f>100*((A282+0.1)^(-0.3))</f>
        <v>18.402595244869236</v>
      </c>
    </row>
    <row r="283" spans="1:5" x14ac:dyDescent="0.15">
      <c r="A283">
        <v>283</v>
      </c>
      <c r="B283">
        <f>100*(0.32+0.68*A283^(-0.5))</f>
        <v>36.042180428288795</v>
      </c>
      <c r="C283">
        <f>100*(0.32+0.68*(A283/10+1)^(-0.3))</f>
        <v>56.685880743393739</v>
      </c>
      <c r="D283">
        <f>100*(0.25+0.75*A283^(-0.3))</f>
        <v>38.788763815533081</v>
      </c>
      <c r="E283">
        <f>100*((A283+0.1)^(-0.3))</f>
        <v>18.383069926344323</v>
      </c>
    </row>
    <row r="284" spans="1:5" x14ac:dyDescent="0.15">
      <c r="A284">
        <v>284</v>
      </c>
      <c r="B284">
        <f>100*(0.32+0.68*A284^(-0.5))</f>
        <v>36.035057637859104</v>
      </c>
      <c r="C284">
        <f>100*(0.32+0.68*(A284/10+1)^(-0.3))</f>
        <v>56.660661023525904</v>
      </c>
      <c r="D284">
        <f>100*(0.25+0.75*A284^(-0.3))</f>
        <v>38.774180233493169</v>
      </c>
      <c r="E284">
        <f>100*((A284+0.1)^(-0.3))</f>
        <v>18.363634063172626</v>
      </c>
    </row>
    <row r="285" spans="1:5" x14ac:dyDescent="0.15">
      <c r="A285">
        <v>285</v>
      </c>
      <c r="B285">
        <f>100*(0.32+0.68*A285^(-0.5))</f>
        <v>36.02797236876183</v>
      </c>
      <c r="C285">
        <f>100*(0.32+0.68*(A285/10+1)^(-0.3))</f>
        <v>56.635552573593941</v>
      </c>
      <c r="D285">
        <f>100*(0.25+0.75*A285^(-0.3))</f>
        <v>38.759663254959733</v>
      </c>
      <c r="E285">
        <f>100*((A285+0.1)^(-0.3))</f>
        <v>18.344286932798227</v>
      </c>
    </row>
    <row r="286" spans="1:5" x14ac:dyDescent="0.15">
      <c r="A286">
        <v>286</v>
      </c>
      <c r="B286">
        <f>100*(0.32+0.68*A286^(-0.5))</f>
        <v>36.020924292725766</v>
      </c>
      <c r="C286">
        <f>100*(0.32+0.68*(A286/10+1)^(-0.3))</f>
        <v>56.610554527974934</v>
      </c>
      <c r="D286">
        <f>100*(0.25+0.75*A286^(-0.3))</f>
        <v>38.745212343652604</v>
      </c>
      <c r="E286">
        <f>100*((A286+0.1)^(-0.3))</f>
        <v>18.32502782100967</v>
      </c>
    </row>
    <row r="287" spans="1:5" x14ac:dyDescent="0.15">
      <c r="A287">
        <v>287</v>
      </c>
      <c r="B287">
        <f>100*(0.32+0.68*A287^(-0.5))</f>
        <v>36.0139130854865</v>
      </c>
      <c r="C287">
        <f>100*(0.32+0.68*(A287/10+1)^(-0.3))</f>
        <v>56.585666030675341</v>
      </c>
      <c r="D287">
        <f>100*(0.25+0.75*A287^(-0.3))</f>
        <v>38.730826969465447</v>
      </c>
      <c r="E287">
        <f>100*((A287+0.1)^(-0.3))</f>
        <v>18.305856021814911</v>
      </c>
    </row>
    <row r="288" spans="1:5" x14ac:dyDescent="0.15">
      <c r="A288">
        <v>288</v>
      </c>
      <c r="B288">
        <f>100*(0.32+0.68*A288^(-0.5))</f>
        <v>36.006938426723771</v>
      </c>
      <c r="C288">
        <f>100*(0.32+0.68*(A288/10+1)^(-0.3))</f>
        <v>56.560886235191973</v>
      </c>
      <c r="D288">
        <f>100*(0.25+0.75*A288^(-0.3))</f>
        <v>38.716506608373507</v>
      </c>
      <c r="E288">
        <f>100*((A288+0.1)^(-0.3))</f>
        <v>18.286770837318439</v>
      </c>
    </row>
    <row r="289" spans="1:5" x14ac:dyDescent="0.15">
      <c r="A289">
        <v>289</v>
      </c>
      <c r="B289">
        <f>100*(0.32+0.68*A289^(-0.5))</f>
        <v>36</v>
      </c>
      <c r="C289">
        <f>100*(0.32+0.68*(A289/10+1)^(-0.3))</f>
        <v>56.536214304375243</v>
      </c>
      <c r="D289">
        <f>100*(0.25+0.75*A289^(-0.3))</f>
        <v>38.702250742342933</v>
      </c>
      <c r="E289">
        <f>100*((A289+0.1)^(-0.3))</f>
        <v>18.267771577600701</v>
      </c>
    </row>
    <row r="290" spans="1:5" x14ac:dyDescent="0.15">
      <c r="A290">
        <v>290</v>
      </c>
      <c r="B290">
        <f>100*(0.32+0.68*A290^(-0.5))</f>
        <v>35.993097492699981</v>
      </c>
      <c r="C290">
        <f>100*(0.32+0.68*(A290/10+1)^(-0.3))</f>
        <v>56.511649410295007</v>
      </c>
      <c r="D290">
        <f>100*(0.25+0.75*A290^(-0.3))</f>
        <v>38.688058859241913</v>
      </c>
      <c r="E290">
        <f>100*((A290+0.1)^(-0.3))</f>
        <v>18.248857560599763</v>
      </c>
    </row>
    <row r="291" spans="1:5" x14ac:dyDescent="0.15">
      <c r="A291">
        <v>291</v>
      </c>
      <c r="B291">
        <f>100*(0.32+0.68*A291^(-0.5))</f>
        <v>35.986230595971733</v>
      </c>
      <c r="C291">
        <f>100*(0.32+0.68*(A291/10+1)^(-0.3))</f>
        <v>56.487190734108694</v>
      </c>
      <c r="D291">
        <f>100*(0.25+0.75*A291^(-0.3))</f>
        <v>38.673930452753304</v>
      </c>
      <c r="E291">
        <f>100*((A291+0.1)^(-0.3))</f>
        <v>18.230028111995082</v>
      </c>
    </row>
    <row r="292" spans="1:5" x14ac:dyDescent="0.15">
      <c r="A292">
        <v>292</v>
      </c>
      <c r="B292">
        <f>100*(0.32+0.68*A292^(-0.5))</f>
        <v>35.979399004668437</v>
      </c>
      <c r="C292">
        <f>100*(0.32+0.68*(A292/10+1)^(-0.3))</f>
        <v>56.462837465931749</v>
      </c>
      <c r="D292">
        <f>100*(0.25+0.75*A292^(-0.3))</f>
        <v>38.65986502228894</v>
      </c>
      <c r="E292">
        <f>100*((A292+0.1)^(-0.3))</f>
        <v>18.211282565093427</v>
      </c>
    </row>
    <row r="293" spans="1:5" x14ac:dyDescent="0.15">
      <c r="A293">
        <v>293</v>
      </c>
      <c r="B293">
        <f>100*(0.32+0.68*A293^(-0.5))</f>
        <v>35.972602417291505</v>
      </c>
      <c r="C293">
        <f>100*(0.32+0.68*(A293/10+1)^(-0.3))</f>
        <v>56.438588804710363</v>
      </c>
      <c r="D293">
        <f>100*(0.25+0.75*A293^(-0.3))</f>
        <v>38.645862072905437</v>
      </c>
      <c r="E293">
        <f>100*((A293+0.1)^(-0.3))</f>
        <v>18.192620260716815</v>
      </c>
    </row>
    <row r="294" spans="1:5" x14ac:dyDescent="0.15">
      <c r="A294">
        <v>294</v>
      </c>
      <c r="B294">
        <f>100*(0.32+0.68*A294^(-0.5))</f>
        <v>35.965840535934667</v>
      </c>
      <c r="C294">
        <f>100*(0.32+0.68*(A294/10+1)^(-0.3))</f>
        <v>56.414443958096463</v>
      </c>
      <c r="D294">
        <f>100*(0.25+0.75*A294^(-0.3))</f>
        <v>38.631921115221516</v>
      </c>
      <c r="E294">
        <f>100*((A294+0.1)^(-0.3))</f>
        <v>18.174040547092524</v>
      </c>
    </row>
    <row r="295" spans="1:5" x14ac:dyDescent="0.15">
      <c r="A295">
        <v>295</v>
      </c>
      <c r="B295">
        <f>100*(0.32+0.68*A295^(-0.5))</f>
        <v>35.959113066229158</v>
      </c>
      <c r="C295">
        <f>100*(0.32+0.68*(A295/10+1)^(-0.3))</f>
        <v>56.390402142324724</v>
      </c>
      <c r="D295">
        <f>100*(0.25+0.75*A295^(-0.3))</f>
        <v>38.618041665336875</v>
      </c>
      <c r="E295">
        <f>100*((A295+0.1)^(-0.3))</f>
        <v>18.155542779745062</v>
      </c>
    </row>
    <row r="296" spans="1:5" x14ac:dyDescent="0.15">
      <c r="A296">
        <v>296</v>
      </c>
      <c r="B296">
        <f>100*(0.32+0.68*A296^(-0.5))</f>
        <v>35.952419717289857</v>
      </c>
      <c r="C296">
        <f>100*(0.32+0.68*(A296/10+1)^(-0.3))</f>
        <v>56.366462582091955</v>
      </c>
      <c r="D296">
        <f>100*(0.25+0.75*A296^(-0.3))</f>
        <v>38.604223244752454</v>
      </c>
      <c r="E296">
        <f>100*((A296+0.1)^(-0.3))</f>
        <v>18.137126321390063</v>
      </c>
    </row>
    <row r="297" spans="1:5" x14ac:dyDescent="0.15">
      <c r="A297">
        <v>297</v>
      </c>
      <c r="B297">
        <f>100*(0.32+0.68*A297^(-0.5))</f>
        <v>35.945760201662488</v>
      </c>
      <c r="C297">
        <f>100*(0.32+0.68*(A297/10+1)^(-0.3))</f>
        <v>56.342624510438355</v>
      </c>
      <c r="D297">
        <f>100*(0.25+0.75*A297^(-0.3))</f>
        <v>38.590465380292102</v>
      </c>
      <c r="E297">
        <f>100*((A297+0.1)^(-0.3))</f>
        <v>18.118790541830069</v>
      </c>
    </row>
    <row r="298" spans="1:5" x14ac:dyDescent="0.15">
      <c r="A298">
        <v>298</v>
      </c>
      <c r="B298">
        <f>100*(0.32+0.68*A298^(-0.5))</f>
        <v>35.939134235271744</v>
      </c>
      <c r="C298">
        <f>100*(0.32+0.68*(A298/10+1)^(-0.3))</f>
        <v>56.318887168630916</v>
      </c>
      <c r="D298">
        <f>100*(0.25+0.75*A298^(-0.3))</f>
        <v>38.576767604025754</v>
      </c>
      <c r="E298">
        <f>100*((A298+0.1)^(-0.3))</f>
        <v>18.100534817852203</v>
      </c>
    </row>
    <row r="299" spans="1:5" x14ac:dyDescent="0.15">
      <c r="A299">
        <v>299</v>
      </c>
      <c r="B299">
        <f>100*(0.32+0.68*A299^(-0.5))</f>
        <v>35.932541537370433</v>
      </c>
      <c r="C299">
        <f>100*(0.32+0.68*(A299/10+1)^(-0.3))</f>
        <v>56.295249806048808</v>
      </c>
      <c r="D299">
        <f>100*(0.25+0.75*A299^(-0.3))</f>
        <v>38.563129453193824</v>
      </c>
      <c r="E299">
        <f>100*((A299+0.1)^(-0.3))</f>
        <v>18.082358533127646</v>
      </c>
    </row>
    <row r="300" spans="1:5" x14ac:dyDescent="0.15">
      <c r="A300">
        <v>300</v>
      </c>
      <c r="B300">
        <f>100*(0.32+0.68*A300^(-0.5))</f>
        <v>35.925981830489455</v>
      </c>
      <c r="C300">
        <f>100*(0.32+0.68*(A300/10+1)^(-0.3))</f>
        <v>56.271711680070759</v>
      </c>
      <c r="D300">
        <f>100*(0.25+0.75*A300^(-0.3))</f>
        <v>38.549550470133063</v>
      </c>
      <c r="E300">
        <f>100*((A300+0.1)^(-0.3))</f>
        <v>18.06426107811286</v>
      </c>
    </row>
    <row r="301" spans="1:5" x14ac:dyDescent="0.15">
      <c r="A301">
        <v>301</v>
      </c>
      <c r="B301">
        <f>100*(0.32+0.68*A301^(-0.5))</f>
        <v>35.919454840388795</v>
      </c>
      <c r="C301">
        <f>100*(0.32+0.68*(A301/10+1)^(-0.3))</f>
        <v>56.248272055964279</v>
      </c>
      <c r="D301">
        <f>100*(0.25+0.75*A301^(-0.3))</f>
        <v>38.536030202203655</v>
      </c>
      <c r="E301">
        <f>100*((A301+0.1)^(-0.3))</f>
        <v>18.046241849952573</v>
      </c>
    </row>
    <row r="302" spans="1:5" x14ac:dyDescent="0.15">
      <c r="A302">
        <v>302</v>
      </c>
      <c r="B302">
        <f>100*(0.32+0.68*A302^(-0.5))</f>
        <v>35.912960296009366</v>
      </c>
      <c r="C302">
        <f>100*(0.32+0.68*(A302/10+1)^(-0.3))</f>
        <v>56.224930206776833</v>
      </c>
      <c r="D302">
        <f>100*(0.25+0.75*A302^(-0.3))</f>
        <v>38.522568201717554</v>
      </c>
      <c r="E302">
        <f>100*((A302+0.1)^(-0.3))</f>
        <v>18.02830025238449</v>
      </c>
    </row>
    <row r="303" spans="1:5" x14ac:dyDescent="0.15">
      <c r="A303">
        <v>303</v>
      </c>
      <c r="B303">
        <f>100*(0.32+0.68*A303^(-0.5))</f>
        <v>35.906497929425697</v>
      </c>
      <c r="C303">
        <f>100*(0.32+0.68*(A303/10+1)^(-0.3))</f>
        <v>56.201685413228866</v>
      </c>
      <c r="D303">
        <f>100*(0.25+0.75*A303^(-0.3))</f>
        <v>38.509164025868252</v>
      </c>
      <c r="E303">
        <f>100*((A303+0.1)^(-0.3))</f>
        <v>18.010435695645661</v>
      </c>
    </row>
    <row r="304" spans="1:5" x14ac:dyDescent="0.15">
      <c r="A304">
        <v>304</v>
      </c>
      <c r="B304">
        <f>100*(0.32+0.68*A304^(-0.5))</f>
        <v>35.900067475799553</v>
      </c>
      <c r="C304">
        <f>100*(0.32+0.68*(A304/10+1)^(-0.3))</f>
        <v>56.178536963608551</v>
      </c>
      <c r="D304">
        <f>100*(0.25+0.75*A304^(-0.3))</f>
        <v>38.495817236661509</v>
      </c>
      <c r="E304">
        <f>100*((A304+0.1)^(-0.3))</f>
        <v>17.992647596380426</v>
      </c>
    </row>
    <row r="305" spans="1:5" x14ac:dyDescent="0.15">
      <c r="A305">
        <v>305</v>
      </c>
      <c r="B305">
        <f>100*(0.32+0.68*A305^(-0.5))</f>
        <v>35.893668673334304</v>
      </c>
      <c r="C305">
        <f>100*(0.32+0.68*(A305/10+1)^(-0.3))</f>
        <v>56.155484153668432</v>
      </c>
      <c r="D305">
        <f>100*(0.25+0.75*A305^(-0.3))</f>
        <v>38.482527400847523</v>
      </c>
      <c r="E305">
        <f>100*((A305+0.1)^(-0.3))</f>
        <v>17.974935377550043</v>
      </c>
    </row>
    <row r="306" spans="1:5" x14ac:dyDescent="0.15">
      <c r="A306">
        <v>306</v>
      </c>
      <c r="B306">
        <f>100*(0.32+0.68*A306^(-0.5))</f>
        <v>35.887301263230206</v>
      </c>
      <c r="C306">
        <f>100*(0.32+0.68*(A306/10+1)^(-0.3))</f>
        <v>56.132526286523678</v>
      </c>
      <c r="D306">
        <f>100*(0.25+0.75*A306^(-0.3))</f>
        <v>38.469294089854166</v>
      </c>
      <c r="E306">
        <f>100*((A306+0.1)^(-0.3))</f>
        <v>17.957298468343861</v>
      </c>
    </row>
    <row r="307" spans="1:5" x14ac:dyDescent="0.15">
      <c r="A307">
        <v>307</v>
      </c>
      <c r="B307">
        <f>100*(0.32+0.68*A307^(-0.5))</f>
        <v>35.880964989640383</v>
      </c>
      <c r="C307">
        <f>100*(0.32+0.68*(A307/10+1)^(-0.3))</f>
        <v>56.109662672552176</v>
      </c>
      <c r="D307">
        <f>100*(0.25+0.75*A307^(-0.3))</f>
        <v>38.456116879721357</v>
      </c>
      <c r="E307">
        <f>100*((A307+0.1)^(-0.3))</f>
        <v>17.939736304091966</v>
      </c>
    </row>
    <row r="308" spans="1:5" x14ac:dyDescent="0.15">
      <c r="A308">
        <v>308</v>
      </c>
      <c r="B308">
        <f>100*(0.32+0.68*A308^(-0.5))</f>
        <v>35.874659599627691</v>
      </c>
      <c r="C308">
        <f>100*(0.32+0.68*(A308/10+1)^(-0.3))</f>
        <v>56.086892629296138</v>
      </c>
      <c r="D308">
        <f>100*(0.25+0.75*A308^(-0.3))</f>
        <v>38.442995351036643</v>
      </c>
      <c r="E308">
        <f>100*((A308+0.1)^(-0.3))</f>
        <v>17.922248326179435</v>
      </c>
    </row>
    <row r="309" spans="1:5" x14ac:dyDescent="0.15">
      <c r="A309">
        <v>309</v>
      </c>
      <c r="B309">
        <f>100*(0.32+0.68*A309^(-0.5))</f>
        <v>35.868384843122307</v>
      </c>
      <c r="C309">
        <f>100*(0.32+0.68*(A309/10+1)^(-0.3))</f>
        <v>56.064215481365444</v>
      </c>
      <c r="D309">
        <f>100*(0.25+0.75*A309^(-0.3))</f>
        <v>38.42992908887183</v>
      </c>
      <c r="E309">
        <f>100*((A309+0.1)^(-0.3))</f>
        <v>17.904833981961964</v>
      </c>
    </row>
    <row r="310" spans="1:5" x14ac:dyDescent="0.15">
      <c r="A310">
        <v>310</v>
      </c>
      <c r="B310">
        <f>100*(0.32+0.68*A310^(-0.5))</f>
        <v>35.862140472880043</v>
      </c>
      <c r="C310">
        <f>100*(0.32+0.68*(A310/10+1)^(-0.3))</f>
        <v>56.041630560342611</v>
      </c>
      <c r="D310">
        <f>100*(0.25+0.75*A310^(-0.3))</f>
        <v>38.416917682720673</v>
      </c>
      <c r="E310">
        <f>100*((A310+0.1)^(-0.3))</f>
        <v>17.887492724683018</v>
      </c>
    </row>
    <row r="311" spans="1:5" x14ac:dyDescent="0.15">
      <c r="A311">
        <v>311</v>
      </c>
      <c r="B311">
        <f>100*(0.32+0.68*A311^(-0.5))</f>
        <v>35.855926244441449</v>
      </c>
      <c r="C311">
        <f>100*(0.32+0.68*(A311/10+1)^(-0.3))</f>
        <v>56.019137204689272</v>
      </c>
      <c r="D311">
        <f>100*(0.25+0.75*A311^(-0.3))</f>
        <v>38.403960726437752</v>
      </c>
      <c r="E311">
        <f>100*((A311+0.1)^(-0.3))</f>
        <v>17.870224013392328</v>
      </c>
    </row>
    <row r="312" spans="1:5" x14ac:dyDescent="0.15">
      <c r="A312">
        <v>312</v>
      </c>
      <c r="B312">
        <f>100*(0.32+0.68*A312^(-0.5))</f>
        <v>35.849741916091624</v>
      </c>
      <c r="C312">
        <f>100*(0.32+0.68*(A312/10+1)^(-0.3))</f>
        <v>55.996734759654117</v>
      </c>
      <c r="D312">
        <f>100*(0.25+0.75*A312^(-0.3))</f>
        <v>38.39105781817819</v>
      </c>
      <c r="E312">
        <f>100*((A312+0.1)^(-0.3))</f>
        <v>17.853027312865812</v>
      </c>
    </row>
    <row r="313" spans="1:5" x14ac:dyDescent="0.15">
      <c r="A313">
        <v>313</v>
      </c>
      <c r="B313">
        <f>100*(0.32+0.68*A313^(-0.5))</f>
        <v>35.843587248820711</v>
      </c>
      <c r="C313">
        <f>100*(0.32+0.68*(A313/10+1)^(-0.3))</f>
        <v>55.974422577182615</v>
      </c>
      <c r="D313">
        <f>100*(0.25+0.75*A313^(-0.3))</f>
        <v>38.378208560338621</v>
      </c>
      <c r="E313">
        <f>100*((A313+0.1)^(-0.3))</f>
        <v>17.835902093526876</v>
      </c>
    </row>
    <row r="314" spans="1:5" x14ac:dyDescent="0.15">
      <c r="A314">
        <v>314</v>
      </c>
      <c r="B314">
        <f>100*(0.32+0.68*A314^(-0.5))</f>
        <v>35.837462006285079</v>
      </c>
      <c r="C314">
        <f>100*(0.32+0.68*(A314/10+1)^(-0.3))</f>
        <v>55.95220001582787</v>
      </c>
      <c r="D314">
        <f>100*(0.25+0.75*A314^(-0.3))</f>
        <v>38.365412559498949</v>
      </c>
      <c r="E314">
        <f>100*((A314+0.1)^(-0.3))</f>
        <v>17.818847831368963</v>
      </c>
    </row>
    <row r="315" spans="1:5" x14ac:dyDescent="0.15">
      <c r="A315">
        <v>315</v>
      </c>
      <c r="B315">
        <f>100*(0.32+0.68*A315^(-0.5))</f>
        <v>35.831365954769282</v>
      </c>
      <c r="C315">
        <f>100*(0.32+0.68*(A315/10+1)^(-0.3))</f>
        <v>55.930066440663197</v>
      </c>
      <c r="D315">
        <f>100*(0.25+0.75*A315^(-0.3))</f>
        <v>38.352669426365246</v>
      </c>
      <c r="E315">
        <f>100*((A315+0.1)^(-0.3))</f>
        <v>17.801864007879502</v>
      </c>
    </row>
    <row r="316" spans="1:5" x14ac:dyDescent="0.15">
      <c r="A316">
        <v>316</v>
      </c>
      <c r="B316">
        <f>100*(0.32+0.68*A316^(-0.5))</f>
        <v>35.825298863148483</v>
      </c>
      <c r="C316">
        <f>100*(0.32+0.68*(A316/10+1)^(-0.3))</f>
        <v>55.908021223196023</v>
      </c>
      <c r="D316">
        <f>100*(0.25+0.75*A316^(-0.3))</f>
        <v>38.33997877571349</v>
      </c>
      <c r="E316">
        <f>100*((A316+0.1)^(-0.3))</f>
        <v>17.784950109965038</v>
      </c>
    </row>
    <row r="317" spans="1:5" x14ac:dyDescent="0.15">
      <c r="A317">
        <v>317</v>
      </c>
      <c r="B317">
        <f>100*(0.32+0.68*A317^(-0.5))</f>
        <v>35.819260502851769</v>
      </c>
      <c r="C317">
        <f>100*(0.32+0.68*(A317/10+1)^(-0.3))</f>
        <v>55.886063741283152</v>
      </c>
      <c r="D317">
        <f>100*(0.25+0.75*A317^(-0.3))</f>
        <v>38.327340226334336</v>
      </c>
      <c r="E317">
        <f>100*((A317+0.1)^(-0.3))</f>
        <v>17.768105629877741</v>
      </c>
    </row>
    <row r="318" spans="1:5" x14ac:dyDescent="0.15">
      <c r="A318">
        <v>318</v>
      </c>
      <c r="B318">
        <f>100*(0.32+0.68*A318^(-0.5))</f>
        <v>35.813250647825903</v>
      </c>
      <c r="C318">
        <f>100*(0.32+0.68*(A318/10+1)^(-0.3))</f>
        <v>55.864193379047492</v>
      </c>
      <c r="D318">
        <f>100*(0.25+0.75*A318^(-0.3))</f>
        <v>38.314753400978738</v>
      </c>
      <c r="E318">
        <f>100*((A318+0.1)^(-0.3))</f>
        <v>17.751330065142994</v>
      </c>
    </row>
    <row r="319" spans="1:5" x14ac:dyDescent="0.15">
      <c r="A319">
        <v>319</v>
      </c>
      <c r="B319">
        <f>100*(0.32+0.68*A319^(-0.5))</f>
        <v>35.807269074499807</v>
      </c>
      <c r="C319">
        <f>100*(0.32+0.68*(A319/10+1)^(-0.3))</f>
        <v>55.842409526795976</v>
      </c>
      <c r="D319">
        <f>100*(0.25+0.75*A319^(-0.3))</f>
        <v>38.30221792630455</v>
      </c>
      <c r="E319">
        <f>100*((A319+0.1)^(-0.3))</f>
        <v>17.734622918488281</v>
      </c>
    </row>
    <row r="320" spans="1:5" x14ac:dyDescent="0.15">
      <c r="A320">
        <v>320</v>
      </c>
      <c r="B320">
        <f>100*(0.32+0.68*A320^(-0.5))</f>
        <v>35.801315561749639</v>
      </c>
      <c r="C320">
        <f>100*(0.32+0.68*(A320/10+1)^(-0.3))</f>
        <v>55.820711580938998</v>
      </c>
      <c r="D320">
        <f>100*(0.25+0.75*A320^(-0.3))</f>
        <v>38.289733432823901</v>
      </c>
      <c r="E320">
        <f>100*((A320+0.1)^(-0.3))</f>
        <v>17.717983697773249</v>
      </c>
    </row>
    <row r="321" spans="1:5" x14ac:dyDescent="0.15">
      <c r="A321">
        <v>321</v>
      </c>
      <c r="B321">
        <f>100*(0.32+0.68*A321^(-0.5))</f>
        <v>35.795389890864442</v>
      </c>
      <c r="C321">
        <f>100*(0.32+0.68*(A321/10+1)^(-0.3))</f>
        <v>55.799098943910984</v>
      </c>
      <c r="D321">
        <f>100*(0.25+0.75*A321^(-0.3))</f>
        <v>38.277299554851588</v>
      </c>
      <c r="E321">
        <f>100*((A321+0.1)^(-0.3))</f>
        <v>17.701411915920861</v>
      </c>
    </row>
    <row r="322" spans="1:5" x14ac:dyDescent="0.15">
      <c r="A322">
        <v>322</v>
      </c>
      <c r="B322">
        <f>100*(0.32+0.68*A322^(-0.5))</f>
        <v>35.789491845512401</v>
      </c>
      <c r="C322">
        <f>100*(0.32+0.68*(A322/10+1)^(-0.3))</f>
        <v>55.77757102409231</v>
      </c>
      <c r="D322">
        <f>100*(0.25+0.75*A322^(-0.3))</f>
        <v>38.26491593045418</v>
      </c>
      <c r="E322">
        <f>100*((A322+0.1)^(-0.3))</f>
        <v>17.684907090849787</v>
      </c>
    </row>
    <row r="323" spans="1:5" x14ac:dyDescent="0.15">
      <c r="A323">
        <v>323</v>
      </c>
      <c r="B323">
        <f>100*(0.32+0.68*A323^(-0.5))</f>
        <v>35.783621211707676</v>
      </c>
      <c r="C323">
        <f>100*(0.32+0.68*(A323/10+1)^(-0.3))</f>
        <v>55.756127235732421</v>
      </c>
      <c r="D323">
        <f>100*(0.25+0.75*A323^(-0.3))</f>
        <v>38.252582201400045</v>
      </c>
      <c r="E323">
        <f>100*((A323+0.1)^(-0.3))</f>
        <v>17.668468745407782</v>
      </c>
    </row>
    <row r="324" spans="1:5" x14ac:dyDescent="0.15">
      <c r="A324">
        <v>324</v>
      </c>
      <c r="B324">
        <f>100*(0.32+0.68*A324^(-0.5))</f>
        <v>35.777777777777779</v>
      </c>
      <c r="C324">
        <f>100*(0.32+0.68*(A324/10+1)^(-0.3))</f>
        <v>55.734766998874186</v>
      </c>
      <c r="D324">
        <f>100*(0.25+0.75*A324^(-0.3))</f>
        <v>38.240298013110149</v>
      </c>
      <c r="E324">
        <f>100*((A324+0.1)^(-0.3))</f>
        <v>17.652096407306274</v>
      </c>
    </row>
    <row r="325" spans="1:5" x14ac:dyDescent="0.15">
      <c r="A325">
        <v>325</v>
      </c>
      <c r="B325">
        <f>100*(0.32+0.68*A325^(-0.5))</f>
        <v>35.771961334331557</v>
      </c>
      <c r="C325">
        <f>100*(0.32+0.68*(A325/10+1)^(-0.3))</f>
        <v>55.71348973927951</v>
      </c>
      <c r="D325">
        <f>100*(0.25+0.75*A325^(-0.3))</f>
        <v>38.228063014609717</v>
      </c>
      <c r="E325">
        <f>100*((A325+0.1)^(-0.3))</f>
        <v>17.635789609055919</v>
      </c>
    </row>
    <row r="326" spans="1:5" x14ac:dyDescent="0.15">
      <c r="A326">
        <v>326</v>
      </c>
      <c r="B326">
        <f>100*(0.32+0.68*A326^(-0.5))</f>
        <v>35.766171674227635</v>
      </c>
      <c r="C326">
        <f>100*(0.32+0.68*(A326/10+1)^(-0.3))</f>
        <v>55.692294888355995</v>
      </c>
      <c r="D326">
        <f>100*(0.25+0.75*A326^(-0.3))</f>
        <v>38.215876858480577</v>
      </c>
      <c r="E326">
        <f>100*((A326+0.1)^(-0.3))</f>
        <v>17.619547887903284</v>
      </c>
    </row>
    <row r="327" spans="1:5" x14ac:dyDescent="0.15">
      <c r="A327">
        <v>327</v>
      </c>
      <c r="B327">
        <f>100*(0.32+0.68*A327^(-0.5))</f>
        <v>35.760408592543449</v>
      </c>
      <c r="C327">
        <f>100*(0.32+0.68*(A327/10+1)^(-0.3))</f>
        <v>55.671181883084898</v>
      </c>
      <c r="D327">
        <f>100*(0.25+0.75*A327^(-0.3))</f>
        <v>38.203739200814411</v>
      </c>
      <c r="E327">
        <f>100*((A327+0.1)^(-0.3))</f>
        <v>17.603370785768504</v>
      </c>
    </row>
    <row r="328" spans="1:5" x14ac:dyDescent="0.15">
      <c r="A328">
        <v>328</v>
      </c>
      <c r="B328">
        <f>100*(0.32+0.68*A328^(-0.5))</f>
        <v>35.754671886544784</v>
      </c>
      <c r="C328">
        <f>100*(0.32+0.68*(A328/10+1)^(-0.3))</f>
        <v>55.650150165950073</v>
      </c>
      <c r="D328">
        <f>100*(0.25+0.75*A328^(-0.3))</f>
        <v>38.191649701166625</v>
      </c>
      <c r="E328">
        <f>100*((A328+0.1)^(-0.3))</f>
        <v>17.587257849183977</v>
      </c>
    </row>
    <row r="329" spans="1:5" x14ac:dyDescent="0.15">
      <c r="A329">
        <v>329</v>
      </c>
      <c r="B329">
        <f>100*(0.32+0.68*A329^(-0.5))</f>
        <v>35.748961355655808</v>
      </c>
      <c r="C329">
        <f>100*(0.32+0.68*(A329/10+1)^(-0.3))</f>
        <v>55.62919918486817</v>
      </c>
      <c r="D329">
        <f>100*(0.25+0.75*A329^(-0.3))</f>
        <v>38.179608022511097</v>
      </c>
      <c r="E329">
        <f>100*((A329+0.1)^(-0.3))</f>
        <v>17.571208629234022</v>
      </c>
    </row>
    <row r="330" spans="1:5" x14ac:dyDescent="0.15">
      <c r="A330">
        <v>330</v>
      </c>
      <c r="B330">
        <f>100*(0.32+0.68*A330^(-0.5))</f>
        <v>35.743276801429623</v>
      </c>
      <c r="C330">
        <f>100*(0.32+0.68*(A330/10+1)^(-0.3))</f>
        <v>55.608328393119834</v>
      </c>
      <c r="D330">
        <f>100*(0.25+0.75*A330^(-0.3))</f>
        <v>38.167613831195524</v>
      </c>
      <c r="E330">
        <f>100*((A330+0.1)^(-0.3))</f>
        <v>17.555222681495518</v>
      </c>
    </row>
    <row r="331" spans="1:5" x14ac:dyDescent="0.15">
      <c r="A331">
        <v>331</v>
      </c>
      <c r="B331">
        <f>100*(0.32+0.68*A331^(-0.5))</f>
        <v>35.737618027519325</v>
      </c>
      <c r="C331">
        <f>100*(0.32+0.68*(A331/10+1)^(-0.3))</f>
        <v>55.587537249281958</v>
      </c>
      <c r="D331">
        <f>100*(0.25+0.75*A331^(-0.3))</f>
        <v>38.155666796897592</v>
      </c>
      <c r="E331">
        <f>100*((A331+0.1)^(-0.3))</f>
        <v>17.539299565979544</v>
      </c>
    </row>
    <row r="332" spans="1:5" x14ac:dyDescent="0.15">
      <c r="A332">
        <v>332</v>
      </c>
      <c r="B332">
        <f>100*(0.32+0.68*A332^(-0.5))</f>
        <v>35.731984839649471</v>
      </c>
      <c r="C332">
        <f>100*(0.32+0.68*(A332/10+1)^(-0.3))</f>
        <v>55.56682521716111</v>
      </c>
      <c r="D332">
        <f>100*(0.25+0.75*A332^(-0.3))</f>
        <v>38.143766592581777</v>
      </c>
      <c r="E332">
        <f>100*((A332+0.1)^(-0.3))</f>
        <v>17.52343884707383</v>
      </c>
    </row>
    <row r="333" spans="1:5" x14ac:dyDescent="0.15">
      <c r="A333">
        <v>333</v>
      </c>
      <c r="B333">
        <f>100*(0.32+0.68*A333^(-0.5))</f>
        <v>35.726377045588094</v>
      </c>
      <c r="C333">
        <f>100*(0.32+0.68*(A333/10+1)^(-0.3))</f>
        <v>55.546191765727791</v>
      </c>
      <c r="D333">
        <f>100*(0.25+0.75*A333^(-0.3))</f>
        <v>38.131912894456867</v>
      </c>
      <c r="E333">
        <f>100*((A333+0.1)^(-0.3))</f>
        <v>17.507640093486255</v>
      </c>
    </row>
    <row r="334" spans="1:5" x14ac:dyDescent="0.15">
      <c r="A334">
        <v>334</v>
      </c>
      <c r="B334">
        <f>100*(0.32+0.68*A334^(-0.5))</f>
        <v>35.720794455119162</v>
      </c>
      <c r="C334">
        <f>100*(0.32+0.68*(A334/10+1)^(-0.3))</f>
        <v>55.525636369051902</v>
      </c>
      <c r="D334">
        <f>100*(0.25+0.75*A334^(-0.3))</f>
        <v>38.120105381934145</v>
      </c>
      <c r="E334">
        <f>100*((A334+0.1)^(-0.3))</f>
        <v>17.491902878189173</v>
      </c>
    </row>
    <row r="335" spans="1:5" x14ac:dyDescent="0.15">
      <c r="A335">
        <v>335</v>
      </c>
      <c r="B335">
        <f>100*(0.32+0.68*A335^(-0.5))</f>
        <v>35.715236880015446</v>
      </c>
      <c r="C335">
        <f>100*(0.32+0.68*(A335/10+1)^(-0.3))</f>
        <v>55.505158506239127</v>
      </c>
      <c r="D335">
        <f>100*(0.25+0.75*A335^(-0.3))</f>
        <v>38.10834373758626</v>
      </c>
      <c r="E335">
        <f>100*((A335+0.1)^(-0.3))</f>
        <v>17.476226778364605</v>
      </c>
    </row>
    <row r="336" spans="1:5" x14ac:dyDescent="0.15">
      <c r="A336">
        <v>336</v>
      </c>
      <c r="B336">
        <f>100*(0.32+0.68*A336^(-0.5))</f>
        <v>35.709704134011872</v>
      </c>
      <c r="C336">
        <f>100*(0.32+0.68*(A336/10+1)^(-0.3))</f>
        <v>55.484757661368221</v>
      </c>
      <c r="D336">
        <f>100*(0.25+0.75*A336^(-0.3))</f>
        <v>38.096627647106665</v>
      </c>
      <c r="E336">
        <f>100*((A336+0.1)^(-0.3))</f>
        <v>17.4606113753504</v>
      </c>
    </row>
    <row r="337" spans="1:5" x14ac:dyDescent="0.15">
      <c r="A337">
        <v>337</v>
      </c>
      <c r="B337">
        <f>100*(0.32+0.68*A337^(-0.5))</f>
        <v>35.704196032779336</v>
      </c>
      <c r="C337">
        <f>100*(0.32+0.68*(A337/10+1)^(-0.3))</f>
        <v>55.464433323429382</v>
      </c>
      <c r="D337">
        <f>100*(0.25+0.75*A337^(-0.3))</f>
        <v>38.08495679926984</v>
      </c>
      <c r="E337">
        <f>100*((A337+0.1)^(-0.3))</f>
        <v>17.445056254587062</v>
      </c>
    </row>
    <row r="338" spans="1:5" x14ac:dyDescent="0.15">
      <c r="A338">
        <v>338</v>
      </c>
      <c r="B338">
        <f>100*(0.32+0.68*A338^(-0.5))</f>
        <v>35.698712393898866</v>
      </c>
      <c r="C338">
        <f>100*(0.32+0.68*(A338/10+1)^(-0.3))</f>
        <v>55.444184986263458</v>
      </c>
      <c r="D338">
        <f>100*(0.25+0.75*A338^(-0.3))</f>
        <v>38.073330885892013</v>
      </c>
      <c r="E338">
        <f>100*((A338+0.1)^(-0.3))</f>
        <v>17.42956100556561</v>
      </c>
    </row>
    <row r="339" spans="1:5" x14ac:dyDescent="0.15">
      <c r="A339">
        <v>339</v>
      </c>
      <c r="B339">
        <f>100*(0.32+0.68*A339^(-0.5))</f>
        <v>35.693253036836268</v>
      </c>
      <c r="C339">
        <f>100*(0.32+0.68*(A339/10+1)^(-0.3))</f>
        <v>55.424012148502165</v>
      </c>
      <c r="D339">
        <f>100*(0.25+0.75*A339^(-0.3))</f>
        <v>38.061749601792513</v>
      </c>
      <c r="E339">
        <f>100*((A339+0.1)^(-0.3))</f>
        <v>17.414125221776118</v>
      </c>
    </row>
    <row r="340" spans="1:5" x14ac:dyDescent="0.15">
      <c r="A340">
        <v>340</v>
      </c>
      <c r="B340">
        <f>100*(0.32+0.68*A340^(-0.5))</f>
        <v>35.687817782917151</v>
      </c>
      <c r="C340">
        <f>100*(0.32+0.68*(A340/10+1)^(-0.3))</f>
        <v>55.403914313509127</v>
      </c>
      <c r="D340">
        <f>100*(0.25+0.75*A340^(-0.3))</f>
        <v>38.050212644755788</v>
      </c>
      <c r="E340">
        <f>100*((A340+0.1)^(-0.3))</f>
        <v>17.398748500657096</v>
      </c>
    </row>
    <row r="341" spans="1:5" x14ac:dyDescent="0.15">
      <c r="A341">
        <v>341</v>
      </c>
      <c r="B341">
        <f>100*(0.32+0.68*A341^(-0.5))</f>
        <v>35.682406455302399</v>
      </c>
      <c r="C341">
        <f>100*(0.32+0.68*(A341/10+1)^(-0.3))</f>
        <v>55.383890989321891</v>
      </c>
      <c r="D341">
        <f>100*(0.25+0.75*A341^(-0.3))</f>
        <v>38.038719715493976</v>
      </c>
      <c r="E341">
        <f>100*((A341+0.1)^(-0.3))</f>
        <v>17.383430443545699</v>
      </c>
    </row>
    <row r="342" spans="1:5" x14ac:dyDescent="0.15">
      <c r="A342">
        <v>342</v>
      </c>
      <c r="B342">
        <f>100*(0.32+0.68*A342^(-0.5))</f>
        <v>35.677018878963949</v>
      </c>
      <c r="C342">
        <f>100*(0.32+0.68*(A342/10+1)^(-0.3))</f>
        <v>55.363941688594743</v>
      </c>
      <c r="D342">
        <f>100*(0.25+0.75*A342^(-0.3))</f>
        <v>38.02727051761002</v>
      </c>
      <c r="E342">
        <f>100*((A342+0.1)^(-0.3))</f>
        <v>17.368170655628646</v>
      </c>
    </row>
    <row r="343" spans="1:5" x14ac:dyDescent="0.15">
      <c r="A343">
        <v>343</v>
      </c>
      <c r="B343">
        <f>100*(0.32+0.68*A343^(-0.5))</f>
        <v>35.671654880661066</v>
      </c>
      <c r="C343">
        <f>100*(0.32+0.68*(A343/10+1)^(-0.3))</f>
        <v>55.34406592854242</v>
      </c>
      <c r="D343">
        <f>100*(0.25+0.75*A343^(-0.3))</f>
        <v>38.015864757561438</v>
      </c>
      <c r="E343">
        <f>100*((A343+0.1)^(-0.3))</f>
        <v>17.352968745893904</v>
      </c>
    </row>
    <row r="344" spans="1:5" x14ac:dyDescent="0.15">
      <c r="A344">
        <v>344</v>
      </c>
      <c r="B344">
        <f>100*(0.32+0.68*A344^(-0.5))</f>
        <v>35.666314288916908</v>
      </c>
      <c r="C344">
        <f>100*(0.32+0.68*(A344/10+1)^(-0.3))</f>
        <v>55.324263230884654</v>
      </c>
      <c r="D344">
        <f>100*(0.25+0.75*A344^(-0.3))</f>
        <v>38.004502144624567</v>
      </c>
      <c r="E344">
        <f>100*((A344+0.1)^(-0.3))</f>
        <v>17.337824327083197</v>
      </c>
    </row>
    <row r="345" spans="1:5" x14ac:dyDescent="0.15">
      <c r="A345">
        <v>345</v>
      </c>
      <c r="B345">
        <f>100*(0.32+0.68*A345^(-0.5))</f>
        <v>35.660996933995527</v>
      </c>
      <c r="C345">
        <f>100*(0.32+0.68*(A345/10+1)^(-0.3))</f>
        <v>55.304533121791579</v>
      </c>
      <c r="D345">
        <f>100*(0.25+0.75*A345^(-0.3))</f>
        <v>37.99318239085941</v>
      </c>
      <c r="E345">
        <f>100*((A345+0.1)^(-0.3))</f>
        <v>17.322737015645153</v>
      </c>
    </row>
    <row r="346" spans="1:5" x14ac:dyDescent="0.15">
      <c r="A346">
        <v>346</v>
      </c>
      <c r="B346">
        <f>100*(0.32+0.68*A346^(-0.5))</f>
        <v>35.655702647879203</v>
      </c>
      <c r="C346">
        <f>100*(0.32+0.68*(A346/10+1)^(-0.3))</f>
        <v>55.284875131829878</v>
      </c>
      <c r="D346">
        <f>100*(0.25+0.75*A346^(-0.3))</f>
        <v>37.981905211075031</v>
      </c>
      <c r="E346">
        <f>100*((A346+0.1)^(-0.3))</f>
        <v>17.307706431689159</v>
      </c>
    </row>
    <row r="347" spans="1:5" x14ac:dyDescent="0.15">
      <c r="A347">
        <v>347</v>
      </c>
      <c r="B347">
        <f>100*(0.32+0.68*A347^(-0.5))</f>
        <v>35.65043126424613</v>
      </c>
      <c r="C347">
        <f>100*(0.32+0.68*(A347/10+1)^(-0.3))</f>
        <v>55.265288795909839</v>
      </c>
      <c r="D347">
        <f>100*(0.25+0.75*A347^(-0.3))</f>
        <v>37.970670322795385</v>
      </c>
      <c r="E347">
        <f>100*((A347+0.1)^(-0.3))</f>
        <v>17.292732198940051</v>
      </c>
    </row>
    <row r="348" spans="1:5" x14ac:dyDescent="0.15">
      <c r="A348">
        <v>348</v>
      </c>
      <c r="B348">
        <f>100*(0.32+0.68*A348^(-0.5))</f>
        <v>35.645182618448501</v>
      </c>
      <c r="C348">
        <f>100*(0.32+0.68*(A348/10+1)^(-0.3))</f>
        <v>55.245773653233066</v>
      </c>
      <c r="D348">
        <f>100*(0.25+0.75*A348^(-0.3))</f>
        <v>37.959477446225819</v>
      </c>
      <c r="E348">
        <f>100*((A348+0.1)^(-0.3))</f>
        <v>17.277813944693353</v>
      </c>
    </row>
    <row r="349" spans="1:5" x14ac:dyDescent="0.15">
      <c r="A349">
        <v>349</v>
      </c>
      <c r="B349">
        <f>100*(0.32+0.68*A349^(-0.5))</f>
        <v>35.63995654749089</v>
      </c>
      <c r="C349">
        <f>100*(0.32+0.68*(A349/10+1)^(-0.3))</f>
        <v>55.226329247241047</v>
      </c>
      <c r="D349">
        <f>100*(0.25+0.75*A349^(-0.3))</f>
        <v>37.94832630421994</v>
      </c>
      <c r="E349">
        <f>100*((A349+0.1)^(-0.3))</f>
        <v>17.262951299771252</v>
      </c>
    </row>
    <row r="350" spans="1:5" x14ac:dyDescent="0.15">
      <c r="A350">
        <v>350</v>
      </c>
      <c r="B350">
        <f>100*(0.32+0.68*A350^(-0.5))</f>
        <v>35.634752890008969</v>
      </c>
      <c r="C350">
        <f>100*(0.32+0.68*(A350/10+1)^(-0.3))</f>
        <v>55.206955125564491</v>
      </c>
      <c r="D350">
        <f>100*(0.25+0.75*A350^(-0.3))</f>
        <v>37.937216622247085</v>
      </c>
      <c r="E350">
        <f>100*((A350+0.1)^(-0.3))</f>
        <v>17.248143898479267</v>
      </c>
    </row>
    <row r="351" spans="1:5" x14ac:dyDescent="0.15">
      <c r="A351">
        <v>351</v>
      </c>
      <c r="B351">
        <f>100*(0.32+0.68*A351^(-0.5))</f>
        <v>35.629571486248643</v>
      </c>
      <c r="C351">
        <f>100*(0.32+0.68*(A351/10+1)^(-0.3))</f>
        <v>55.187650839973344</v>
      </c>
      <c r="D351">
        <f>100*(0.25+0.75*A351^(-0.3))</f>
        <v>37.926148128360225</v>
      </c>
      <c r="E351">
        <f>100*((A351+0.1)^(-0.3))</f>
        <v>17.233391378563496</v>
      </c>
    </row>
    <row r="352" spans="1:5" x14ac:dyDescent="0.15">
      <c r="A352">
        <v>352</v>
      </c>
      <c r="B352">
        <f>100*(0.32+0.68*A352^(-0.5))</f>
        <v>35.624412178045375</v>
      </c>
      <c r="C352">
        <f>100*(0.32+0.68*(A352/10+1)^(-0.3))</f>
        <v>55.16841594632762</v>
      </c>
      <c r="D352">
        <f>100*(0.25+0.75*A352^(-0.3))</f>
        <v>37.915120553164385</v>
      </c>
      <c r="E352">
        <f>100*((A352+0.1)^(-0.3))</f>
        <v>17.218693381168631</v>
      </c>
    </row>
    <row r="353" spans="1:5" x14ac:dyDescent="0.15">
      <c r="A353">
        <v>353</v>
      </c>
      <c r="B353">
        <f>100*(0.32+0.68*A353^(-0.5))</f>
        <v>35.619274808803979</v>
      </c>
      <c r="C353">
        <f>100*(0.32+0.68*(A353/10+1)^(-0.3))</f>
        <v>55.149250004528852</v>
      </c>
      <c r="D353">
        <f>100*(0.25+0.75*A353^(-0.3))</f>
        <v>37.904133629785484</v>
      </c>
      <c r="E353">
        <f>100*((A353+0.1)^(-0.3))</f>
        <v>17.204049550796455</v>
      </c>
    </row>
    <row r="354" spans="1:5" x14ac:dyDescent="0.15">
      <c r="A354">
        <v>354</v>
      </c>
      <c r="B354">
        <f>100*(0.32+0.68*A354^(-0.5))</f>
        <v>35.614159223478595</v>
      </c>
      <c r="C354">
        <f>100*(0.32+0.68*(A354/10+1)^(-0.3))</f>
        <v>55.130152578472305</v>
      </c>
      <c r="D354">
        <f>100*(0.25+0.75*A354^(-0.3))</f>
        <v>37.893187093839764</v>
      </c>
      <c r="E354">
        <f>100*((A354+0.1)^(-0.3))</f>
        <v>17.189459535265069</v>
      </c>
    </row>
    <row r="355" spans="1:5" x14ac:dyDescent="0.15">
      <c r="A355">
        <v>355</v>
      </c>
      <c r="B355">
        <f>100*(0.32+0.68*A355^(-0.5))</f>
        <v>35.609065268553074</v>
      </c>
      <c r="C355">
        <f>100*(0.32+0.68*(A355/10+1)^(-0.3))</f>
        <v>55.111123235999926</v>
      </c>
      <c r="D355">
        <f>100*(0.25+0.75*A355^(-0.3))</f>
        <v>37.882280683403522</v>
      </c>
      <c r="E355">
        <f>100*((A355+0.1)^(-0.3))</f>
        <v>17.174922985668704</v>
      </c>
    </row>
    <row r="356" spans="1:5" x14ac:dyDescent="0.15">
      <c r="A356">
        <v>356</v>
      </c>
      <c r="B356">
        <f>100*(0.32+0.68*A356^(-0.5))</f>
        <v>35.603992792021629</v>
      </c>
      <c r="C356">
        <f>100*(0.32+0.68*(A356/10+1)^(-0.3))</f>
        <v>55.092161548853902</v>
      </c>
      <c r="D356">
        <f>100*(0.25+0.75*A356^(-0.3))</f>
        <v>37.871414138983404</v>
      </c>
      <c r="E356">
        <f>100*((A356+0.1)^(-0.3))</f>
        <v>17.160439556338108</v>
      </c>
    </row>
    <row r="357" spans="1:5" x14ac:dyDescent="0.15">
      <c r="A357">
        <v>357</v>
      </c>
      <c r="B357">
        <f>100*(0.32+0.68*A357^(-0.5))</f>
        <v>35.598941643369756</v>
      </c>
      <c r="C357">
        <f>100*(0.32+0.68*(A357/10+1)^(-0.3))</f>
        <v>55.073267092630928</v>
      </c>
      <c r="D357">
        <f>100*(0.25+0.75*A357^(-0.3))</f>
        <v>37.860587203487093</v>
      </c>
      <c r="E357">
        <f>100*((A357+0.1)^(-0.3))</f>
        <v>17.14600890480153</v>
      </c>
    </row>
    <row r="358" spans="1:5" x14ac:dyDescent="0.15">
      <c r="A358">
        <v>358</v>
      </c>
      <c r="B358">
        <f>100*(0.32+0.68*A358^(-0.5))</f>
        <v>35.593911673555489</v>
      </c>
      <c r="C358">
        <f>100*(0.32+0.68*(A358/10+1)^(-0.3))</f>
        <v>55.054439446737113</v>
      </c>
      <c r="D358">
        <f>100*(0.25+0.75*A358^(-0.3))</f>
        <v>37.849799622194425</v>
      </c>
      <c r="E358">
        <f>100*((A358+0.1)^(-0.3))</f>
        <v>17.131630691746285</v>
      </c>
    </row>
    <row r="359" spans="1:5" x14ac:dyDescent="0.15">
      <c r="A359">
        <v>359</v>
      </c>
      <c r="B359">
        <f>100*(0.32+0.68*A359^(-0.5))</f>
        <v>35.588902734990967</v>
      </c>
      <c r="C359">
        <f>100*(0.32+0.68*(A359/10+1)^(-0.3))</f>
        <v>55.035678194343561</v>
      </c>
      <c r="D359">
        <f>100*(0.25+0.75*A359^(-0.3))</f>
        <v>37.839051142728984</v>
      </c>
      <c r="E359">
        <f>100*((A359+0.1)^(-0.3))</f>
        <v>17.117304580980917</v>
      </c>
    </row>
    <row r="360" spans="1:5" x14ac:dyDescent="0.15">
      <c r="A360">
        <v>360</v>
      </c>
      <c r="B360">
        <f>100*(0.32+0.68*A360^(-0.5))</f>
        <v>35.583914681524163</v>
      </c>
      <c r="C360">
        <f>100*(0.32+0.68*(A360/10+1)^(-0.3))</f>
        <v>55.016982922342535</v>
      </c>
      <c r="D360">
        <f>100*(0.25+0.75*A360^(-0.3))</f>
        <v>37.828341515030047</v>
      </c>
      <c r="E360">
        <f>100*((A360+0.1)^(-0.3))</f>
        <v>17.103030239397864</v>
      </c>
    </row>
    <row r="361" spans="1:5" x14ac:dyDescent="0.15">
      <c r="A361">
        <v>361</v>
      </c>
      <c r="B361">
        <f>100*(0.32+0.68*A361^(-0.5))</f>
        <v>35.578947368421055</v>
      </c>
      <c r="C361">
        <f>100*(0.32+0.68*(A361/10+1)^(-0.3))</f>
        <v>54.998353221304363</v>
      </c>
      <c r="D361">
        <f>100*(0.25+0.75*A361^(-0.3))</f>
        <v>37.817670491325003</v>
      </c>
      <c r="E361">
        <f>100*((A361+0.1)^(-0.3))</f>
        <v>17.088807336936696</v>
      </c>
    </row>
    <row r="362" spans="1:5" x14ac:dyDescent="0.15">
      <c r="A362">
        <v>362</v>
      </c>
      <c r="B362">
        <f>100*(0.32+0.68*A362^(-0.5))</f>
        <v>35.574000652347934</v>
      </c>
      <c r="C362">
        <f>100*(0.32+0.68*(A362/10+1)^(-0.3))</f>
        <v>54.979788685434784</v>
      </c>
      <c r="D362">
        <f>100*(0.25+0.75*A362^(-0.3))</f>
        <v>37.807037826102118</v>
      </c>
      <c r="E362">
        <f>100*((A362+0.1)^(-0.3))</f>
        <v>17.074635546547935</v>
      </c>
    </row>
    <row r="363" spans="1:5" x14ac:dyDescent="0.15">
      <c r="A363">
        <v>363</v>
      </c>
      <c r="B363">
        <f>100*(0.32+0.68*A363^(-0.5))</f>
        <v>35.56907439135405</v>
      </c>
      <c r="C363">
        <f>100*(0.32+0.68*(A363/10+1)^(-0.3))</f>
        <v>54.961288912533121</v>
      </c>
      <c r="D363">
        <f>100*(0.25+0.75*A363^(-0.3))</f>
        <v>37.79644327608375</v>
      </c>
      <c r="E363">
        <f>100*((A363+0.1)^(-0.3))</f>
        <v>17.060514544157307</v>
      </c>
    </row>
    <row r="364" spans="1:5" x14ac:dyDescent="0.15">
      <c r="A364">
        <v>364</v>
      </c>
      <c r="B364">
        <f>100*(0.32+0.68*A364^(-0.5))</f>
        <v>35.564168444854523</v>
      </c>
      <c r="C364">
        <f>100*(0.32+0.68*(A364/10+1)^(-0.3))</f>
        <v>54.942853503950808</v>
      </c>
      <c r="D364">
        <f>100*(0.25+0.75*A364^(-0.3))</f>
        <v>37.785886600199909</v>
      </c>
      <c r="E364">
        <f>100*((A364+0.1)^(-0.3))</f>
        <v>17.046444008630619</v>
      </c>
    </row>
    <row r="365" spans="1:5" x14ac:dyDescent="0.15">
      <c r="A365">
        <v>365</v>
      </c>
      <c r="B365">
        <f>100*(0.32+0.68*A365^(-0.5))</f>
        <v>35.55928267361346</v>
      </c>
      <c r="C365">
        <f>100*(0.32+0.68*(A365/10+1)^(-0.3))</f>
        <v>54.924482064550673</v>
      </c>
      <c r="D365">
        <f>100*(0.25+0.75*A365^(-0.3))</f>
        <v>37.775367559562248</v>
      </c>
      <c r="E365">
        <f>100*((A365+0.1)^(-0.3))</f>
        <v>17.032423621739053</v>
      </c>
    </row>
    <row r="366" spans="1:5" x14ac:dyDescent="0.15">
      <c r="A366">
        <v>366</v>
      </c>
      <c r="B366">
        <f>100*(0.32+0.68*A366^(-0.5))</f>
        <v>35.554416939727354</v>
      </c>
      <c r="C366">
        <f>100*(0.32+0.68*(A366/10+1)^(-0.3))</f>
        <v>54.906174202666755</v>
      </c>
      <c r="D366">
        <f>100*(0.25+0.75*A366^(-0.3))</f>
        <v>37.764885917438406</v>
      </c>
      <c r="E366">
        <f>100*((A366+0.1)^(-0.3))</f>
        <v>17.018453068125059</v>
      </c>
    </row>
    <row r="367" spans="1:5" x14ac:dyDescent="0.15">
      <c r="A367">
        <v>367</v>
      </c>
      <c r="B367">
        <f>100*(0.32+0.68*A367^(-0.5))</f>
        <v>35.549571106608788</v>
      </c>
      <c r="C367">
        <f>100*(0.32+0.68*(A367/10+1)^(-0.3))</f>
        <v>54.88792953006466</v>
      </c>
      <c r="D367">
        <f>100*(0.25+0.75*A367^(-0.3))</f>
        <v>37.754441439226696</v>
      </c>
      <c r="E367">
        <f>100*((A367+0.1)^(-0.3))</f>
        <v>17.004532035268657</v>
      </c>
    </row>
    <row r="368" spans="1:5" x14ac:dyDescent="0.15">
      <c r="A368">
        <v>368</v>
      </c>
      <c r="B368">
        <f>100*(0.32+0.68*A368^(-0.5))</f>
        <v>35.544745038970269</v>
      </c>
      <c r="C368">
        <f>100*(0.32+0.68*(A368/10+1)^(-0.3))</f>
        <v>54.869747661902466</v>
      </c>
      <c r="D368">
        <f>100*(0.25+0.75*A368^(-0.3))</f>
        <v>37.744033892431219</v>
      </c>
      <c r="E368">
        <f>100*((A368+0.1)^(-0.3))</f>
        <v>16.990660213454266</v>
      </c>
    </row>
    <row r="369" spans="1:5" x14ac:dyDescent="0.15">
      <c r="A369">
        <v>369</v>
      </c>
      <c r="B369">
        <f>100*(0.32+0.68*A369^(-0.5))</f>
        <v>35.539938602808405</v>
      </c>
      <c r="C369">
        <f>100*(0.32+0.68*(A369/10+1)^(-0.3))</f>
        <v>54.851628216692269</v>
      </c>
      <c r="D369">
        <f>100*(0.25+0.75*A369^(-0.3))</f>
        <v>37.733663046637268</v>
      </c>
      <c r="E369">
        <f>100*((A369+0.1)^(-0.3))</f>
        <v>16.976837295737997</v>
      </c>
    </row>
    <row r="370" spans="1:5" x14ac:dyDescent="0.15">
      <c r="A370">
        <v>370</v>
      </c>
      <c r="B370">
        <f>100*(0.32+0.68*A370^(-0.5))</f>
        <v>35.535151665388248</v>
      </c>
      <c r="C370">
        <f>100*(0.32+0.68*(A370/10+1)^(-0.3))</f>
        <v>54.833570816262089</v>
      </c>
      <c r="D370">
        <f>100*(0.25+0.75*A370^(-0.3))</f>
        <v>37.723328673487153</v>
      </c>
      <c r="E370">
        <f>100*((A370+0.1)^(-0.3))</f>
        <v>16.963062977915435</v>
      </c>
    </row>
    <row r="371" spans="1:5" x14ac:dyDescent="0.15">
      <c r="A371">
        <v>371</v>
      </c>
      <c r="B371">
        <f>100*(0.32+0.68*A371^(-0.5))</f>
        <v>35.530384095227923</v>
      </c>
      <c r="C371">
        <f>100*(0.32+0.68*(A371/10+1)^(-0.3))</f>
        <v>54.815575085718507</v>
      </c>
      <c r="D371">
        <f>100*(0.25+0.75*A371^(-0.3))</f>
        <v>37.71303054665632</v>
      </c>
      <c r="E371">
        <f>100*((A371+0.1)^(-0.3))</f>
        <v>16.949336958489848</v>
      </c>
    </row>
    <row r="372" spans="1:5" x14ac:dyDescent="0.15">
      <c r="A372">
        <v>372</v>
      </c>
      <c r="B372">
        <f>100*(0.32+0.68*A372^(-0.5))</f>
        <v>35.525635762083446</v>
      </c>
      <c r="C372">
        <f>100*(0.32+0.68*(A372/10+1)^(-0.3))</f>
        <v>54.797640653409672</v>
      </c>
      <c r="D372">
        <f>100*(0.25+0.75*A372^(-0.3))</f>
        <v>37.702768441829804</v>
      </c>
      <c r="E372">
        <f>100*((A372+0.1)^(-0.3))</f>
        <v>16.935658938640877</v>
      </c>
    </row>
    <row r="373" spans="1:5" x14ac:dyDescent="0.15">
      <c r="A373">
        <v>373</v>
      </c>
      <c r="B373">
        <f>100*(0.32+0.68*A373^(-0.5))</f>
        <v>35.520906536933779</v>
      </c>
      <c r="C373">
        <f>100*(0.32+0.68*(A373/10+1)^(-0.3))</f>
        <v>54.779767150888901</v>
      </c>
      <c r="D373">
        <f>100*(0.25+0.75*A373^(-0.3))</f>
        <v>37.692542136679087</v>
      </c>
      <c r="E373">
        <f>100*((A373+0.1)^(-0.3))</f>
        <v>16.922028622193658</v>
      </c>
    </row>
    <row r="374" spans="1:5" x14ac:dyDescent="0.15">
      <c r="A374">
        <v>374</v>
      </c>
      <c r="B374">
        <f>100*(0.32+0.68*A374^(-0.5))</f>
        <v>35.516196291966132</v>
      </c>
      <c r="C374">
        <f>100*(0.32+0.68*(A374/10+1)^(-0.3))</f>
        <v>54.761954212878742</v>
      </c>
      <c r="D374">
        <f>100*(0.25+0.75*A374^(-0.3))</f>
        <v>37.682351410839196</v>
      </c>
      <c r="E374">
        <f>100*((A374+0.1)^(-0.3))</f>
        <v>16.908445715588392</v>
      </c>
    </row>
    <row r="375" spans="1:5" x14ac:dyDescent="0.15">
      <c r="A375">
        <v>375</v>
      </c>
      <c r="B375">
        <f>100*(0.32+0.68*A375^(-0.5))</f>
        <v>35.511504900561391</v>
      </c>
      <c r="C375">
        <f>100*(0.32+0.68*(A375/10+1)^(-0.3))</f>
        <v>54.744201477235521</v>
      </c>
      <c r="D375">
        <f>100*(0.25+0.75*A375^(-0.3))</f>
        <v>37.672196045886217</v>
      </c>
      <c r="E375">
        <f>100*((A375+0.1)^(-0.3))</f>
        <v>16.894909927850332</v>
      </c>
    </row>
    <row r="376" spans="1:5" x14ac:dyDescent="0.15">
      <c r="A376">
        <v>376</v>
      </c>
      <c r="B376">
        <f>100*(0.32+0.68*A376^(-0.5))</f>
        <v>35.506832237279902</v>
      </c>
      <c r="C376">
        <f>100*(0.32+0.68*(A376/10+1)^(-0.3))</f>
        <v>54.726508584914455</v>
      </c>
      <c r="D376">
        <f>100*(0.25+0.75*A376^(-0.3))</f>
        <v>37.662075825315007</v>
      </c>
      <c r="E376">
        <f>100*((A376+0.1)^(-0.3))</f>
        <v>16.881420970560203</v>
      </c>
    </row>
    <row r="377" spans="1:5" x14ac:dyDescent="0.15">
      <c r="A377">
        <v>377</v>
      </c>
      <c r="B377">
        <f>100*(0.32+0.68*A377^(-0.5))</f>
        <v>35.502178177847313</v>
      </c>
      <c r="C377">
        <f>100*(0.32+0.68*(A377/10+1)^(-0.3))</f>
        <v>54.70887517993517</v>
      </c>
      <c r="D377">
        <f>100*(0.25+0.75*A377^(-0.3))</f>
        <v>37.651990534517346</v>
      </c>
      <c r="E377">
        <f>100*((A377+0.1)^(-0.3))</f>
        <v>16.867978557825033</v>
      </c>
    </row>
    <row r="378" spans="1:5" x14ac:dyDescent="0.15">
      <c r="A378">
        <v>378</v>
      </c>
      <c r="B378">
        <f>100*(0.32+0.68*A378^(-0.5))</f>
        <v>35.49754259914075</v>
      </c>
      <c r="C378">
        <f>100*(0.32+0.68*(A378/10+1)^(-0.3))</f>
        <v>54.69130090934766</v>
      </c>
      <c r="D378">
        <f>100*(0.25+0.75*A378^(-0.3))</f>
        <v>37.641939960760304</v>
      </c>
      <c r="E378">
        <f>100*((A378+0.1)^(-0.3))</f>
        <v>16.854582406249399</v>
      </c>
    </row>
    <row r="379" spans="1:5" x14ac:dyDescent="0.15">
      <c r="A379">
        <v>379</v>
      </c>
      <c r="B379">
        <f>100*(0.32+0.68*A379^(-0.5))</f>
        <v>35.492925379175098</v>
      </c>
      <c r="C379">
        <f>100*(0.32+0.68*(A379/10+1)^(-0.3))</f>
        <v>54.673785423198829</v>
      </c>
      <c r="D379">
        <f>100*(0.25+0.75*A379^(-0.3))</f>
        <v>37.631923893164974</v>
      </c>
      <c r="E379">
        <f>100*((A379+0.1)^(-0.3))</f>
        <v>16.841232234907075</v>
      </c>
    </row>
    <row r="380" spans="1:5" x14ac:dyDescent="0.15">
      <c r="A380">
        <v>380</v>
      </c>
      <c r="B380">
        <f>100*(0.32+0.68*A380^(-0.5))</f>
        <v>35.488326397089523</v>
      </c>
      <c r="C380">
        <f>100*(0.32+0.68*(A380/10+1)^(-0.3))</f>
        <v>54.656328374499367</v>
      </c>
      <c r="D380">
        <f>100*(0.25+0.75*A380^(-0.3))</f>
        <v>37.621942122685461</v>
      </c>
      <c r="E380">
        <f>100*((A380+0.1)^(-0.3))</f>
        <v>16.827927765313053</v>
      </c>
    </row>
    <row r="381" spans="1:5" x14ac:dyDescent="0.15">
      <c r="A381">
        <v>381</v>
      </c>
      <c r="B381">
        <f>100*(0.32+0.68*A381^(-0.5))</f>
        <v>35.483745533134211</v>
      </c>
      <c r="C381">
        <f>100*(0.32+0.68*(A381/10+1)^(-0.3))</f>
        <v>54.638929419191172</v>
      </c>
      <c r="D381">
        <f>100*(0.25+0.75*A381^(-0.3))</f>
        <v>37.611994442088132</v>
      </c>
      <c r="E381">
        <f>100*((A381+0.1)^(-0.3))</f>
        <v>16.814668721395996</v>
      </c>
    </row>
    <row r="382" spans="1:5" x14ac:dyDescent="0.15">
      <c r="A382">
        <v>382</v>
      </c>
      <c r="B382">
        <f>100*(0.32+0.68*A382^(-0.5))</f>
        <v>35.479182668657231</v>
      </c>
      <c r="C382">
        <f>100*(0.32+0.68*(A382/10+1)^(-0.3))</f>
        <v>54.6215882161151</v>
      </c>
      <c r="D382">
        <f>100*(0.25+0.75*A382^(-0.3))</f>
        <v>37.602080645931288</v>
      </c>
      <c r="E382">
        <f>100*((A382+0.1)^(-0.3))</f>
        <v>16.801454829471059</v>
      </c>
    </row>
    <row r="383" spans="1:5" x14ac:dyDescent="0.15">
      <c r="A383">
        <v>383</v>
      </c>
      <c r="B383">
        <f>100*(0.32+0.68*A383^(-0.5))</f>
        <v>35.474637686091654</v>
      </c>
      <c r="C383">
        <f>100*(0.32+0.68*(A383/10+1)^(-0.3))</f>
        <v>54.604304426979326</v>
      </c>
      <c r="D383">
        <f>100*(0.25+0.75*A383^(-0.3))</f>
        <v>37.59220053054495</v>
      </c>
      <c r="E383">
        <f>100*((A383+0.1)^(-0.3))</f>
        <v>16.788285818213033</v>
      </c>
    </row>
    <row r="384" spans="1:5" x14ac:dyDescent="0.15">
      <c r="A384">
        <v>384</v>
      </c>
      <c r="B384">
        <f>100*(0.32+0.68*A384^(-0.5))</f>
        <v>35.470110468942842</v>
      </c>
      <c r="C384">
        <f>100*(0.32+0.68*(A384/10+1)^(-0.3))</f>
        <v>54.587077716327869</v>
      </c>
      <c r="D384">
        <f>100*(0.25+0.75*A384^(-0.3))</f>
        <v>37.582353894011021</v>
      </c>
      <c r="E384">
        <f>100*((A384+0.1)^(-0.3))</f>
        <v>16.775161418629946</v>
      </c>
    </row>
    <row r="385" spans="1:5" x14ac:dyDescent="0.15">
      <c r="A385">
        <v>385</v>
      </c>
      <c r="B385">
        <f>100*(0.32+0.68*A385^(-0.5))</f>
        <v>35.465600901775858</v>
      </c>
      <c r="C385">
        <f>100*(0.32+0.68*(A385/10+1)^(-0.3))</f>
        <v>54.569907751509881</v>
      </c>
      <c r="D385">
        <f>100*(0.25+0.75*A385^(-0.3))</f>
        <v>37.572540536143734</v>
      </c>
      <c r="E385">
        <f>100*((A385+0.1)^(-0.3))</f>
        <v>16.762081364036977</v>
      </c>
    </row>
    <row r="386" spans="1:5" x14ac:dyDescent="0.15">
      <c r="A386">
        <v>386</v>
      </c>
      <c r="B386">
        <f>100*(0.32+0.68*A386^(-0.5))</f>
        <v>35.461108870203155</v>
      </c>
      <c r="C386">
        <f>100*(0.32+0.68*(A386/10+1)^(-0.3))</f>
        <v>54.552794202648982</v>
      </c>
      <c r="D386">
        <f>100*(0.25+0.75*A386^(-0.3))</f>
        <v>37.562760258470298</v>
      </c>
      <c r="E386">
        <f>100*((A386+0.1)^(-0.3))</f>
        <v>16.749045390030734</v>
      </c>
    </row>
    <row r="387" spans="1:5" x14ac:dyDescent="0.15">
      <c r="A387">
        <v>387</v>
      </c>
      <c r="B387">
        <f>100*(0.32+0.68*A387^(-0.5))</f>
        <v>35.45663426087237</v>
      </c>
      <c r="C387">
        <f>100*(0.32+0.68*(A387/10+1)^(-0.3))</f>
        <v>54.535736742613302</v>
      </c>
      <c r="D387">
        <f>100*(0.25+0.75*A387^(-0.3))</f>
        <v>37.553012864211837</v>
      </c>
      <c r="E387">
        <f>100*((A387+0.1)^(-0.3))</f>
        <v>16.736053234463881</v>
      </c>
    </row>
    <row r="388" spans="1:5" x14ac:dyDescent="0.15">
      <c r="A388">
        <v>388</v>
      </c>
      <c r="B388">
        <f>100*(0.32+0.68*A388^(-0.5))</f>
        <v>35.452176961454306</v>
      </c>
      <c r="C388">
        <f>100*(0.32+0.68*(A388/10+1)^(-0.3))</f>
        <v>54.518735046985768</v>
      </c>
      <c r="D388">
        <f>100*(0.25+0.75*A388^(-0.3))</f>
        <v>37.543298158264662</v>
      </c>
      <c r="E388">
        <f>100*((A388+0.1)^(-0.3))</f>
        <v>16.723104637420143</v>
      </c>
    </row>
    <row r="389" spans="1:5" x14ac:dyDescent="0.15">
      <c r="A389">
        <v>389</v>
      </c>
      <c r="B389">
        <f>100*(0.32+0.68*A389^(-0.5))</f>
        <v>35.447736860631082</v>
      </c>
      <c r="C389">
        <f>100*(0.32+0.68*(A389/10+1)^(-0.3))</f>
        <v>54.501788794034752</v>
      </c>
      <c r="D389">
        <f>100*(0.25+0.75*A389^(-0.3))</f>
        <v>37.533615947181687</v>
      </c>
      <c r="E389">
        <f>100*((A389+0.1)^(-0.3))</f>
        <v>16.710199341189576</v>
      </c>
    </row>
    <row r="390" spans="1:5" x14ac:dyDescent="0.15">
      <c r="A390">
        <v>390</v>
      </c>
      <c r="B390">
        <f>100*(0.32+0.68*A390^(-0.5))</f>
        <v>35.443313848084465</v>
      </c>
      <c r="C390">
        <f>100*(0.32+0.68*(A390/10+1)^(-0.3))</f>
        <v>54.484897664685342</v>
      </c>
      <c r="D390">
        <f>100*(0.25+0.75*A390^(-0.3))</f>
        <v>37.523966039154132</v>
      </c>
      <c r="E390">
        <f>100*((A390+0.1)^(-0.3))</f>
        <v>16.697337090244307</v>
      </c>
    </row>
    <row r="391" spans="1:5" x14ac:dyDescent="0.15">
      <c r="A391">
        <v>391</v>
      </c>
      <c r="B391">
        <f>100*(0.32+0.68*A391^(-0.5))</f>
        <v>35.438907814484381</v>
      </c>
      <c r="C391">
        <f>100*(0.32+0.68*(A391/10+1)^(-0.3))</f>
        <v>54.468061342490628</v>
      </c>
      <c r="D391">
        <f>100*(0.25+0.75*A391^(-0.3))</f>
        <v>37.514348243993553</v>
      </c>
      <c r="E391">
        <f>100*((A391+0.1)^(-0.3))</f>
        <v>16.684517631214444</v>
      </c>
    </row>
    <row r="392" spans="1:5" x14ac:dyDescent="0.15">
      <c r="A392">
        <v>392</v>
      </c>
      <c r="B392">
        <f>100*(0.32+0.68*A392^(-0.5))</f>
        <v>35.434518651477518</v>
      </c>
      <c r="C392">
        <f>100*(0.32+0.68*(A392/10+1)^(-0.3))</f>
        <v>54.451279513603744</v>
      </c>
      <c r="D392">
        <f>100*(0.25+0.75*A392^(-0.3))</f>
        <v>37.504762373114005</v>
      </c>
      <c r="E392">
        <f>100*((A392+0.1)^(-0.3))</f>
        <v>16.671740712864437</v>
      </c>
    </row>
    <row r="393" spans="1:5" x14ac:dyDescent="0.15">
      <c r="A393">
        <v>393</v>
      </c>
      <c r="B393">
        <f>100*(0.32+0.68*A393^(-0.5))</f>
        <v>35.430146251676163</v>
      </c>
      <c r="C393">
        <f>100*(0.32+0.68*(A393/10+1)^(-0.3))</f>
        <v>54.434551866749977</v>
      </c>
      <c r="D393">
        <f>100*(0.25+0.75*A393^(-0.3))</f>
        <v>37.49520823951449</v>
      </c>
      <c r="E393">
        <f>100*((A393+0.1)^(-0.3))</f>
        <v>16.659006086069684</v>
      </c>
    </row>
    <row r="394" spans="1:5" x14ac:dyDescent="0.15">
      <c r="A394">
        <v>394</v>
      </c>
      <c r="B394">
        <f>100*(0.32+0.68*A394^(-0.5))</f>
        <v>35.425790508647175</v>
      </c>
      <c r="C394">
        <f>100*(0.32+0.68*(A394/10+1)^(-0.3))</f>
        <v>54.417878093199434</v>
      </c>
      <c r="D394">
        <f>100*(0.25+0.75*A394^(-0.3))</f>
        <v>37.485685657761657</v>
      </c>
      <c r="E394">
        <f>100*((A394+0.1)^(-0.3))</f>
        <v>16.64631350379349</v>
      </c>
    </row>
    <row r="395" spans="1:5" x14ac:dyDescent="0.15">
      <c r="A395">
        <v>395</v>
      </c>
      <c r="B395">
        <f>100*(0.32+0.68*A395^(-0.5))</f>
        <v>35.42145131690107</v>
      </c>
      <c r="C395">
        <f>100*(0.32+0.68*(A395/10+1)^(-0.3))</f>
        <v>54.40125788673997</v>
      </c>
      <c r="D395">
        <f>100*(0.25+0.75*A395^(-0.3))</f>
        <v>37.476194443972751</v>
      </c>
      <c r="E395">
        <f>100*((A395+0.1)^(-0.3))</f>
        <v>16.633662721064329</v>
      </c>
    </row>
    <row r="396" spans="1:5" x14ac:dyDescent="0.15">
      <c r="A396">
        <v>396</v>
      </c>
      <c r="B396">
        <f>100*(0.32+0.68*A396^(-0.5))</f>
        <v>35.417128571881321</v>
      </c>
      <c r="C396">
        <f>100*(0.32+0.68*(A396/10+1)^(-0.3))</f>
        <v>54.384690943650519</v>
      </c>
      <c r="D396">
        <f>100*(0.25+0.75*A396^(-0.3))</f>
        <v>37.466734415798712</v>
      </c>
      <c r="E396">
        <f>100*((A396+0.1)^(-0.3))</f>
        <v>16.621053494953379</v>
      </c>
    </row>
    <row r="397" spans="1:5" x14ac:dyDescent="0.15">
      <c r="A397">
        <v>397</v>
      </c>
      <c r="B397">
        <f>100*(0.32+0.68*A397^(-0.5))</f>
        <v>35.41282216995377</v>
      </c>
      <c r="C397">
        <f>100*(0.32+0.68*(A397/10+1)^(-0.3))</f>
        <v>54.36817696267471</v>
      </c>
      <c r="D397">
        <f>100*(0.25+0.75*A397^(-0.3))</f>
        <v>37.457305392407541</v>
      </c>
      <c r="E397">
        <f>100*((A397+0.1)^(-0.3))</f>
        <v>16.608485584552422</v>
      </c>
    </row>
    <row r="398" spans="1:5" x14ac:dyDescent="0.15">
      <c r="A398">
        <v>398</v>
      </c>
      <c r="B398">
        <f>100*(0.32+0.68*A398^(-0.5))</f>
        <v>35.408532008396179</v>
      </c>
      <c r="C398">
        <f>100*(0.32+0.68*(A398/10+1)^(-0.3))</f>
        <v>54.351715644994947</v>
      </c>
      <c r="D398">
        <f>100*(0.25+0.75*A398^(-0.3))</f>
        <v>37.447907194467973</v>
      </c>
      <c r="E398">
        <f>100*((A398+0.1)^(-0.3))</f>
        <v>16.595958750951969</v>
      </c>
    </row>
    <row r="399" spans="1:5" x14ac:dyDescent="0.15">
      <c r="A399">
        <v>399</v>
      </c>
      <c r="B399">
        <f>100*(0.32+0.68*A399^(-0.5))</f>
        <v>35.404257985387957</v>
      </c>
      <c r="C399">
        <f>100*(0.32+0.68*(A399/10+1)^(-0.3))</f>
        <v>54.335306694206665</v>
      </c>
      <c r="D399">
        <f>100*(0.25+0.75*A399^(-0.3))</f>
        <v>37.438539644133193</v>
      </c>
      <c r="E399">
        <f>100*((A399+0.1)^(-0.3))</f>
        <v>16.583472757219717</v>
      </c>
    </row>
    <row r="400" spans="1:5" x14ac:dyDescent="0.15">
      <c r="A400">
        <v>400</v>
      </c>
      <c r="B400">
        <f>100*(0.32+0.68*A400^(-0.5))</f>
        <v>35.4</v>
      </c>
      <c r="C400">
        <f>100*(0.32+0.68*(A400/10+1)^(-0.3))</f>
        <v>54.318949816293042</v>
      </c>
      <c r="D400">
        <f>100*(0.25+0.75*A400^(-0.3))</f>
        <v>37.429202565024951</v>
      </c>
      <c r="E400">
        <f>100*((A400+0.1)^(-0.3))</f>
        <v>16.571027368379269</v>
      </c>
    </row>
    <row r="401" spans="1:5" x14ac:dyDescent="0.15">
      <c r="A401">
        <v>401</v>
      </c>
      <c r="B401">
        <f>100*(0.32+0.68*A401^(-0.5))</f>
        <v>35.395757952184667</v>
      </c>
      <c r="C401">
        <f>100*(0.32+0.68*(A401/10+1)^(-0.3))</f>
        <v>54.302644719600003</v>
      </c>
      <c r="D401">
        <f>100*(0.25+0.75*A401^(-0.3))</f>
        <v>37.419895782217722</v>
      </c>
      <c r="E401">
        <f>100*((A401+0.1)^(-0.3))</f>
        <v>16.558622351389182</v>
      </c>
    </row>
    <row r="402" spans="1:5" x14ac:dyDescent="0.15">
      <c r="A402">
        <v>402</v>
      </c>
      <c r="B402">
        <f>100*(0.32+0.68*A402^(-0.5))</f>
        <v>35.391531742765956</v>
      </c>
      <c r="C402">
        <f>100*(0.32+0.68*(A402/10+1)^(-0.3))</f>
        <v>54.286391114811515</v>
      </c>
      <c r="D402">
        <f>100*(0.25+0.75*A402^(-0.3))</f>
        <v>37.41061912222321</v>
      </c>
      <c r="E402">
        <f>100*((A402+0.1)^(-0.3))</f>
        <v>16.546257475122221</v>
      </c>
    </row>
    <row r="403" spans="1:5" x14ac:dyDescent="0.15">
      <c r="A403">
        <v>403</v>
      </c>
      <c r="B403">
        <f>100*(0.32+0.68*A403^(-0.5))</f>
        <v>35.387321273429684</v>
      </c>
      <c r="C403">
        <f>100*(0.32+0.68*(A403/10+1)^(-0.3))</f>
        <v>54.270188714925261</v>
      </c>
      <c r="D403">
        <f>100*(0.25+0.75*A403^(-0.3))</f>
        <v>37.401372412974979</v>
      </c>
      <c r="E403">
        <f>100*((A403+0.1)^(-0.3))</f>
        <v>16.533932510344926</v>
      </c>
    </row>
    <row r="404" spans="1:5" x14ac:dyDescent="0.15">
      <c r="A404">
        <v>404</v>
      </c>
      <c r="B404">
        <f>100*(0.32+0.68*A404^(-0.5))</f>
        <v>35.383126446713966</v>
      </c>
      <c r="C404">
        <f>100*(0.32+0.68*(A404/10+1)^(-0.3))</f>
        <v>54.254037235228502</v>
      </c>
      <c r="D404">
        <f>100*(0.25+0.75*A404^(-0.3))</f>
        <v>37.392155483813298</v>
      </c>
      <c r="E404">
        <f>100*((A404+0.1)^(-0.3))</f>
        <v>16.521647229697464</v>
      </c>
    </row>
    <row r="405" spans="1:5" x14ac:dyDescent="0.15">
      <c r="A405">
        <v>405</v>
      </c>
      <c r="B405">
        <f>100*(0.32+0.68*A405^(-0.5))</f>
        <v>35.378947165999683</v>
      </c>
      <c r="C405">
        <f>100*(0.32+0.68*(A405/10+1)^(-0.3))</f>
        <v>54.237936393274481</v>
      </c>
      <c r="D405">
        <f>100*(0.25+0.75*A405^(-0.3))</f>
        <v>37.38296816547021</v>
      </c>
      <c r="E405">
        <f>100*((A405+0.1)^(-0.3))</f>
        <v>16.5094014076737</v>
      </c>
    </row>
    <row r="406" spans="1:5" x14ac:dyDescent="0.15">
      <c r="A406">
        <v>406</v>
      </c>
      <c r="B406">
        <f>100*(0.32+0.68*A406^(-0.5))</f>
        <v>35.374783335501164</v>
      </c>
      <c r="C406">
        <f>100*(0.32+0.68*(A406/10+1)^(-0.3))</f>
        <v>54.221885908858795</v>
      </c>
      <c r="D406">
        <f>100*(0.25+0.75*A406^(-0.3))</f>
        <v>37.373810290054763</v>
      </c>
      <c r="E406">
        <f>100*((A406+0.1)^(-0.3))</f>
        <v>16.49719482060156</v>
      </c>
    </row>
    <row r="407" spans="1:5" x14ac:dyDescent="0.15">
      <c r="A407">
        <v>407</v>
      </c>
      <c r="B407">
        <f>100*(0.32+0.68*A407^(-0.5))</f>
        <v>35.370634860256942</v>
      </c>
      <c r="C407">
        <f>100*(0.32+0.68*(A407/10+1)^(-0.3))</f>
        <v>54.205885503996456</v>
      </c>
      <c r="D407">
        <f>100*(0.25+0.75*A407^(-0.3))</f>
        <v>37.364681691038484</v>
      </c>
      <c r="E407">
        <f>100*((A407+0.1)^(-0.3))</f>
        <v>16.485027246623673</v>
      </c>
    </row>
    <row r="408" spans="1:5" x14ac:dyDescent="0.15">
      <c r="A408">
        <v>408</v>
      </c>
      <c r="B408">
        <f>100*(0.32+0.68*A408^(-0.5))</f>
        <v>35.366501646120696</v>
      </c>
      <c r="C408">
        <f>100*(0.32+0.68*(A408/10+1)^(-0.3))</f>
        <v>54.189934902898841</v>
      </c>
      <c r="D408">
        <f>100*(0.25+0.75*A408^(-0.3))</f>
        <v>37.355582203240921</v>
      </c>
      <c r="E408">
        <f>100*((A408+0.1)^(-0.3))</f>
        <v>16.472898465678174</v>
      </c>
    </row>
    <row r="409" spans="1:5" x14ac:dyDescent="0.15">
      <c r="A409">
        <v>409</v>
      </c>
      <c r="B409">
        <f>100*(0.32+0.68*A409^(-0.5))</f>
        <v>35.362383599752214</v>
      </c>
      <c r="C409">
        <f>100*(0.32+0.68*(A409/10+1)^(-0.3))</f>
        <v>54.174033831951306</v>
      </c>
      <c r="D409">
        <f>100*(0.25+0.75*A409^(-0.3))</f>
        <v>37.346511662815587</v>
      </c>
      <c r="E409">
        <f>100*((A409+0.1)^(-0.3))</f>
        <v>16.460808259479851</v>
      </c>
    </row>
    <row r="410" spans="1:5" x14ac:dyDescent="0.15">
      <c r="A410">
        <v>410</v>
      </c>
      <c r="B410">
        <f>100*(0.32+0.68*A410^(-0.5))</f>
        <v>35.358280628608604</v>
      </c>
      <c r="C410">
        <f>100*(0.32+0.68*(A410/10+1)^(-0.3))</f>
        <v>54.158182019690784</v>
      </c>
      <c r="D410">
        <f>100*(0.25+0.75*A410^(-0.3))</f>
        <v>37.337469907235828</v>
      </c>
      <c r="E410">
        <f>100*((A410+0.1)^(-0.3))</f>
        <v>16.448756411501517</v>
      </c>
    </row>
    <row r="411" spans="1:5" x14ac:dyDescent="0.15">
      <c r="A411">
        <v>411</v>
      </c>
      <c r="B411">
        <f>100*(0.32+0.68*A411^(-0.5))</f>
        <v>35.354192640935537</v>
      </c>
      <c r="C411">
        <f>100*(0.32+0.68*(A411/10+1)^(-0.3))</f>
        <v>54.142379196783843</v>
      </c>
      <c r="D411">
        <f>100*(0.25+0.75*A411^(-0.3))</f>
        <v>37.328456775281118</v>
      </c>
      <c r="E411">
        <f>100*((A411+0.1)^(-0.3))</f>
        <v>16.43674270695556</v>
      </c>
    </row>
    <row r="412" spans="1:5" x14ac:dyDescent="0.15">
      <c r="A412">
        <v>412</v>
      </c>
      <c r="B412">
        <f>100*(0.32+0.68*A412^(-0.5))</f>
        <v>35.350119545758595</v>
      </c>
      <c r="C412">
        <f>100*(0.32+0.68*(A412/10+1)^(-0.3))</f>
        <v>54.126625096004986</v>
      </c>
      <c r="D412">
        <f>100*(0.25+0.75*A412^(-0.3))</f>
        <v>37.319472107023309</v>
      </c>
      <c r="E412">
        <f>100*((A412+0.1)^(-0.3))</f>
        <v>16.424766932775821</v>
      </c>
    </row>
    <row r="413" spans="1:5" x14ac:dyDescent="0.15">
      <c r="A413">
        <v>413</v>
      </c>
      <c r="B413">
        <f>100*(0.32+0.68*A413^(-0.5))</f>
        <v>35.34606125287484</v>
      </c>
      <c r="C413">
        <f>100*(0.32+0.68*(A413/10+1)^(-0.3))</f>
        <v>54.110919452215178</v>
      </c>
      <c r="D413">
        <f>100*(0.25+0.75*A413^(-0.3))</f>
        <v>37.310515743813255</v>
      </c>
      <c r="E413">
        <f>100*((A413+0.1)^(-0.3))</f>
        <v>16.412828877599626</v>
      </c>
    </row>
    <row r="414" spans="1:5" x14ac:dyDescent="0.15">
      <c r="A414">
        <v>414</v>
      </c>
      <c r="B414">
        <f>100*(0.32+0.68*A414^(-0.5))</f>
        <v>35.342017672844342</v>
      </c>
      <c r="C414">
        <f>100*(0.32+0.68*(A414/10+1)^(-0.3))</f>
        <v>54.095262002340647</v>
      </c>
      <c r="D414">
        <f>100*(0.25+0.75*A414^(-0.3))</f>
        <v>37.301587528267447</v>
      </c>
      <c r="E414">
        <f>100*((A414+0.1)^(-0.3))</f>
        <v>16.400928331750102</v>
      </c>
    </row>
    <row r="415" spans="1:5" x14ac:dyDescent="0.15">
      <c r="A415">
        <v>415</v>
      </c>
      <c r="B415">
        <f>100*(0.32+0.68*A415^(-0.5))</f>
        <v>35.337988716981947</v>
      </c>
      <c r="C415">
        <f>100*(0.32+0.68*(A415/10+1)^(-0.3))</f>
        <v>54.079652485352049</v>
      </c>
      <c r="D415">
        <f>100*(0.25+0.75*A415^(-0.3))</f>
        <v>37.292687304254933</v>
      </c>
      <c r="E415">
        <f>100*((A415+0.1)^(-0.3))</f>
        <v>16.3890650872187</v>
      </c>
    </row>
    <row r="416" spans="1:5" x14ac:dyDescent="0.15">
      <c r="A416">
        <v>416</v>
      </c>
      <c r="B416">
        <f>100*(0.32+0.68*A416^(-0.5))</f>
        <v>35.33397429734913</v>
      </c>
      <c r="C416">
        <f>100*(0.32+0.68*(A416/10+1)^(-0.3))</f>
        <v>54.064090642243713</v>
      </c>
      <c r="D416">
        <f>100*(0.25+0.75*A416^(-0.3))</f>
        <v>37.283814916884346</v>
      </c>
      <c r="E416">
        <f>100*((A416+0.1)^(-0.3))</f>
        <v>16.377238937647924</v>
      </c>
    </row>
    <row r="417" spans="1:5" x14ac:dyDescent="0.15">
      <c r="A417">
        <v>417</v>
      </c>
      <c r="B417">
        <f>100*(0.32+0.68*A417^(-0.5))</f>
        <v>35.329974326745869</v>
      </c>
      <c r="C417">
        <f>100*(0.32+0.68*(A417/10+1)^(-0.3))</f>
        <v>54.048576216013309</v>
      </c>
      <c r="D417">
        <f>100*(0.25+0.75*A417^(-0.3))</f>
        <v>37.274970212491098</v>
      </c>
      <c r="E417">
        <f>100*((A417+0.1)^(-0.3))</f>
        <v>16.36544967831431</v>
      </c>
    </row>
    <row r="418" spans="1:5" x14ac:dyDescent="0.15">
      <c r="A418">
        <v>418</v>
      </c>
      <c r="B418">
        <f>100*(0.32+0.68*A418^(-0.5))</f>
        <v>35.325988718702725</v>
      </c>
      <c r="C418">
        <f>100*(0.32+0.68*(A418/10+1)^(-0.3))</f>
        <v>54.033108951641715</v>
      </c>
      <c r="D418">
        <f>100*(0.25+0.75*A418^(-0.3))</f>
        <v>37.266153038624772</v>
      </c>
      <c r="E418">
        <f>100*((A418+0.1)^(-0.3))</f>
        <v>16.3536971061116</v>
      </c>
    </row>
    <row r="419" spans="1:5" x14ac:dyDescent="0.15">
      <c r="A419">
        <v>419</v>
      </c>
      <c r="B419">
        <f>100*(0.32+0.68*A419^(-0.5))</f>
        <v>35.322017387473018</v>
      </c>
      <c r="C419">
        <f>100*(0.32+0.68*(A419/10+1)^(-0.3))</f>
        <v>54.017688596073086</v>
      </c>
      <c r="D419">
        <f>100*(0.25+0.75*A419^(-0.3))</f>
        <v>37.257363244036632</v>
      </c>
      <c r="E419">
        <f>100*((A419+0.1)^(-0.3))</f>
        <v>16.341981019534131</v>
      </c>
    </row>
    <row r="420" spans="1:5" x14ac:dyDescent="0.15">
      <c r="A420">
        <v>420</v>
      </c>
      <c r="B420">
        <f>100*(0.32+0.68*A420^(-0.5))</f>
        <v>35.318060248025013</v>
      </c>
      <c r="C420">
        <f>100*(0.32+0.68*(A420/10+1)^(-0.3))</f>
        <v>54.002314898195202</v>
      </c>
      <c r="D420">
        <f>100*(0.25+0.75*A420^(-0.3))</f>
        <v>37.24860067866733</v>
      </c>
      <c r="E420">
        <f>100*((A420+0.1)^(-0.3))</f>
        <v>16.330301218660466</v>
      </c>
    </row>
    <row r="421" spans="1:5" x14ac:dyDescent="0.15">
      <c r="A421">
        <v>421</v>
      </c>
      <c r="B421">
        <f>100*(0.32+0.68*A421^(-0.5))</f>
        <v>35.31411721603434</v>
      </c>
      <c r="C421">
        <f>100*(0.32+0.68*(A421/10+1)^(-0.3))</f>
        <v>53.986987608820101</v>
      </c>
      <c r="D421">
        <f>100*(0.25+0.75*A421^(-0.3))</f>
        <v>37.239865193634735</v>
      </c>
      <c r="E421">
        <f>100*((A421+0.1)^(-0.3))</f>
        <v>16.318657505137139</v>
      </c>
    </row>
    <row r="422" spans="1:5" x14ac:dyDescent="0.15">
      <c r="A422">
        <v>422</v>
      </c>
      <c r="B422">
        <f>100*(0.32+0.68*A422^(-0.5))</f>
        <v>35.310188207876401</v>
      </c>
      <c r="C422">
        <f>100*(0.32+0.68*(A422/10+1)^(-0.3))</f>
        <v>53.971706480664864</v>
      </c>
      <c r="D422">
        <f>100*(0.25+0.75*A422^(-0.3))</f>
        <v>37.231156641221894</v>
      </c>
      <c r="E422">
        <f>100*((A422+0.1)^(-0.3))</f>
        <v>16.307049682162759</v>
      </c>
    </row>
    <row r="423" spans="1:5" x14ac:dyDescent="0.15">
      <c r="A423">
        <v>423</v>
      </c>
      <c r="B423">
        <f>100*(0.32+0.68*A423^(-0.5))</f>
        <v>35.306273140618941</v>
      </c>
      <c r="C423">
        <f>100*(0.32+0.68*(A423/10+1)^(-0.3))</f>
        <v>53.956471268332727</v>
      </c>
      <c r="D423">
        <f>100*(0.25+0.75*A423^(-0.3))</f>
        <v>37.222474874865256</v>
      </c>
      <c r="E423">
        <f>100*((A423+0.1)^(-0.3))</f>
        <v>16.295477554472146</v>
      </c>
    </row>
    <row r="424" spans="1:5" x14ac:dyDescent="0.15">
      <c r="A424">
        <v>424</v>
      </c>
      <c r="B424">
        <f>100*(0.32+0.68*A424^(-0.5))</f>
        <v>35.302371932014701</v>
      </c>
      <c r="C424">
        <f>100*(0.32+0.68*(A424/10+1)^(-0.3))</f>
        <v>53.941281728294335</v>
      </c>
      <c r="D424">
        <f>100*(0.25+0.75*A424^(-0.3))</f>
        <v>37.213819749142893</v>
      </c>
      <c r="E424">
        <f>100*((A424+0.1)^(-0.3))</f>
        <v>16.283940928320781</v>
      </c>
    </row>
    <row r="425" spans="1:5" x14ac:dyDescent="0.15">
      <c r="A425">
        <v>425</v>
      </c>
      <c r="B425">
        <f>100*(0.32+0.68*A425^(-0.5))</f>
        <v>35.298484500494133</v>
      </c>
      <c r="C425">
        <f>100*(0.32+0.68*(A425/10+1)^(-0.3))</f>
        <v>53.926137618869298</v>
      </c>
      <c r="D425">
        <f>100*(0.25+0.75*A425^(-0.3))</f>
        <v>37.205191119762993</v>
      </c>
      <c r="E425">
        <f>100*((A425+0.1)^(-0.3))</f>
        <v>16.272439611469395</v>
      </c>
    </row>
    <row r="426" spans="1:5" x14ac:dyDescent="0.15">
      <c r="A426">
        <v>426</v>
      </c>
      <c r="B426">
        <f>100*(0.32+0.68*A426^(-0.5))</f>
        <v>35.294610765158261</v>
      </c>
      <c r="C426">
        <f>100*(0.32+0.68*(A426/10+1)^(-0.3))</f>
        <v>53.911038700207925</v>
      </c>
      <c r="D426">
        <f>100*(0.25+0.75*A426^(-0.3))</f>
        <v>37.196588843552391</v>
      </c>
      <c r="E426">
        <f>100*((A426+0.1)^(-0.3))</f>
        <v>16.260973413168777</v>
      </c>
    </row>
    <row r="427" spans="1:5" x14ac:dyDescent="0.15">
      <c r="A427">
        <v>427</v>
      </c>
      <c r="B427">
        <f>100*(0.32+0.68*A427^(-0.5))</f>
        <v>35.290750645771631</v>
      </c>
      <c r="C427">
        <f>100*(0.32+0.68*(A427/10+1)^(-0.3))</f>
        <v>53.895984734273206</v>
      </c>
      <c r="D427">
        <f>100*(0.25+0.75*A427^(-0.3))</f>
        <v>37.188012778445348</v>
      </c>
      <c r="E427">
        <f>100*((A427+0.1)^(-0.3))</f>
        <v>16.249542144144765</v>
      </c>
    </row>
    <row r="428" spans="1:5" x14ac:dyDescent="0.15">
      <c r="A428">
        <v>428</v>
      </c>
      <c r="B428">
        <f>100*(0.32+0.68*A428^(-0.5))</f>
        <v>35.286904062755262</v>
      </c>
      <c r="C428">
        <f>100*(0.32+0.68*(A428/10+1)^(-0.3))</f>
        <v>53.88097548482299</v>
      </c>
      <c r="D428">
        <f>100*(0.25+0.75*A428^(-0.3))</f>
        <v>37.179462783472353</v>
      </c>
      <c r="E428">
        <f>100*((A428+0.1)^(-0.3))</f>
        <v>16.238145616583392</v>
      </c>
    </row>
    <row r="429" spans="1:5" x14ac:dyDescent="0.15">
      <c r="A429">
        <v>429</v>
      </c>
      <c r="B429">
        <f>100*(0.32+0.68*A429^(-0.5))</f>
        <v>35.283070937179822</v>
      </c>
      <c r="C429">
        <f>100*(0.32+0.68*(A429/10+1)^(-0.3))</f>
        <v>53.866010717392413</v>
      </c>
      <c r="D429">
        <f>100*(0.25+0.75*A429^(-0.3))</f>
        <v>37.170938718749206</v>
      </c>
      <c r="E429">
        <f>100*((A429+0.1)^(-0.3))</f>
        <v>16.226783644116267</v>
      </c>
    </row>
    <row r="430" spans="1:5" x14ac:dyDescent="0.15">
      <c r="A430">
        <v>430</v>
      </c>
      <c r="B430">
        <f>100*(0.32+0.68*A430^(-0.5))</f>
        <v>35.279251190758806</v>
      </c>
      <c r="C430">
        <f>100*(0.32+0.68*(A430/10+1)^(-0.3))</f>
        <v>53.851090199276477</v>
      </c>
      <c r="D430">
        <f>100*(0.25+0.75*A430^(-0.3))</f>
        <v>37.162440445466075</v>
      </c>
      <c r="E430">
        <f>100*((A430+0.1)^(-0.3))</f>
        <v>16.215456041806103</v>
      </c>
    </row>
    <row r="431" spans="1:5" x14ac:dyDescent="0.15">
      <c r="A431">
        <v>431</v>
      </c>
      <c r="B431">
        <f>100*(0.32+0.68*A431^(-0.5))</f>
        <v>35.275444745841803</v>
      </c>
      <c r="C431">
        <f>100*(0.32+0.68*(A431/10+1)^(-0.3))</f>
        <v>53.836213699512903</v>
      </c>
      <c r="D431">
        <f>100*(0.25+0.75*A431^(-0.3))</f>
        <v>37.153967825876833</v>
      </c>
      <c r="E431">
        <f>100*((A431+0.1)^(-0.3))</f>
        <v>16.20416262613243</v>
      </c>
    </row>
    <row r="432" spans="1:5" x14ac:dyDescent="0.15">
      <c r="A432">
        <v>432</v>
      </c>
      <c r="B432">
        <f>100*(0.32+0.68*A432^(-0.5))</f>
        <v>35.271651525407883</v>
      </c>
      <c r="C432">
        <f>100*(0.32+0.68*(A432/10+1)^(-0.3))</f>
        <v>53.821380988865187</v>
      </c>
      <c r="D432">
        <f>100*(0.25+0.75*A432^(-0.3))</f>
        <v>37.145520723288413</v>
      </c>
      <c r="E432">
        <f>100*((A432+0.1)^(-0.3))</f>
        <v>16.192903214977473</v>
      </c>
    </row>
    <row r="433" spans="1:5" x14ac:dyDescent="0.15">
      <c r="A433">
        <v>433</v>
      </c>
      <c r="B433">
        <f>100*(0.32+0.68*A433^(-0.5))</f>
        <v>35.267871453059044</v>
      </c>
      <c r="C433">
        <f>100*(0.32+0.68*(A433/10+1)^(-0.3))</f>
        <v>53.806591839805776</v>
      </c>
      <c r="D433">
        <f>100*(0.25+0.75*A433^(-0.3))</f>
        <v>37.137099002050398</v>
      </c>
      <c r="E433">
        <f>100*((A433+0.1)^(-0.3))</f>
        <v>16.181677627612249</v>
      </c>
    </row>
    <row r="434" spans="1:5" x14ac:dyDescent="0.15">
      <c r="A434">
        <v>434</v>
      </c>
      <c r="B434">
        <f>100*(0.32+0.68*A434^(-0.5))</f>
        <v>35.264104453013772</v>
      </c>
      <c r="C434">
        <f>100*(0.32+0.68*(A434/10+1)^(-0.3))</f>
        <v>53.791846026499556</v>
      </c>
      <c r="D434">
        <f>100*(0.25+0.75*A434^(-0.3))</f>
        <v>37.128702527544618</v>
      </c>
      <c r="E434">
        <f>100*((A434+0.1)^(-0.3))</f>
        <v>16.170485684682749</v>
      </c>
    </row>
    <row r="435" spans="1:5" x14ac:dyDescent="0.15">
      <c r="A435">
        <v>435</v>
      </c>
      <c r="B435">
        <f>100*(0.32+0.68*A435^(-0.5))</f>
        <v>35.260350450100617</v>
      </c>
      <c r="C435">
        <f>100*(0.32+0.68*(A435/10+1)^(-0.3))</f>
        <v>53.77714332478746</v>
      </c>
      <c r="D435">
        <f>100*(0.25+0.75*A435^(-0.3))</f>
        <v>37.120331166174971</v>
      </c>
      <c r="E435">
        <f>100*((A435+0.1)^(-0.3))</f>
        <v>16.159327208196384</v>
      </c>
    </row>
    <row r="436" spans="1:5" x14ac:dyDescent="0.15">
      <c r="A436">
        <v>436</v>
      </c>
      <c r="B436">
        <f>100*(0.32+0.68*A436^(-0.5))</f>
        <v>35.256609369751921</v>
      </c>
      <c r="C436">
        <f>100*(0.32+0.68*(A436/10+1)^(-0.3))</f>
        <v>53.762483512170292</v>
      </c>
      <c r="D436">
        <f>100*(0.25+0.75*A436^(-0.3))</f>
        <v>37.111984785357336</v>
      </c>
      <c r="E436">
        <f>100*((A436+0.1)^(-0.3))</f>
        <v>16.148202021508524</v>
      </c>
    </row>
    <row r="437" spans="1:5" x14ac:dyDescent="0.15">
      <c r="A437">
        <v>437</v>
      </c>
      <c r="B437">
        <f>100*(0.32+0.68*A437^(-0.5))</f>
        <v>35.252881137997591</v>
      </c>
      <c r="C437">
        <f>100*(0.32+0.68*(A437/10+1)^(-0.3))</f>
        <v>53.74786636779276</v>
      </c>
      <c r="D437">
        <f>100*(0.25+0.75*A437^(-0.3))</f>
        <v>37.103663253509609</v>
      </c>
      <c r="E437">
        <f>100*((A437+0.1)^(-0.3))</f>
        <v>16.137109949309227</v>
      </c>
    </row>
    <row r="438" spans="1:5" x14ac:dyDescent="0.15">
      <c r="A438">
        <v>438</v>
      </c>
      <c r="B438">
        <f>100*(0.32+0.68*A438^(-0.5))</f>
        <v>35.249165681458976</v>
      </c>
      <c r="C438">
        <f>100*(0.32+0.68*(A438/10+1)^(-0.3))</f>
        <v>53.733291672427711</v>
      </c>
      <c r="D438">
        <f>100*(0.25+0.75*A438^(-0.3))</f>
        <v>37.095366440041829</v>
      </c>
      <c r="E438">
        <f>100*((A438+0.1)^(-0.3))</f>
        <v>16.12605081761015</v>
      </c>
    </row>
    <row r="439" spans="1:5" x14ac:dyDescent="0.15">
      <c r="A439">
        <v>439</v>
      </c>
      <c r="B439">
        <f>100*(0.32+0.68*A439^(-0.5))</f>
        <v>35.245462927342764</v>
      </c>
      <c r="C439">
        <f>100*(0.32+0.68*(A439/10+1)^(-0.3))</f>
        <v>53.718759208460455</v>
      </c>
      <c r="D439">
        <f>100*(0.25+0.75*A439^(-0.3))</f>
        <v>37.087094215346525</v>
      </c>
      <c r="E439">
        <f>100*((A439+0.1)^(-0.3))</f>
        <v>16.115024453731568</v>
      </c>
    </row>
    <row r="440" spans="1:5" x14ac:dyDescent="0.15">
      <c r="A440">
        <v>440</v>
      </c>
      <c r="B440">
        <f>100*(0.32+0.68*A440^(-0.5))</f>
        <v>35.241772803435012</v>
      </c>
      <c r="C440">
        <f>100*(0.32+0.68*(A440/10+1)^(-0.3))</f>
        <v>53.704268759873422</v>
      </c>
      <c r="D440">
        <f>100*(0.25+0.75*A440^(-0.3))</f>
        <v>37.078846450789023</v>
      </c>
      <c r="E440">
        <f>100*((A440+0.1)^(-0.3))</f>
        <v>16.104030686289601</v>
      </c>
    </row>
    <row r="441" spans="1:5" x14ac:dyDescent="0.15">
      <c r="A441">
        <v>441</v>
      </c>
      <c r="B441">
        <f>100*(0.32+0.68*A441^(-0.5))</f>
        <v>35.238095238095241</v>
      </c>
      <c r="C441">
        <f>100*(0.32+0.68*(A441/10+1)^(-0.3))</f>
        <v>53.689820112230848</v>
      </c>
      <c r="D441">
        <f>100*(0.25+0.75*A441^(-0.3))</f>
        <v>37.070623018697958</v>
      </c>
      <c r="E441">
        <f>100*((A441+0.1)^(-0.3))</f>
        <v>16.093069345183565</v>
      </c>
    </row>
    <row r="442" spans="1:5" x14ac:dyDescent="0.15">
      <c r="A442">
        <v>442</v>
      </c>
      <c r="B442">
        <f>100*(0.32+0.68*A442^(-0.5))</f>
        <v>35.234430160250561</v>
      </c>
      <c r="C442">
        <f>100*(0.32+0.68*(A442/10+1)^(-0.3))</f>
        <v>53.675413052663792</v>
      </c>
      <c r="D442">
        <f>100*(0.25+0.75*A442^(-0.3))</f>
        <v>37.062423792355986</v>
      </c>
      <c r="E442">
        <f>100*((A442+0.1)^(-0.3))</f>
        <v>16.082140261583476</v>
      </c>
    </row>
    <row r="443" spans="1:5" x14ac:dyDescent="0.15">
      <c r="A443">
        <v>443</v>
      </c>
      <c r="B443">
        <f>100*(0.32+0.68*A443^(-0.5))</f>
        <v>35.230777499389944</v>
      </c>
      <c r="C443">
        <f>100*(0.32+0.68*(A443/10+1)^(-0.3))</f>
        <v>53.661047369855197</v>
      </c>
      <c r="D443">
        <f>100*(0.25+0.75*A443^(-0.3))</f>
        <v>37.05424864599042</v>
      </c>
      <c r="E443">
        <f>100*((A443+0.1)^(-0.3))</f>
        <v>16.071243267917694</v>
      </c>
    </row>
    <row r="444" spans="1:5" x14ac:dyDescent="0.15">
      <c r="A444">
        <v>444</v>
      </c>
      <c r="B444">
        <f>100*(0.32+0.68*A444^(-0.5))</f>
        <v>35.227137185558497</v>
      </c>
      <c r="C444">
        <f>100*(0.32+0.68*(A444/10+1)^(-0.3))</f>
        <v>53.646722854025207</v>
      </c>
      <c r="D444">
        <f>100*(0.25+0.75*A444^(-0.3))</f>
        <v>37.046097454764094</v>
      </c>
      <c r="E444">
        <f>100*((A444+0.1)^(-0.3))</f>
        <v>16.060378197860778</v>
      </c>
    </row>
    <row r="445" spans="1:5" x14ac:dyDescent="0.15">
      <c r="A445">
        <v>445</v>
      </c>
      <c r="B445">
        <f>100*(0.32+0.68*A445^(-0.5))</f>
        <v>35.223509149351848</v>
      </c>
      <c r="C445">
        <f>100*(0.32+0.68*(A445/10+1)^(-0.3))</f>
        <v>53.632439296916623</v>
      </c>
      <c r="D445">
        <f>100*(0.25+0.75*A445^(-0.3))</f>
        <v>37.037970094766372</v>
      </c>
      <c r="E445">
        <f>100*((A445+0.1)^(-0.3))</f>
        <v>16.049544886321382</v>
      </c>
    </row>
    <row r="446" spans="1:5" x14ac:dyDescent="0.15">
      <c r="A446">
        <v>446</v>
      </c>
      <c r="B446">
        <f>100*(0.32+0.68*A446^(-0.5))</f>
        <v>35.219893321910575</v>
      </c>
      <c r="C446">
        <f>100*(0.32+0.68*(A446/10+1)^(-0.3))</f>
        <v>53.618196491780502</v>
      </c>
      <c r="D446">
        <f>100*(0.25+0.75*A446^(-0.3))</f>
        <v>37.029866443004138</v>
      </c>
      <c r="E446">
        <f>100*((A446+0.1)^(-0.3))</f>
        <v>16.038743169430386</v>
      </c>
    </row>
    <row r="447" spans="1:5" x14ac:dyDescent="0.15">
      <c r="A447">
        <v>447</v>
      </c>
      <c r="B447">
        <f>100*(0.32+0.68*A447^(-0.5))</f>
        <v>35.21628963491473</v>
      </c>
      <c r="C447">
        <f>100*(0.32+0.68*(A447/10+1)^(-0.3))</f>
        <v>53.603994233362016</v>
      </c>
      <c r="D447">
        <f>100*(0.25+0.75*A447^(-0.3))</f>
        <v>37.021786377392999</v>
      </c>
      <c r="E447">
        <f>100*((A447+0.1)^(-0.3))</f>
        <v>16.027972884529124</v>
      </c>
    </row>
    <row r="448" spans="1:5" x14ac:dyDescent="0.15">
      <c r="A448">
        <v>448</v>
      </c>
      <c r="B448">
        <f>100*(0.32+0.68*A448^(-0.5))</f>
        <v>35.212698020578429</v>
      </c>
      <c r="C448">
        <f>100*(0.32+0.68*(A448/10+1)^(-0.3))</f>
        <v>53.589832317886376</v>
      </c>
      <c r="D448">
        <f>100*(0.25+0.75*A448^(-0.3))</f>
        <v>37.013729776748541</v>
      </c>
      <c r="E448">
        <f>100*((A448+0.1)^(-0.3))</f>
        <v>16.017233870157742</v>
      </c>
    </row>
    <row r="449" spans="1:5" x14ac:dyDescent="0.15">
      <c r="A449">
        <v>449</v>
      </c>
      <c r="B449">
        <f>100*(0.32+0.68*A449^(-0.5))</f>
        <v>35.209118411644461</v>
      </c>
      <c r="C449">
        <f>100*(0.32+0.68*(A449/10+1)^(-0.3))</f>
        <v>53.575710543044927</v>
      </c>
      <c r="D449">
        <f>100*(0.25+0.75*A449^(-0.3))</f>
        <v>37.005696520777732</v>
      </c>
      <c r="E449">
        <f>100*((A449+0.1)^(-0.3))</f>
        <v>16.006525966043739</v>
      </c>
    </row>
    <row r="450" spans="1:5" x14ac:dyDescent="0.15">
      <c r="A450">
        <v>450</v>
      </c>
      <c r="B450">
        <f>100*(0.32+0.68*A450^(-0.5))</f>
        <v>35.205550741379014</v>
      </c>
      <c r="C450">
        <f>100*(0.32+0.68*(A450/10+1)^(-0.3))</f>
        <v>53.561628707981498</v>
      </c>
      <c r="D450">
        <f>100*(0.25+0.75*A450^(-0.3))</f>
        <v>36.99768649007035</v>
      </c>
      <c r="E450">
        <f>100*((A450+0.1)^(-0.3))</f>
        <v>15.995849013090591</v>
      </c>
    </row>
    <row r="451" spans="1:5" x14ac:dyDescent="0.15">
      <c r="A451">
        <v>451</v>
      </c>
      <c r="B451">
        <f>100*(0.32+0.68*A451^(-0.5))</f>
        <v>35.201994943566476</v>
      </c>
      <c r="C451">
        <f>100*(0.32+0.68*(A451/10+1)^(-0.3))</f>
        <v>53.547586613278817</v>
      </c>
      <c r="D451">
        <f>100*(0.25+0.75*A451^(-0.3))</f>
        <v>36.989699566090607</v>
      </c>
      <c r="E451">
        <f>100*((A451+0.1)^(-0.3))</f>
        <v>15.985202853366543</v>
      </c>
    </row>
    <row r="452" spans="1:5" x14ac:dyDescent="0.15">
      <c r="A452">
        <v>452</v>
      </c>
      <c r="B452">
        <f>100*(0.32+0.68*A452^(-0.5))</f>
        <v>35.198450952504231</v>
      </c>
      <c r="C452">
        <f>100*(0.32+0.68*(A452/10+1)^(-0.3))</f>
        <v>53.533584060945074</v>
      </c>
      <c r="D452">
        <f>100*(0.25+0.75*A452^(-0.3))</f>
        <v>36.981735631168782</v>
      </c>
      <c r="E452">
        <f>100*((A452+0.1)^(-0.3))</f>
        <v>15.974587330093525</v>
      </c>
    </row>
    <row r="453" spans="1:5" x14ac:dyDescent="0.15">
      <c r="A453">
        <v>453</v>
      </c>
      <c r="B453">
        <f>100*(0.32+0.68*A453^(-0.5))</f>
        <v>35.19491870299759</v>
      </c>
      <c r="C453">
        <f>100*(0.32+0.68*(A453/10+1)^(-0.3))</f>
        <v>53.519620854400721</v>
      </c>
      <c r="D453">
        <f>100*(0.25+0.75*A453^(-0.3))</f>
        <v>36.973794568493048</v>
      </c>
      <c r="E453">
        <f>100*((A453+0.1)^(-0.3))</f>
        <v>15.964002287636195</v>
      </c>
    </row>
    <row r="454" spans="1:5" x14ac:dyDescent="0.15">
      <c r="A454">
        <v>454</v>
      </c>
      <c r="B454">
        <f>100*(0.32+0.68*A454^(-0.5))</f>
        <v>35.191398130354742</v>
      </c>
      <c r="C454">
        <f>100*(0.32+0.68*(A454/10+1)^(-0.3))</f>
        <v>53.505696798465344</v>
      </c>
      <c r="D454">
        <f>100*(0.25+0.75*A454^(-0.3))</f>
        <v>36.965876262101268</v>
      </c>
      <c r="E454">
        <f>100*((A454+0.1)^(-0.3))</f>
        <v>15.953447571491095</v>
      </c>
    </row>
    <row r="455" spans="1:5" x14ac:dyDescent="0.15">
      <c r="A455">
        <v>455</v>
      </c>
      <c r="B455">
        <f>100*(0.32+0.68*A455^(-0.5))</f>
        <v>35.187889170381773</v>
      </c>
      <c r="C455">
        <f>100*(0.32+0.68*(A455/10+1)^(-0.3))</f>
        <v>53.49181169934473</v>
      </c>
      <c r="D455">
        <f>100*(0.25+0.75*A455^(-0.3))</f>
        <v>36.957980596873021</v>
      </c>
      <c r="E455">
        <f>100*((A455+0.1)^(-0.3))</f>
        <v>15.942923028275963</v>
      </c>
    </row>
    <row r="456" spans="1:5" x14ac:dyDescent="0.15">
      <c r="A456">
        <v>456</v>
      </c>
      <c r="B456">
        <f>100*(0.32+0.68*A456^(-0.5))</f>
        <v>35.18439175937776</v>
      </c>
      <c r="C456">
        <f>100*(0.32+0.68*(A456/10+1)^(-0.3))</f>
        <v>53.477965364618065</v>
      </c>
      <c r="D456">
        <f>100*(0.25+0.75*A456^(-0.3))</f>
        <v>36.950107458521622</v>
      </c>
      <c r="E456">
        <f>100*((A456+0.1)^(-0.3))</f>
        <v>15.932428505719146</v>
      </c>
    </row>
    <row r="457" spans="1:5" x14ac:dyDescent="0.15">
      <c r="A457">
        <v>457</v>
      </c>
      <c r="B457">
        <f>100*(0.32+0.68*A457^(-0.5))</f>
        <v>35.180905834129916</v>
      </c>
      <c r="C457">
        <f>100*(0.32+0.68*(A457/10+1)^(-0.3))</f>
        <v>53.46415760322526</v>
      </c>
      <c r="D457">
        <f>100*(0.25+0.75*A457^(-0.3))</f>
        <v>36.942256733586312</v>
      </c>
      <c r="E457">
        <f>100*((A457+0.1)^(-0.3))</f>
        <v>15.921963852649171</v>
      </c>
    </row>
    <row r="458" spans="1:5" x14ac:dyDescent="0.15">
      <c r="A458">
        <v>458</v>
      </c>
      <c r="B458">
        <f>100*(0.32+0.68*A458^(-0.5))</f>
        <v>35.177431331908785</v>
      </c>
      <c r="C458">
        <f>100*(0.32+0.68*(A458/10+1)^(-0.3))</f>
        <v>53.450388225454482</v>
      </c>
      <c r="D458">
        <f>100*(0.25+0.75*A458^(-0.3))</f>
        <v>36.934428309424426</v>
      </c>
      <c r="E458">
        <f>100*((A458+0.1)^(-0.3))</f>
        <v>15.911528918984352</v>
      </c>
    </row>
    <row r="459" spans="1:5" x14ac:dyDescent="0.15">
      <c r="A459">
        <v>459</v>
      </c>
      <c r="B459">
        <f>100*(0.32+0.68*A459^(-0.5))</f>
        <v>35.173968190463491</v>
      </c>
      <c r="C459">
        <f>100*(0.32+0.68*(A459/10+1)^(-0.3))</f>
        <v>53.436657042929738</v>
      </c>
      <c r="D459">
        <f>100*(0.25+0.75*A459^(-0.3))</f>
        <v>36.92662207420382</v>
      </c>
      <c r="E459">
        <f>100*((A459+0.1)^(-0.3))</f>
        <v>15.901123555722641</v>
      </c>
    </row>
    <row r="460" spans="1:5" x14ac:dyDescent="0.15">
      <c r="A460">
        <v>460</v>
      </c>
      <c r="B460">
        <f>100*(0.32+0.68*A460^(-0.5))</f>
        <v>35.170516348017067</v>
      </c>
      <c r="C460">
        <f>100*(0.32+0.68*(A460/10+1)^(-0.3))</f>
        <v>53.422963868598657</v>
      </c>
      <c r="D460">
        <f>100*(0.25+0.75*A460^(-0.3))</f>
        <v>36.918837916895178</v>
      </c>
      <c r="E460">
        <f>100*((A460+0.1)^(-0.3))</f>
        <v>15.890747614931492</v>
      </c>
    </row>
    <row r="461" spans="1:5" x14ac:dyDescent="0.15">
      <c r="A461">
        <v>461</v>
      </c>
      <c r="B461">
        <f>100*(0.32+0.68*A461^(-0.5))</f>
        <v>35.167075743261833</v>
      </c>
      <c r="C461">
        <f>100*(0.32+0.68*(A461/10+1)^(-0.3))</f>
        <v>53.409308516720408</v>
      </c>
      <c r="D461">
        <f>100*(0.25+0.75*A461^(-0.3))</f>
        <v>36.911075727264617</v>
      </c>
      <c r="E461">
        <f>100*((A461+0.1)^(-0.3))</f>
        <v>15.880400949737872</v>
      </c>
    </row>
    <row r="462" spans="1:5" x14ac:dyDescent="0.15">
      <c r="A462">
        <v>462</v>
      </c>
      <c r="B462">
        <f>100*(0.32+0.68*A462^(-0.5))</f>
        <v>35.163646315354804</v>
      </c>
      <c r="C462">
        <f>100*(0.32+0.68*(A462/10+1)^(-0.3))</f>
        <v>53.395690802853743</v>
      </c>
      <c r="D462">
        <f>100*(0.25+0.75*A462^(-0.3))</f>
        <v>36.903335395866236</v>
      </c>
      <c r="E462">
        <f>100*((A462+0.1)^(-0.3))</f>
        <v>15.870083414318437</v>
      </c>
    </row>
    <row r="463" spans="1:5" x14ac:dyDescent="0.15">
      <c r="A463">
        <v>463</v>
      </c>
      <c r="B463">
        <f>100*(0.32+0.68*A463^(-0.5))</f>
        <v>35.160228003913183</v>
      </c>
      <c r="C463">
        <f>100*(0.32+0.68*(A463/10+1)^(-0.3))</f>
        <v>53.382110543845165</v>
      </c>
      <c r="D463">
        <f>100*(0.25+0.75*A463^(-0.3))</f>
        <v>36.895616814034767</v>
      </c>
      <c r="E463">
        <f>100*((A463+0.1)^(-0.3))</f>
        <v>15.859794863889737</v>
      </c>
    </row>
    <row r="464" spans="1:5" x14ac:dyDescent="0.15">
      <c r="A464">
        <v>464</v>
      </c>
      <c r="B464">
        <f>100*(0.32+0.68*A464^(-0.5))</f>
        <v>35.156820749009881</v>
      </c>
      <c r="C464">
        <f>100*(0.32+0.68*(A464/10+1)^(-0.3))</f>
        <v>53.368567557817236</v>
      </c>
      <c r="D464">
        <f>100*(0.25+0.75*A464^(-0.3))</f>
        <v>36.887919873878374</v>
      </c>
      <c r="E464">
        <f>100*((A464+0.1)^(-0.3))</f>
        <v>15.849535154698579</v>
      </c>
    </row>
    <row r="465" spans="1:5" x14ac:dyDescent="0.15">
      <c r="A465">
        <v>465</v>
      </c>
      <c r="B465">
        <f>100*(0.32+0.68*A465^(-0.5))</f>
        <v>35.153424491169147</v>
      </c>
      <c r="C465">
        <f>100*(0.32+0.68*(A465/10+1)^(-0.3))</f>
        <v>53.35506166415702</v>
      </c>
      <c r="D465">
        <f>100*(0.25+0.75*A465^(-0.3))</f>
        <v>36.880244468271506</v>
      </c>
      <c r="E465">
        <f>100*((A465+0.1)^(-0.3))</f>
        <v>15.83930414401252</v>
      </c>
    </row>
    <row r="466" spans="1:5" x14ac:dyDescent="0.15">
      <c r="A466">
        <v>466</v>
      </c>
      <c r="B466">
        <f>100*(0.32+0.68*A466^(-0.5))</f>
        <v>35.150039171362138</v>
      </c>
      <c r="C466">
        <f>100*(0.32+0.68*(A466/10+1)^(-0.3))</f>
        <v>53.341592683504658</v>
      </c>
      <c r="D466">
        <f>100*(0.25+0.75*A466^(-0.3))</f>
        <v>36.872590490847749</v>
      </c>
      <c r="E466">
        <f>100*((A466+0.1)^(-0.3))</f>
        <v>15.829101690110425</v>
      </c>
    </row>
    <row r="467" spans="1:5" x14ac:dyDescent="0.15">
      <c r="A467">
        <v>467</v>
      </c>
      <c r="B467">
        <f>100*(0.32+0.68*A467^(-0.5))</f>
        <v>35.146664731002687</v>
      </c>
      <c r="C467">
        <f>100*(0.32+0.68*(A467/10+1)^(-0.3))</f>
        <v>53.328160437742042</v>
      </c>
      <c r="D467">
        <f>100*(0.25+0.75*A467^(-0.3))</f>
        <v>36.864957835992918</v>
      </c>
      <c r="E467">
        <f>100*((A467+0.1)^(-0.3))</f>
        <v>15.818927652273143</v>
      </c>
    </row>
    <row r="468" spans="1:5" x14ac:dyDescent="0.15">
      <c r="A468">
        <v>468</v>
      </c>
      <c r="B468">
        <f>100*(0.32+0.68*A468^(-0.5))</f>
        <v>35.143301111942968</v>
      </c>
      <c r="C468">
        <f>100*(0.32+0.68*(A468/10+1)^(-0.3))</f>
        <v>53.314764749981691</v>
      </c>
      <c r="D468">
        <f>100*(0.25+0.75*A468^(-0.3))</f>
        <v>36.857346398838096</v>
      </c>
      <c r="E468">
        <f>100*((A468+0.1)^(-0.3))</f>
        <v>15.808781890774315</v>
      </c>
    </row>
    <row r="469" spans="1:5" x14ac:dyDescent="0.15">
      <c r="A469">
        <v>469</v>
      </c>
      <c r="B469">
        <f>100*(0.32+0.68*A469^(-0.5))</f>
        <v>35.139948256469353</v>
      </c>
      <c r="C469">
        <f>100*(0.32+0.68*(A469/10+1)^(-0.3))</f>
        <v>53.301405444555606</v>
      </c>
      <c r="D469">
        <f>100*(0.25+0.75*A469^(-0.3))</f>
        <v>36.849756075252799</v>
      </c>
      <c r="E469">
        <f>100*((A469+0.1)^(-0.3))</f>
        <v>15.798664266871249</v>
      </c>
    </row>
    <row r="470" spans="1:5" x14ac:dyDescent="0.15">
      <c r="A470">
        <v>470</v>
      </c>
      <c r="B470">
        <f>100*(0.32+0.68*A470^(-0.5))</f>
        <v>35.136606107298206</v>
      </c>
      <c r="C470">
        <f>100*(0.32+0.68*(A470/10+1)^(-0.3))</f>
        <v>53.288082347004419</v>
      </c>
      <c r="D470">
        <f>100*(0.25+0.75*A470^(-0.3))</f>
        <v>36.8421867618382</v>
      </c>
      <c r="E470">
        <f>100*((A470+0.1)^(-0.3))</f>
        <v>15.788574642795918</v>
      </c>
    </row>
    <row r="471" spans="1:5" x14ac:dyDescent="0.15">
      <c r="A471">
        <v>471</v>
      </c>
      <c r="B471">
        <f>100*(0.32+0.68*A471^(-0.5))</f>
        <v>35.133274607571821</v>
      </c>
      <c r="C471">
        <f>100*(0.32+0.68*(A471/10+1)^(-0.3))</f>
        <v>53.274795284066535</v>
      </c>
      <c r="D471">
        <f>100*(0.25+0.75*A471^(-0.3))</f>
        <v>36.834638355920482</v>
      </c>
      <c r="E471">
        <f>100*((A471+0.1)^(-0.3))</f>
        <v>15.778512881746087</v>
      </c>
    </row>
    <row r="472" spans="1:5" x14ac:dyDescent="0.15">
      <c r="A472">
        <v>472</v>
      </c>
      <c r="B472">
        <f>100*(0.32+0.68*A472^(-0.5))</f>
        <v>35.129953700854301</v>
      </c>
      <c r="C472">
        <f>100*(0.32+0.68*(A472/10+1)^(-0.3))</f>
        <v>53.261544083667488</v>
      </c>
      <c r="D472">
        <f>100*(0.25+0.75*A472^(-0.3))</f>
        <v>36.827110755544204</v>
      </c>
      <c r="E472">
        <f>100*((A472+0.1)^(-0.3))</f>
        <v>15.768478847876457</v>
      </c>
    </row>
    <row r="473" spans="1:5" x14ac:dyDescent="0.15">
      <c r="A473">
        <v>473</v>
      </c>
      <c r="B473">
        <f>100*(0.32+0.68*A473^(-0.5))</f>
        <v>35.126643331127582</v>
      </c>
      <c r="C473">
        <f>100*(0.32+0.68*(A473/10+1)^(-0.3))</f>
        <v>53.248328574909287</v>
      </c>
      <c r="D473">
        <f>100*(0.25+0.75*A473^(-0.3))</f>
        <v>36.819603859465765</v>
      </c>
      <c r="E473">
        <f>100*((A473+0.1)^(-0.3))</f>
        <v>15.75847240629</v>
      </c>
    </row>
    <row r="474" spans="1:5" x14ac:dyDescent="0.15">
      <c r="A474">
        <v>474</v>
      </c>
      <c r="B474">
        <f>100*(0.32+0.68*A474^(-0.5))</f>
        <v>35.123343442787451</v>
      </c>
      <c r="C474">
        <f>100*(0.32+0.68*(A474/10+1)^(-0.3))</f>
        <v>53.235148588059999</v>
      </c>
      <c r="D474">
        <f>100*(0.25+0.75*A474^(-0.3))</f>
        <v>36.812117567146949</v>
      </c>
      <c r="E474">
        <f>100*((A474+0.1)^(-0.3))</f>
        <v>15.74849342302935</v>
      </c>
    </row>
    <row r="475" spans="1:5" x14ac:dyDescent="0.15">
      <c r="A475">
        <v>475</v>
      </c>
      <c r="B475">
        <f>100*(0.32+0.68*A475^(-0.5))</f>
        <v>35.120053980639639</v>
      </c>
      <c r="C475">
        <f>100*(0.32+0.68*(A475/10+1)^(-0.3))</f>
        <v>53.222003954543439</v>
      </c>
      <c r="D475">
        <f>100*(0.25+0.75*A475^(-0.3))</f>
        <v>36.804651778748529</v>
      </c>
      <c r="E475">
        <f>100*((A475+0.1)^(-0.3))</f>
        <v>15.738541765068275</v>
      </c>
    </row>
    <row r="476" spans="1:5" x14ac:dyDescent="0.15">
      <c r="A476">
        <v>476</v>
      </c>
      <c r="B476">
        <f>100*(0.32+0.68*A476^(-0.5))</f>
        <v>35.116774889895922</v>
      </c>
      <c r="C476">
        <f>100*(0.32+0.68*(A476/10+1)^(-0.3))</f>
        <v>53.208894506928871</v>
      </c>
      <c r="D476">
        <f>100*(0.25+0.75*A476^(-0.3))</f>
        <v>36.797206395123972</v>
      </c>
      <c r="E476">
        <f>100*((A476+0.1)^(-0.3))</f>
        <v>15.728617300303259</v>
      </c>
    </row>
    <row r="477" spans="1:5" x14ac:dyDescent="0.15">
      <c r="A477">
        <v>477</v>
      </c>
      <c r="B477">
        <f>100*(0.32+0.68*A477^(-0.5))</f>
        <v>35.113506116170285</v>
      </c>
      <c r="C477">
        <f>100*(0.32+0.68*(A477/10+1)^(-0.3))</f>
        <v>53.195820078920939</v>
      </c>
      <c r="D477">
        <f>100*(0.25+0.75*A477^(-0.3))</f>
        <v>36.78978131781313</v>
      </c>
      <c r="E477">
        <f>100*((A477+0.1)^(-0.3))</f>
        <v>15.718719897545219</v>
      </c>
    </row>
    <row r="478" spans="1:5" x14ac:dyDescent="0.15">
      <c r="A478">
        <v>478</v>
      </c>
      <c r="B478">
        <f>100*(0.32+0.68*A478^(-0.5))</f>
        <v>35.110247605475173</v>
      </c>
      <c r="C478">
        <f>100*(0.32+0.68*(A478/10+1)^(-0.3))</f>
        <v>53.182780505349626</v>
      </c>
      <c r="D478">
        <f>100*(0.25+0.75*A478^(-0.3))</f>
        <v>36.782376449036121</v>
      </c>
      <c r="E478">
        <f>100*((A478+0.1)^(-0.3))</f>
        <v>15.708849426511208</v>
      </c>
    </row>
    <row r="479" spans="1:5" x14ac:dyDescent="0.15">
      <c r="A479">
        <v>479</v>
      </c>
      <c r="B479">
        <f>100*(0.32+0.68*A479^(-0.5))</f>
        <v>35.106999304217688</v>
      </c>
      <c r="C479">
        <f>100*(0.32+0.68*(A479/10+1)^(-0.3))</f>
        <v>53.16977562216033</v>
      </c>
      <c r="D479">
        <f>100*(0.25+0.75*A479^(-0.3))</f>
        <v>36.774991691687205</v>
      </c>
      <c r="E479">
        <f>100*((A479+0.1)^(-0.3))</f>
        <v>15.699005757816344</v>
      </c>
    </row>
    <row r="480" spans="1:5" x14ac:dyDescent="0.15">
      <c r="A480">
        <v>480</v>
      </c>
      <c r="B480">
        <f>100*(0.32+0.68*A480^(-0.5))</f>
        <v>35.10376115919594</v>
      </c>
      <c r="C480">
        <f>100*(0.32+0.68*(A480/10+1)^(-0.3))</f>
        <v>53.156805266404149</v>
      </c>
      <c r="D480">
        <f>100*(0.25+0.75*A480^(-0.3))</f>
        <v>36.767626949328722</v>
      </c>
      <c r="E480">
        <f>100*((A480+0.1)^(-0.3))</f>
        <v>15.689188762965717</v>
      </c>
    </row>
    <row r="481" spans="1:5" x14ac:dyDescent="0.15">
      <c r="A481">
        <v>481</v>
      </c>
      <c r="B481">
        <f>100*(0.32+0.68*A481^(-0.5))</f>
        <v>35.100533117595361</v>
      </c>
      <c r="C481">
        <f>100*(0.32+0.68*(A481/10+1)^(-0.3))</f>
        <v>53.143869276228095</v>
      </c>
      <c r="D481">
        <f>100*(0.25+0.75*A481^(-0.3))</f>
        <v>36.760282126185132</v>
      </c>
      <c r="E481">
        <f>100*((A481+0.1)^(-0.3))</f>
        <v>15.679398314346452</v>
      </c>
    </row>
    <row r="482" spans="1:5" x14ac:dyDescent="0.15">
      <c r="A482">
        <v>482</v>
      </c>
      <c r="B482">
        <f>100*(0.32+0.68*A482^(-0.5))</f>
        <v>35.097315126985087</v>
      </c>
      <c r="C482">
        <f>100*(0.32+0.68*(A482/10+1)^(-0.3))</f>
        <v>53.130967490865586</v>
      </c>
      <c r="D482">
        <f>100*(0.25+0.75*A482^(-0.3))</f>
        <v>36.752957127137066</v>
      </c>
      <c r="E482">
        <f>100*((A482+0.1)^(-0.3))</f>
        <v>15.669634285219805</v>
      </c>
    </row>
    <row r="483" spans="1:5" x14ac:dyDescent="0.15">
      <c r="A483">
        <v>483</v>
      </c>
      <c r="B483">
        <f>100*(0.32+0.68*A483^(-0.5))</f>
        <v>35.094107135314374</v>
      </c>
      <c r="C483">
        <f>100*(0.32+0.68*(A483/10+1)^(-0.3))</f>
        <v>53.118099750626904</v>
      </c>
      <c r="D483">
        <f>100*(0.25+0.75*A483^(-0.3))</f>
        <v>36.745651857715558</v>
      </c>
      <c r="E483">
        <f>100*((A483+0.1)^(-0.3))</f>
        <v>15.659896549713427</v>
      </c>
    </row>
    <row r="484" spans="1:5" x14ac:dyDescent="0.15">
      <c r="A484">
        <v>484</v>
      </c>
      <c r="B484">
        <f>100*(0.32+0.68*A484^(-0.5))</f>
        <v>35.090909090909093</v>
      </c>
      <c r="C484">
        <f>100*(0.32+0.68*(A484/10+1)^(-0.3))</f>
        <v>53.105265896889854</v>
      </c>
      <c r="D484">
        <f>100*(0.25+0.75*A484^(-0.3))</f>
        <v>36.738366224096175</v>
      </c>
      <c r="E484">
        <f>100*((A484+0.1)^(-0.3))</f>
        <v>15.650184982813611</v>
      </c>
    </row>
    <row r="485" spans="1:5" x14ac:dyDescent="0.15">
      <c r="A485">
        <v>485</v>
      </c>
      <c r="B485">
        <f>100*(0.32+0.68*A485^(-0.5))</f>
        <v>35.087720942468195</v>
      </c>
      <c r="C485">
        <f>100*(0.32+0.68*(A485/10+1)^(-0.3))</f>
        <v>53.092465772090478</v>
      </c>
      <c r="D485">
        <f>100*(0.25+0.75*A485^(-0.3))</f>
        <v>36.731100133093378</v>
      </c>
      <c r="E485">
        <f>100*((A485+0.1)^(-0.3))</f>
        <v>15.640499460357713</v>
      </c>
    </row>
    <row r="486" spans="1:5" x14ac:dyDescent="0.15">
      <c r="A486">
        <v>486</v>
      </c>
      <c r="B486">
        <f>100*(0.32+0.68*A486^(-0.5))</f>
        <v>35.084542639060302</v>
      </c>
      <c r="C486">
        <f>100*(0.32+0.68*(A486/10+1)^(-0.3))</f>
        <v>53.079699219713852</v>
      </c>
      <c r="D486">
        <f>100*(0.25+0.75*A486^(-0.3))</f>
        <v>36.723853492154781</v>
      </c>
      <c r="E486">
        <f>100*((A486+0.1)^(-0.3))</f>
        <v>15.630839859026594</v>
      </c>
    </row>
    <row r="487" spans="1:5" x14ac:dyDescent="0.15">
      <c r="A487">
        <v>487</v>
      </c>
      <c r="B487">
        <f>100*(0.32+0.68*A487^(-0.5))</f>
        <v>35.081374130120217</v>
      </c>
      <c r="C487">
        <f>100*(0.32+0.68*(A487/10+1)^(-0.3))</f>
        <v>53.066966084285049</v>
      </c>
      <c r="D487">
        <f>100*(0.25+0.75*A487^(-0.3))</f>
        <v>36.716626209355638</v>
      </c>
      <c r="E487">
        <f>100*((A487+0.1)^(-0.3))</f>
        <v>15.621206056337176</v>
      </c>
    </row>
    <row r="488" spans="1:5" x14ac:dyDescent="0.15">
      <c r="A488">
        <v>488</v>
      </c>
      <c r="B488">
        <f>100*(0.32+0.68*A488^(-0.5))</f>
        <v>35.078215365445629</v>
      </c>
      <c r="C488">
        <f>100*(0.32+0.68*(A488/10+1)^(-0.3))</f>
        <v>53.054266211360066</v>
      </c>
      <c r="D488">
        <f>100*(0.25+0.75*A488^(-0.3))</f>
        <v>36.709418193393262</v>
      </c>
      <c r="E488">
        <f>100*((A488+0.1)^(-0.3))</f>
        <v>15.61159793063509</v>
      </c>
    </row>
    <row r="489" spans="1:5" x14ac:dyDescent="0.15">
      <c r="A489">
        <v>489</v>
      </c>
      <c r="B489">
        <f>100*(0.32+0.68*A489^(-0.5))</f>
        <v>35.075066295193714</v>
      </c>
      <c r="C489">
        <f>100*(0.32+0.68*(A489/10+1)^(-0.3))</f>
        <v>53.041599447517065</v>
      </c>
      <c r="D489">
        <f>100*(0.25+0.75*A489^(-0.3))</f>
        <v>36.702229353581551</v>
      </c>
      <c r="E489">
        <f>100*((A489+0.1)^(-0.3))</f>
        <v>15.602015361087354</v>
      </c>
    </row>
    <row r="490" spans="1:5" x14ac:dyDescent="0.15">
      <c r="A490">
        <v>490</v>
      </c>
      <c r="B490">
        <f>100*(0.32+0.68*A490^(-0.5))</f>
        <v>35.071926869877856</v>
      </c>
      <c r="C490">
        <f>100*(0.32+0.68*(A490/10+1)^(-0.3))</f>
        <v>53.028965640347437</v>
      </c>
      <c r="D490">
        <f>100*(0.25+0.75*A490^(-0.3))</f>
        <v>36.695059599845592</v>
      </c>
      <c r="E490">
        <f>100*((A490+0.1)^(-0.3))</f>
        <v>15.592458227675172</v>
      </c>
    </row>
    <row r="491" spans="1:5" x14ac:dyDescent="0.15">
      <c r="A491">
        <v>491</v>
      </c>
      <c r="B491">
        <f>100*(0.32+0.68*A491^(-0.5))</f>
        <v>35.068797040364366</v>
      </c>
      <c r="C491">
        <f>100*(0.32+0.68*(A491/10+1)^(-0.3))</f>
        <v>53.016364638447214</v>
      </c>
      <c r="D491">
        <f>100*(0.25+0.75*A491^(-0.3))</f>
        <v>36.68790884271629</v>
      </c>
      <c r="E491">
        <f>100*((A491+0.1)^(-0.3))</f>
        <v>15.582926411186818</v>
      </c>
    </row>
    <row r="492" spans="1:5" x14ac:dyDescent="0.15">
      <c r="A492">
        <v>492</v>
      </c>
      <c r="B492">
        <f>100*(0.32+0.68*A492^(-0.5))</f>
        <v>35.065676757869269</v>
      </c>
      <c r="C492">
        <f>100*(0.32+0.68*(A492/10+1)^(-0.3))</f>
        <v>53.003796291408378</v>
      </c>
      <c r="D492">
        <f>100*(0.25+0.75*A492^(-0.3))</f>
        <v>36.68077699332509</v>
      </c>
      <c r="E492">
        <f>100*((A492+0.1)^(-0.3))</f>
        <v>15.573419793210549</v>
      </c>
    </row>
    <row r="493" spans="1:5" x14ac:dyDescent="0.15">
      <c r="A493">
        <v>493</v>
      </c>
      <c r="B493">
        <f>100*(0.32+0.68*A493^(-0.5))</f>
        <v>35.06256597395511</v>
      </c>
      <c r="C493">
        <f>100*(0.32+0.68*(A493/10+1)^(-0.3))</f>
        <v>52.991260449810383</v>
      </c>
      <c r="D493">
        <f>100*(0.25+0.75*A493^(-0.3))</f>
        <v>36.673663963398695</v>
      </c>
      <c r="E493">
        <f>100*((A493+0.1)^(-0.3))</f>
        <v>15.563938256127649</v>
      </c>
    </row>
    <row r="494" spans="1:5" x14ac:dyDescent="0.15">
      <c r="A494">
        <v>494</v>
      </c>
      <c r="B494">
        <f>100*(0.32+0.68*A494^(-0.5))</f>
        <v>35.059464640527764</v>
      </c>
      <c r="C494">
        <f>100*(0.32+0.68*(A494/10+1)^(-0.3))</f>
        <v>52.978756965211701</v>
      </c>
      <c r="D494">
        <f>100*(0.25+0.75*A494^(-0.3))</f>
        <v>36.666569665253931</v>
      </c>
      <c r="E494">
        <f>100*((A494+0.1)^(-0.3))</f>
        <v>15.554481683105505</v>
      </c>
    </row>
    <row r="495" spans="1:5" x14ac:dyDescent="0.15">
      <c r="A495">
        <v>495</v>
      </c>
      <c r="B495">
        <f>100*(0.32+0.68*A495^(-0.5))</f>
        <v>35.056372709833369</v>
      </c>
      <c r="C495">
        <f>100*(0.32+0.68*(A495/10+1)^(-0.3))</f>
        <v>52.966285690141525</v>
      </c>
      <c r="D495">
        <f>100*(0.25+0.75*A495^(-0.3))</f>
        <v>36.659494011792596</v>
      </c>
      <c r="E495">
        <f>100*((A495+0.1)^(-0.3))</f>
        <v>15.545049958090795</v>
      </c>
    </row>
    <row r="496" spans="1:5" x14ac:dyDescent="0.15">
      <c r="A496">
        <v>496</v>
      </c>
      <c r="B496">
        <f>100*(0.32+0.68*A496^(-0.5))</f>
        <v>35.053290134455175</v>
      </c>
      <c r="C496">
        <f>100*(0.32+0.68*(A496/10+1)^(-0.3))</f>
        <v>52.953846478091428</v>
      </c>
      <c r="D496">
        <f>100*(0.25+0.75*A496^(-0.3))</f>
        <v>36.652436916496349</v>
      </c>
      <c r="E496">
        <f>100*((A496+0.1)^(-0.3))</f>
        <v>15.535642965802705</v>
      </c>
    </row>
    <row r="497" spans="1:5" x14ac:dyDescent="0.15">
      <c r="A497">
        <v>497</v>
      </c>
      <c r="B497">
        <f>100*(0.32+0.68*A497^(-0.5))</f>
        <v>35.050216867310546</v>
      </c>
      <c r="C497">
        <f>100*(0.32+0.68*(A497/10+1)^(-0.3))</f>
        <v>52.941439183507285</v>
      </c>
      <c r="D497">
        <f>100*(0.25+0.75*A497^(-0.3))</f>
        <v>36.645398293421749</v>
      </c>
      <c r="E497">
        <f>100*((A497+0.1)^(-0.3))</f>
        <v>15.526260591726254</v>
      </c>
    </row>
    <row r="498" spans="1:5" x14ac:dyDescent="0.15">
      <c r="A498">
        <v>498</v>
      </c>
      <c r="B498">
        <f>100*(0.32+0.68*A498^(-0.5))</f>
        <v>35.047152861647902</v>
      </c>
      <c r="C498">
        <f>100*(0.32+0.68*(A498/10+1)^(-0.3))</f>
        <v>52.929063661781164</v>
      </c>
      <c r="D498">
        <f>100*(0.25+0.75*A498^(-0.3))</f>
        <v>36.638378057195261</v>
      </c>
      <c r="E498">
        <f>100*((A498+0.1)^(-0.3))</f>
        <v>15.51690272210568</v>
      </c>
    </row>
    <row r="499" spans="1:5" x14ac:dyDescent="0.15">
      <c r="A499">
        <v>499</v>
      </c>
      <c r="B499">
        <f>100*(0.32+0.68*A499^(-0.5))</f>
        <v>35.044098071043749</v>
      </c>
      <c r="C499">
        <f>100*(0.32+0.68*(A499/10+1)^(-0.3))</f>
        <v>52.916719769243279</v>
      </c>
      <c r="D499">
        <f>100*(0.25+0.75*A499^(-0.3))</f>
        <v>36.631376123008323</v>
      </c>
      <c r="E499">
        <f>100*((A499+0.1)^(-0.3))</f>
        <v>15.50756924393789</v>
      </c>
    </row>
    <row r="500" spans="1:5" x14ac:dyDescent="0.15">
      <c r="A500">
        <v>500</v>
      </c>
      <c r="B500">
        <f>100*(0.32+0.68*A500^(-0.5))</f>
        <v>35.041052449399714</v>
      </c>
      <c r="C500">
        <f>100*(0.32+0.68*(A500/10+1)^(-0.3))</f>
        <v>52.904407363154128</v>
      </c>
      <c r="D500">
        <f>100*(0.25+0.75*A500^(-0.3))</f>
        <v>36.624392406612529</v>
      </c>
      <c r="E500">
        <f>100*((A500+0.1)^(-0.3))</f>
        <v>15.498260044965988</v>
      </c>
    </row>
    <row r="501" spans="1:5" x14ac:dyDescent="0.15">
      <c r="A501">
        <v>501</v>
      </c>
      <c r="B501">
        <f>100*(0.32+0.68*A501^(-0.5))</f>
        <v>35.038015950939638</v>
      </c>
      <c r="C501">
        <f>100*(0.32+0.68*(A501/10+1)^(-0.3))</f>
        <v>52.892126301696642</v>
      </c>
      <c r="D501">
        <f>100*(0.25+0.75*A501^(-0.3))</f>
        <v>36.617426824314769</v>
      </c>
      <c r="E501">
        <f>100*((A501+0.1)^(-0.3))</f>
        <v>15.488975013672865</v>
      </c>
    </row>
    <row r="502" spans="1:5" x14ac:dyDescent="0.15">
      <c r="A502">
        <v>502</v>
      </c>
      <c r="B502">
        <f>100*(0.32+0.68*A502^(-0.5))</f>
        <v>35.034988530206675</v>
      </c>
      <c r="C502">
        <f>100*(0.32+0.68*(A502/10+1)^(-0.3))</f>
        <v>52.879876443968442</v>
      </c>
      <c r="D502">
        <f>100*(0.25+0.75*A502^(-0.3))</f>
        <v>36.610479292972492</v>
      </c>
      <c r="E502">
        <f>100*((A502+0.1)^(-0.3))</f>
        <v>15.479714039274855</v>
      </c>
    </row>
    <row r="503" spans="1:5" x14ac:dyDescent="0.15">
      <c r="A503">
        <v>503</v>
      </c>
      <c r="B503">
        <f>100*(0.32+0.68*A503^(-0.5))</f>
        <v>35.031970142060423</v>
      </c>
      <c r="C503">
        <f>100*(0.32+0.68*(A503/10+1)^(-0.3))</f>
        <v>52.867657649974142</v>
      </c>
      <c r="D503">
        <f>100*(0.25+0.75*A503^(-0.3))</f>
        <v>36.603549729989012</v>
      </c>
      <c r="E503">
        <f>100*((A503+0.1)^(-0.3))</f>
        <v>15.470477011715461</v>
      </c>
    </row>
    <row r="504" spans="1:5" x14ac:dyDescent="0.15">
      <c r="A504">
        <v>504</v>
      </c>
      <c r="B504">
        <f>100*(0.32+0.68*A504^(-0.5))</f>
        <v>35.02896074167414</v>
      </c>
      <c r="C504">
        <f>100*(0.32+0.68*(A504/10+1)^(-0.3))</f>
        <v>52.855469780617796</v>
      </c>
      <c r="D504">
        <f>100*(0.25+0.75*A504^(-0.3))</f>
        <v>36.596638053308816</v>
      </c>
      <c r="E504">
        <f>100*((A504+0.1)^(-0.3))</f>
        <v>15.461263821659166</v>
      </c>
    </row>
    <row r="505" spans="1:5" x14ac:dyDescent="0.15">
      <c r="A505">
        <v>505</v>
      </c>
      <c r="B505">
        <f>100*(0.32+0.68*A505^(-0.5))</f>
        <v>35.025960284531898</v>
      </c>
      <c r="C505">
        <f>100*(0.32+0.68*(A505/10+1)^(-0.3))</f>
        <v>52.843312697695332</v>
      </c>
      <c r="D505">
        <f>100*(0.25+0.75*A505^(-0.3))</f>
        <v>36.589744181412968</v>
      </c>
      <c r="E505">
        <f>100*((A505+0.1)^(-0.3))</f>
        <v>15.452074360485263</v>
      </c>
    </row>
    <row r="506" spans="1:5" x14ac:dyDescent="0.15">
      <c r="A506">
        <v>506</v>
      </c>
      <c r="B506">
        <f>100*(0.32+0.68*A506^(-0.5))</f>
        <v>35.022968726425837</v>
      </c>
      <c r="C506">
        <f>100*(0.32+0.68*(A506/10+1)^(-0.3))</f>
        <v>52.831186263887162</v>
      </c>
      <c r="D506">
        <f>100*(0.25+0.75*A506^(-0.3))</f>
        <v>36.582868033314561</v>
      </c>
      <c r="E506">
        <f>100*((A506+0.1)^(-0.3))</f>
        <v>15.442908520281797</v>
      </c>
    </row>
    <row r="507" spans="1:5" x14ac:dyDescent="0.15">
      <c r="A507">
        <v>507</v>
      </c>
      <c r="B507">
        <f>100*(0.32+0.68*A507^(-0.5))</f>
        <v>35.019986023453434</v>
      </c>
      <c r="C507">
        <f>100*(0.32+0.68*(A507/10+1)^(-0.3))</f>
        <v>52.819090342750783</v>
      </c>
      <c r="D507">
        <f>100*(0.25+0.75*A507^(-0.3))</f>
        <v>36.576009528554174</v>
      </c>
      <c r="E507">
        <f>100*((A507+0.1)^(-0.3))</f>
        <v>15.433766193839555</v>
      </c>
    </row>
    <row r="508" spans="1:5" x14ac:dyDescent="0.15">
      <c r="A508">
        <v>508</v>
      </c>
      <c r="B508">
        <f>100*(0.32+0.68*A508^(-0.5))</f>
        <v>35.017012132014791</v>
      </c>
      <c r="C508">
        <f>100*(0.32+0.68*(A508/10+1)^(-0.3))</f>
        <v>52.807024798713528</v>
      </c>
      <c r="D508">
        <f>100*(0.25+0.75*A508^(-0.3))</f>
        <v>36.569168587195414</v>
      </c>
      <c r="E508">
        <f>100*((A508+0.1)^(-0.3))</f>
        <v>15.424647274646091</v>
      </c>
    </row>
    <row r="509" spans="1:5" x14ac:dyDescent="0.15">
      <c r="A509">
        <v>509</v>
      </c>
      <c r="B509">
        <f>100*(0.32+0.68*A509^(-0.5))</f>
        <v>35.014047008809968</v>
      </c>
      <c r="C509">
        <f>100*(0.32+0.68*(A509/10+1)^(-0.3))</f>
        <v>52.794989497065323</v>
      </c>
      <c r="D509">
        <f>100*(0.25+0.75*A509^(-0.3))</f>
        <v>36.562345129820493</v>
      </c>
      <c r="E509">
        <f>100*((A509+0.1)^(-0.3))</f>
        <v>15.415551656879858</v>
      </c>
    </row>
    <row r="510" spans="1:5" x14ac:dyDescent="0.15">
      <c r="A510">
        <v>510</v>
      </c>
      <c r="B510">
        <f>100*(0.32+0.68*A510^(-0.5))</f>
        <v>35.011090610836327</v>
      </c>
      <c r="C510">
        <f>100*(0.32+0.68*(A510/10+1)^(-0.3))</f>
        <v>52.782984303951565</v>
      </c>
      <c r="D510">
        <f>100*(0.25+0.75*A510^(-0.3))</f>
        <v>36.555539077525879</v>
      </c>
      <c r="E510">
        <f>100*((A510+0.1)^(-0.3))</f>
        <v>15.406479235404378</v>
      </c>
    </row>
    <row r="511" spans="1:5" x14ac:dyDescent="0.15">
      <c r="A511">
        <v>511</v>
      </c>
      <c r="B511">
        <f>100*(0.32+0.68*A511^(-0.5))</f>
        <v>35.008142895385902</v>
      </c>
      <c r="C511">
        <f>100*(0.32+0.68*(A511/10+1)^(-0.3))</f>
        <v>52.771009086366064</v>
      </c>
      <c r="D511">
        <f>100*(0.25+0.75*A511^(-0.3))</f>
        <v>36.548750351917924</v>
      </c>
      <c r="E511">
        <f>100*((A511+0.1)^(-0.3))</f>
        <v>15.397429905762456</v>
      </c>
    </row>
    <row r="512" spans="1:5" x14ac:dyDescent="0.15">
      <c r="A512">
        <v>512</v>
      </c>
      <c r="B512">
        <f>100*(0.32+0.68*A512^(-0.5))</f>
        <v>35.00520382004283</v>
      </c>
      <c r="C512">
        <f>100*(0.32+0.68*(A512/10+1)^(-0.3))</f>
        <v>52.759063712144005</v>
      </c>
      <c r="D512">
        <f>100*(0.25+0.75*A512^(-0.3))</f>
        <v>36.541978875108597</v>
      </c>
      <c r="E512">
        <f>100*((A512+0.1)^(-0.3))</f>
        <v>15.388403564170499</v>
      </c>
    </row>
    <row r="513" spans="1:5" x14ac:dyDescent="0.15">
      <c r="A513">
        <v>513</v>
      </c>
      <c r="B513">
        <f>100*(0.32+0.68*A513^(-0.5))</f>
        <v>35.002273342680766</v>
      </c>
      <c r="C513">
        <f>100*(0.32+0.68*(A513/10+1)^(-0.3))</f>
        <v>52.747148049955108</v>
      </c>
      <c r="D513">
        <f>100*(0.25+0.75*A513^(-0.3))</f>
        <v>36.535224569711247</v>
      </c>
      <c r="E513">
        <f>100*((A513+0.1)^(-0.3))</f>
        <v>15.379400107512852</v>
      </c>
    </row>
    <row r="514" spans="1:5" x14ac:dyDescent="0.15">
      <c r="A514">
        <v>514</v>
      </c>
      <c r="B514">
        <f>100*(0.32+0.68*A514^(-0.5))</f>
        <v>34.999351421460375</v>
      </c>
      <c r="C514">
        <f>100*(0.32+0.68*(A514/10+1)^(-0.3))</f>
        <v>52.735261969296687</v>
      </c>
      <c r="D514">
        <f>100*(0.25+0.75*A514^(-0.3))</f>
        <v>36.528487358836401</v>
      </c>
      <c r="E514">
        <f>100*((A514+0.1)^(-0.3))</f>
        <v>15.370419433336194</v>
      </c>
    </row>
    <row r="515" spans="1:5" x14ac:dyDescent="0.15">
      <c r="A515">
        <v>515</v>
      </c>
      <c r="B515">
        <f>100*(0.32+0.68*A515^(-0.5))</f>
        <v>34.996438014826772</v>
      </c>
      <c r="C515">
        <f>100*(0.32+0.68*(A515/10+1)^(-0.3))</f>
        <v>52.72340534048692</v>
      </c>
      <c r="D515">
        <f>100*(0.25+0.75*A515^(-0.3))</f>
        <v>36.521767166087635</v>
      </c>
      <c r="E515">
        <f>100*((A515+0.1)^(-0.3))</f>
        <v>15.361461439844046</v>
      </c>
    </row>
    <row r="516" spans="1:5" x14ac:dyDescent="0.15">
      <c r="A516">
        <v>516</v>
      </c>
      <c r="B516">
        <f>100*(0.32+0.68*A516^(-0.5))</f>
        <v>34.993533081507124</v>
      </c>
      <c r="C516">
        <f>100*(0.32+0.68*(A516/10+1)^(-0.3))</f>
        <v>52.71157803465811</v>
      </c>
      <c r="D516">
        <f>100*(0.25+0.75*A516^(-0.3))</f>
        <v>36.515063915557391</v>
      </c>
      <c r="E516">
        <f>100*((A516+0.1)^(-0.3))</f>
        <v>15.352526025891253</v>
      </c>
    </row>
    <row r="517" spans="1:5" x14ac:dyDescent="0.15">
      <c r="A517">
        <v>517</v>
      </c>
      <c r="B517">
        <f>100*(0.32+0.68*A517^(-0.5))</f>
        <v>34.990636580508088</v>
      </c>
      <c r="C517">
        <f>100*(0.32+0.68*(A517/10+1)^(-0.3))</f>
        <v>52.699779923750079</v>
      </c>
      <c r="D517">
        <f>100*(0.25+0.75*A517^(-0.3))</f>
        <v>36.508377531823001</v>
      </c>
      <c r="E517">
        <f>100*((A517+0.1)^(-0.3))</f>
        <v>15.343613090978577</v>
      </c>
    </row>
    <row r="518" spans="1:5" x14ac:dyDescent="0.15">
      <c r="A518">
        <v>518</v>
      </c>
      <c r="B518">
        <f>100*(0.32+0.68*A518^(-0.5))</f>
        <v>34.987748471113477</v>
      </c>
      <c r="C518">
        <f>100*(0.32+0.68*(A518/10+1)^(-0.3))</f>
        <v>52.688010880503533</v>
      </c>
      <c r="D518">
        <f>100*(0.25+0.75*A518^(-0.3))</f>
        <v>36.501707939942598</v>
      </c>
      <c r="E518">
        <f>100*((A518+0.1)^(-0.3))</f>
        <v>15.334722535247344</v>
      </c>
    </row>
    <row r="519" spans="1:5" x14ac:dyDescent="0.15">
      <c r="A519">
        <v>519</v>
      </c>
      <c r="B519">
        <f>100*(0.32+0.68*A519^(-0.5))</f>
        <v>34.984868712881799</v>
      </c>
      <c r="C519">
        <f>100*(0.32+0.68*(A519/10+1)^(-0.3))</f>
        <v>52.676270778453571</v>
      </c>
      <c r="D519">
        <f>100*(0.25+0.75*A519^(-0.3))</f>
        <v>36.495055065451126</v>
      </c>
      <c r="E519">
        <f>100*((A519+0.1)^(-0.3))</f>
        <v>15.325854259474129</v>
      </c>
    </row>
    <row r="520" spans="1:5" x14ac:dyDescent="0.15">
      <c r="A520">
        <v>520</v>
      </c>
      <c r="B520">
        <f>100*(0.32+0.68*A520^(-0.5))</f>
        <v>34.981997265643898</v>
      </c>
      <c r="C520">
        <f>100*(0.32+0.68*(A520/10+1)^(-0.3))</f>
        <v>52.664559491923235</v>
      </c>
      <c r="D520">
        <f>100*(0.25+0.75*A520^(-0.3))</f>
        <v>36.488418834356445</v>
      </c>
      <c r="E520">
        <f>100*((A520+0.1)^(-0.3))</f>
        <v>15.317008165065484</v>
      </c>
    </row>
    <row r="521" spans="1:5" x14ac:dyDescent="0.15">
      <c r="A521">
        <v>521</v>
      </c>
      <c r="B521">
        <f>100*(0.32+0.68*A521^(-0.5))</f>
        <v>34.979134089500604</v>
      </c>
      <c r="C521">
        <f>100*(0.32+0.68*(A521/10+1)^(-0.3))</f>
        <v>52.65287689601714</v>
      </c>
      <c r="D521">
        <f>100*(0.25+0.75*A521^(-0.3))</f>
        <v>36.481799173135379</v>
      </c>
      <c r="E521">
        <f>100*((A521+0.1)^(-0.3))</f>
        <v>15.308184154052769</v>
      </c>
    </row>
    <row r="522" spans="1:5" x14ac:dyDescent="0.15">
      <c r="A522">
        <v>522</v>
      </c>
      <c r="B522">
        <f>100*(0.32+0.68*A522^(-0.5))</f>
        <v>34.976279144820374</v>
      </c>
      <c r="C522">
        <f>100*(0.32+0.68*(A522/10+1)^(-0.3))</f>
        <v>52.641222866615131</v>
      </c>
      <c r="D522">
        <f>100*(0.25+0.75*A522^(-0.3))</f>
        <v>36.475196008729874</v>
      </c>
      <c r="E522">
        <f>100*((A522+0.1)^(-0.3))</f>
        <v>15.299382129086968</v>
      </c>
    </row>
    <row r="523" spans="1:5" x14ac:dyDescent="0.15">
      <c r="A523">
        <v>523</v>
      </c>
      <c r="B523">
        <f>100*(0.32+0.68*A523^(-0.5))</f>
        <v>34.973432392237058</v>
      </c>
      <c r="C523">
        <f>100*(0.32+0.68*(A523/10+1)^(-0.3))</f>
        <v>52.629597280366028</v>
      </c>
      <c r="D523">
        <f>100*(0.25+0.75*A523^(-0.3))</f>
        <v>36.468609268543148</v>
      </c>
      <c r="E523">
        <f>100*((A523+0.1)^(-0.3))</f>
        <v>15.290601993433608</v>
      </c>
    </row>
    <row r="524" spans="1:5" x14ac:dyDescent="0.15">
      <c r="A524">
        <v>524</v>
      </c>
      <c r="B524">
        <f>100*(0.32+0.68*A524^(-0.5))</f>
        <v>34.970593792647534</v>
      </c>
      <c r="C524">
        <f>100*(0.32+0.68*(A524/10+1)^(-0.3))</f>
        <v>52.618000014681442</v>
      </c>
      <c r="D524">
        <f>100*(0.25+0.75*A524^(-0.3))</f>
        <v>36.462038880435941</v>
      </c>
      <c r="E524">
        <f>100*((A524+0.1)^(-0.3))</f>
        <v>15.281843650967728</v>
      </c>
    </row>
    <row r="525" spans="1:5" x14ac:dyDescent="0.15">
      <c r="A525">
        <v>525</v>
      </c>
      <c r="B525">
        <f>100*(0.32+0.68*A525^(-0.5))</f>
        <v>34.967763307209495</v>
      </c>
      <c r="C525">
        <f>100*(0.32+0.68*(A525/10+1)^(-0.3))</f>
        <v>52.606430947729621</v>
      </c>
      <c r="D525">
        <f>100*(0.25+0.75*A525^(-0.3))</f>
        <v>36.455484772722734</v>
      </c>
      <c r="E525">
        <f>100*((A525+0.1)^(-0.3))</f>
        <v>15.273107006168846</v>
      </c>
    </row>
    <row r="526" spans="1:5" x14ac:dyDescent="0.15">
      <c r="A526">
        <v>526</v>
      </c>
      <c r="B526">
        <f>100*(0.32+0.68*A526^(-0.5))</f>
        <v>34.96494089733924</v>
      </c>
      <c r="C526">
        <f>100*(0.32+0.68*(A526/10+1)^(-0.3))</f>
        <v>52.594889958429391</v>
      </c>
      <c r="D526">
        <f>100*(0.25+0.75*A526^(-0.3))</f>
        <v>36.448946874168023</v>
      </c>
      <c r="E526">
        <f>100*((A526+0.1)^(-0.3))</f>
        <v>15.264391964116056</v>
      </c>
    </row>
    <row r="527" spans="1:5" x14ac:dyDescent="0.15">
      <c r="A527">
        <v>527</v>
      </c>
      <c r="B527">
        <f>100*(0.32+0.68*A527^(-0.5))</f>
        <v>34.962126524709419</v>
      </c>
      <c r="C527">
        <f>100*(0.32+0.68*(A527/10+1)^(-0.3))</f>
        <v>52.583376926444167</v>
      </c>
      <c r="D527">
        <f>100*(0.25+0.75*A527^(-0.3))</f>
        <v>36.442425113982701</v>
      </c>
      <c r="E527">
        <f>100*((A527+0.1)^(-0.3))</f>
        <v>15.255698430483116</v>
      </c>
    </row>
    <row r="528" spans="1:5" x14ac:dyDescent="0.15">
      <c r="A528">
        <v>528</v>
      </c>
      <c r="B528">
        <f>100*(0.32+0.68*A528^(-0.5))</f>
        <v>34.959320151246864</v>
      </c>
      <c r="C528">
        <f>100*(0.32+0.68*(A528/10+1)^(-0.3))</f>
        <v>52.571891732175914</v>
      </c>
      <c r="D528">
        <f>100*(0.25+0.75*A528^(-0.3))</f>
        <v>36.435919421820373</v>
      </c>
      <c r="E528">
        <f>100*((A528+0.1)^(-0.3))</f>
        <v>15.24702631153359</v>
      </c>
    </row>
    <row r="529" spans="1:5" x14ac:dyDescent="0.15">
      <c r="A529">
        <v>529</v>
      </c>
      <c r="B529">
        <f>100*(0.32+0.68*A529^(-0.5))</f>
        <v>34.956521739130437</v>
      </c>
      <c r="C529">
        <f>100*(0.32+0.68*(A529/10+1)^(-0.3))</f>
        <v>52.560434256759351</v>
      </c>
      <c r="D529">
        <f>100*(0.25+0.75*A529^(-0.3))</f>
        <v>36.429429727773773</v>
      </c>
      <c r="E529">
        <f>100*((A529+0.1)^(-0.3))</f>
        <v>15.238375514116079</v>
      </c>
    </row>
    <row r="530" spans="1:5" x14ac:dyDescent="0.15">
      <c r="A530">
        <v>530</v>
      </c>
      <c r="B530">
        <f>100*(0.32+0.68*A530^(-0.5))</f>
        <v>34.95373125078887</v>
      </c>
      <c r="C530">
        <f>100*(0.32+0.68*(A530/10+1)^(-0.3))</f>
        <v>52.54900438205604</v>
      </c>
      <c r="D530">
        <f>100*(0.25+0.75*A530^(-0.3))</f>
        <v>36.422955962371176</v>
      </c>
      <c r="E530">
        <f>100*((A530+0.1)^(-0.3))</f>
        <v>15.229745945659445</v>
      </c>
    </row>
    <row r="531" spans="1:5" x14ac:dyDescent="0.15">
      <c r="A531">
        <v>531</v>
      </c>
      <c r="B531">
        <f>100*(0.32+0.68*A531^(-0.5))</f>
        <v>34.950948648898674</v>
      </c>
      <c r="C531">
        <f>100*(0.32+0.68*(A531/10+1)^(-0.3))</f>
        <v>52.537601990648675</v>
      </c>
      <c r="D531">
        <f>100*(0.25+0.75*A531^(-0.3))</f>
        <v>36.416498056572912</v>
      </c>
      <c r="E531">
        <f>100*((A531+0.1)^(-0.3))</f>
        <v>15.221137514168131</v>
      </c>
    </row>
    <row r="532" spans="1:5" x14ac:dyDescent="0.15">
      <c r="A532">
        <v>532</v>
      </c>
      <c r="B532">
        <f>100*(0.32+0.68*A532^(-0.5))</f>
        <v>34.948173896382009</v>
      </c>
      <c r="C532">
        <f>100*(0.32+0.68*(A532/10+1)^(-0.3))</f>
        <v>52.526226965835257</v>
      </c>
      <c r="D532">
        <f>100*(0.25+0.75*A532^(-0.3))</f>
        <v>36.41005594176783</v>
      </c>
      <c r="E532">
        <f>100*((A532+0.1)^(-0.3))</f>
        <v>15.212550128217492</v>
      </c>
    </row>
    <row r="533" spans="1:5" x14ac:dyDescent="0.15">
      <c r="A533">
        <v>533</v>
      </c>
      <c r="B533">
        <f>100*(0.32+0.68*A533^(-0.5))</f>
        <v>34.945406956404632</v>
      </c>
      <c r="C533">
        <f>100*(0.32+0.68*(A533/10+1)^(-0.3))</f>
        <v>52.514879191623507</v>
      </c>
      <c r="D533">
        <f>100*(0.25+0.75*A533^(-0.3))</f>
        <v>36.403629549769875</v>
      </c>
      <c r="E533">
        <f>100*((A533+0.1)^(-0.3))</f>
        <v>15.203983696949205</v>
      </c>
    </row>
    <row r="534" spans="1:5" x14ac:dyDescent="0.15">
      <c r="A534">
        <v>534</v>
      </c>
      <c r="B534">
        <f>100*(0.32+0.68*A534^(-0.5))</f>
        <v>34.942647792373826</v>
      </c>
      <c r="C534">
        <f>100*(0.32+0.68*(A534/10+1)^(-0.3))</f>
        <v>52.503558552725274</v>
      </c>
      <c r="D534">
        <f>100*(0.25+0.75*A534^(-0.3))</f>
        <v>36.397218812814614</v>
      </c>
      <c r="E534">
        <f>100*((A534+0.1)^(-0.3))</f>
        <v>15.195438130066673</v>
      </c>
    </row>
    <row r="535" spans="1:5" x14ac:dyDescent="0.15">
      <c r="A535">
        <v>535</v>
      </c>
      <c r="B535">
        <f>100*(0.32+0.68*A535^(-0.5))</f>
        <v>34.939896367936399</v>
      </c>
      <c r="C535">
        <f>100*(0.32+0.68*(A535/10+1)^(-0.3))</f>
        <v>52.492264934550846</v>
      </c>
      <c r="D535">
        <f>100*(0.25+0.75*A535^(-0.3))</f>
        <v>36.390823663555906</v>
      </c>
      <c r="E535">
        <f>100*((A535+0.1)^(-0.3))</f>
        <v>15.186913337830548</v>
      </c>
    </row>
    <row r="536" spans="1:5" x14ac:dyDescent="0.15">
      <c r="A536">
        <v>536</v>
      </c>
      <c r="B536">
        <f>100*(0.32+0.68*A536^(-0.5))</f>
        <v>34.937152646976628</v>
      </c>
      <c r="C536">
        <f>100*(0.32+0.68*(A536/10+1)^(-0.3))</f>
        <v>52.480998223203613</v>
      </c>
      <c r="D536">
        <f>100*(0.25+0.75*A536^(-0.3))</f>
        <v>36.384444035062486</v>
      </c>
      <c r="E536">
        <f>100*((A536+0.1)^(-0.3))</f>
        <v>15.178409231054237</v>
      </c>
    </row>
    <row r="537" spans="1:5" x14ac:dyDescent="0.15">
      <c r="A537">
        <v>537</v>
      </c>
      <c r="B537">
        <f>100*(0.32+0.68*A537^(-0.5))</f>
        <v>34.934416593614301</v>
      </c>
      <c r="C537">
        <f>100*(0.32+0.68*(A537/10+1)^(-0.3))</f>
        <v>52.469758305474471</v>
      </c>
      <c r="D537">
        <f>100*(0.25+0.75*A537^(-0.3))</f>
        <v>36.37807986081468</v>
      </c>
      <c r="E537">
        <f>100*((A537+0.1)^(-0.3))</f>
        <v>15.169925721099464</v>
      </c>
    </row>
    <row r="538" spans="1:5" x14ac:dyDescent="0.15">
      <c r="A538">
        <v>538</v>
      </c>
      <c r="B538">
        <f>100*(0.32+0.68*A538^(-0.5))</f>
        <v>34.931688172202747</v>
      </c>
      <c r="C538">
        <f>100*(0.32+0.68*(A538/10+1)^(-0.3))</f>
        <v>52.458545068836528</v>
      </c>
      <c r="D538">
        <f>100*(0.25+0.75*A538^(-0.3))</f>
        <v>36.371731074701103</v>
      </c>
      <c r="E538">
        <f>100*((A538+0.1)^(-0.3))</f>
        <v>15.161462719871921</v>
      </c>
    </row>
    <row r="539" spans="1:5" x14ac:dyDescent="0.15">
      <c r="A539">
        <v>539</v>
      </c>
      <c r="B539">
        <f>100*(0.32+0.68*A539^(-0.5))</f>
        <v>34.928967347326846</v>
      </c>
      <c r="C539">
        <f>100*(0.32+0.68*(A539/10+1)^(-0.3))</f>
        <v>52.447358401439693</v>
      </c>
      <c r="D539">
        <f>100*(0.25+0.75*A539^(-0.3))</f>
        <v>36.365397611015389</v>
      </c>
      <c r="E539">
        <f>100*((A539+0.1)^(-0.3))</f>
        <v>15.153020139816881</v>
      </c>
    </row>
    <row r="540" spans="1:5" x14ac:dyDescent="0.15">
      <c r="A540">
        <v>540</v>
      </c>
      <c r="B540">
        <f>100*(0.32+0.68*A540^(-0.5))</f>
        <v>34.926254083801162</v>
      </c>
      <c r="C540">
        <f>100*(0.32+0.68*(A540/10+1)^(-0.3))</f>
        <v>52.436198192105408</v>
      </c>
      <c r="D540">
        <f>100*(0.25+0.75*A540^(-0.3))</f>
        <v>36.359079404452977</v>
      </c>
      <c r="E540">
        <f>100*((A540+0.1)^(-0.3))</f>
        <v>15.144597893914934</v>
      </c>
    </row>
    <row r="541" spans="1:5" x14ac:dyDescent="0.15">
      <c r="A541">
        <v>541</v>
      </c>
      <c r="B541">
        <f>100*(0.32+0.68*A541^(-0.5))</f>
        <v>34.923548346667964</v>
      </c>
      <c r="C541">
        <f>100*(0.32+0.68*(A541/10+1)^(-0.3))</f>
        <v>52.425064330321412</v>
      </c>
      <c r="D541">
        <f>100*(0.25+0.75*A541^(-0.3))</f>
        <v>36.352776390107906</v>
      </c>
      <c r="E541">
        <f>100*((A541+0.1)^(-0.3))</f>
        <v>15.136195895677714</v>
      </c>
    </row>
    <row r="542" spans="1:5" x14ac:dyDescent="0.15">
      <c r="A542">
        <v>542</v>
      </c>
      <c r="B542">
        <f>100*(0.32+0.68*A542^(-0.5))</f>
        <v>34.920850101195391</v>
      </c>
      <c r="C542">
        <f>100*(0.32+0.68*(A542/10+1)^(-0.3))</f>
        <v>52.413956706236512</v>
      </c>
      <c r="D542">
        <f>100*(0.25+0.75*A542^(-0.3))</f>
        <v>36.346488503469651</v>
      </c>
      <c r="E542">
        <f>100*((A542+0.1)^(-0.3))</f>
        <v>15.127814059143695</v>
      </c>
    </row>
    <row r="543" spans="1:5" x14ac:dyDescent="0.15">
      <c r="A543">
        <v>543</v>
      </c>
      <c r="B543">
        <f>100*(0.32+0.68*A543^(-0.5))</f>
        <v>34.918159312875545</v>
      </c>
      <c r="C543">
        <f>100*(0.32+0.68*(A543/10+1)^(-0.3))</f>
        <v>52.402875210655473</v>
      </c>
      <c r="D543">
        <f>100*(0.25+0.75*A543^(-0.3))</f>
        <v>36.340215680420016</v>
      </c>
      <c r="E543">
        <f>100*((A543+0.1)^(-0.3))</f>
        <v>15.119452298874004</v>
      </c>
    </row>
    <row r="544" spans="1:5" x14ac:dyDescent="0.15">
      <c r="A544">
        <v>544</v>
      </c>
      <c r="B544">
        <f>100*(0.32+0.68*A544^(-0.5))</f>
        <v>34.915475947422649</v>
      </c>
      <c r="C544">
        <f>100*(0.32+0.68*(A544/10+1)^(-0.3))</f>
        <v>52.39181973503392</v>
      </c>
      <c r="D544">
        <f>100*(0.25+0.75*A544^(-0.3))</f>
        <v>36.333957857229976</v>
      </c>
      <c r="E544">
        <f>100*((A544+0.1)^(-0.3))</f>
        <v>15.111110529948292</v>
      </c>
    </row>
    <row r="545" spans="1:5" x14ac:dyDescent="0.15">
      <c r="A545">
        <v>545</v>
      </c>
      <c r="B545">
        <f>100*(0.32+0.68*A545^(-0.5))</f>
        <v>34.912799970771211</v>
      </c>
      <c r="C545">
        <f>100*(0.32+0.68*(A545/10+1)^(-0.3))</f>
        <v>52.380790171473265</v>
      </c>
      <c r="D545">
        <f>100*(0.25+0.75*A545^(-0.3))</f>
        <v>36.327714970556649</v>
      </c>
      <c r="E545">
        <f>100*((A545+0.1)^(-0.3))</f>
        <v>15.102788667960642</v>
      </c>
    </row>
    <row r="546" spans="1:5" x14ac:dyDescent="0.15">
      <c r="A546">
        <v>546</v>
      </c>
      <c r="B546">
        <f>100*(0.32+0.68*A546^(-0.5))</f>
        <v>34.910131349074206</v>
      </c>
      <c r="C546">
        <f>100*(0.32+0.68*(A546/10+1)^(-0.3))</f>
        <v>52.369786412715769</v>
      </c>
      <c r="D546">
        <f>100*(0.25+0.75*A546^(-0.3))</f>
        <v>36.32148695744025</v>
      </c>
      <c r="E546">
        <f>100*((A546+0.1)^(-0.3))</f>
        <v>15.094486629015533</v>
      </c>
    </row>
    <row r="547" spans="1:5" x14ac:dyDescent="0.15">
      <c r="A547">
        <v>547</v>
      </c>
      <c r="B547">
        <f>100*(0.32+0.68*A547^(-0.5))</f>
        <v>34.907470048701292</v>
      </c>
      <c r="C547">
        <f>100*(0.32+0.68*(A547/10+1)^(-0.3))</f>
        <v>52.358808352139505</v>
      </c>
      <c r="D547">
        <f>100*(0.25+0.75*A547^(-0.3))</f>
        <v>36.315273755301064</v>
      </c>
      <c r="E547">
        <f>100*((A547+0.1)^(-0.3))</f>
        <v>15.086204329723788</v>
      </c>
    </row>
    <row r="548" spans="1:5" x14ac:dyDescent="0.15">
      <c r="A548">
        <v>548</v>
      </c>
      <c r="B548">
        <f>100*(0.32+0.68*A548^(-0.5))</f>
        <v>34.904816036236987</v>
      </c>
      <c r="C548">
        <f>100*(0.32+0.68*(A548/10+1)^(-0.3))</f>
        <v>52.347855883753525</v>
      </c>
      <c r="D548">
        <f>100*(0.25+0.75*A548^(-0.3))</f>
        <v>36.309075301936453</v>
      </c>
      <c r="E548">
        <f>100*((A548+0.1)^(-0.3))</f>
        <v>15.077941687198635</v>
      </c>
    </row>
    <row r="549" spans="1:5" x14ac:dyDescent="0.15">
      <c r="A549">
        <v>549</v>
      </c>
      <c r="B549">
        <f>100*(0.32+0.68*A549^(-0.5))</f>
        <v>34.902169278478979</v>
      </c>
      <c r="C549">
        <f>100*(0.32+0.68*(A549/10+1)^(-0.3))</f>
        <v>52.336928902192994</v>
      </c>
      <c r="D549">
        <f>100*(0.25+0.75*A549^(-0.3))</f>
        <v>36.302891535517936</v>
      </c>
      <c r="E549">
        <f>100*((A549+0.1)^(-0.3))</f>
        <v>15.069698619051747</v>
      </c>
    </row>
    <row r="550" spans="1:5" x14ac:dyDescent="0.15">
      <c r="A550">
        <v>550</v>
      </c>
      <c r="B550">
        <f>100*(0.32+0.68*A550^(-0.5))</f>
        <v>34.8995297424363</v>
      </c>
      <c r="C550">
        <f>100*(0.32+0.68*(A550/10+1)^(-0.3))</f>
        <v>52.326027302714316</v>
      </c>
      <c r="D550">
        <f>100*(0.25+0.75*A550^(-0.3))</f>
        <v>36.296722394588208</v>
      </c>
      <c r="E550">
        <f>100*((A550+0.1)^(-0.3))</f>
        <v>15.061475043389356</v>
      </c>
    </row>
    <row r="551" spans="1:5" x14ac:dyDescent="0.15">
      <c r="A551">
        <v>551</v>
      </c>
      <c r="B551">
        <f>100*(0.32+0.68*A551^(-0.5))</f>
        <v>34.896897395327677</v>
      </c>
      <c r="C551">
        <f>100*(0.32+0.68*(A551/10+1)^(-0.3))</f>
        <v>52.315150981190484</v>
      </c>
      <c r="D551">
        <f>100*(0.25+0.75*A551^(-0.3))</f>
        <v>36.290567818058307</v>
      </c>
      <c r="E551">
        <f>100*((A551+0.1)^(-0.3))</f>
        <v>15.053270878808394</v>
      </c>
    </row>
    <row r="552" spans="1:5" x14ac:dyDescent="0.15">
      <c r="A552">
        <v>552</v>
      </c>
      <c r="B552">
        <f>100*(0.32+0.68*A552^(-0.5))</f>
        <v>34.89427220457975</v>
      </c>
      <c r="C552">
        <f>100*(0.32+0.68*(A552/10+1)^(-0.3))</f>
        <v>52.30429983410626</v>
      </c>
      <c r="D552">
        <f>100*(0.25+0.75*A552^(-0.3))</f>
        <v>36.284427745204681</v>
      </c>
      <c r="E552">
        <f>100*((A552+0.1)^(-0.3))</f>
        <v>15.045086044392656</v>
      </c>
    </row>
    <row r="553" spans="1:5" x14ac:dyDescent="0.15">
      <c r="A553">
        <v>553</v>
      </c>
      <c r="B553">
        <f>100*(0.32+0.68*A553^(-0.5))</f>
        <v>34.891654137825427</v>
      </c>
      <c r="C553">
        <f>100*(0.32+0.68*(A553/10+1)^(-0.3))</f>
        <v>52.293473758553525</v>
      </c>
      <c r="D553">
        <f>100*(0.25+0.75*A553^(-0.3))</f>
        <v>36.278302115666392</v>
      </c>
      <c r="E553">
        <f>100*((A553+0.1)^(-0.3))</f>
        <v>15.036920459709016</v>
      </c>
    </row>
    <row r="554" spans="1:5" x14ac:dyDescent="0.15">
      <c r="A554">
        <v>554</v>
      </c>
      <c r="B554">
        <f>100*(0.32+0.68*A554^(-0.5))</f>
        <v>34.889043162902198</v>
      </c>
      <c r="C554">
        <f>100*(0.32+0.68*(A554/10+1)^(-0.3))</f>
        <v>52.282672652226672</v>
      </c>
      <c r="D554">
        <f>100*(0.25+0.75*A554^(-0.3))</f>
        <v>36.272190869442277</v>
      </c>
      <c r="E554">
        <f>100*((A554+0.1)^(-0.3))</f>
        <v>15.028774044803688</v>
      </c>
    </row>
    <row r="555" spans="1:5" x14ac:dyDescent="0.15">
      <c r="A555">
        <v>555</v>
      </c>
      <c r="B555">
        <f>100*(0.32+0.68*A555^(-0.5))</f>
        <v>34.886439247850461</v>
      </c>
      <c r="C555">
        <f>100*(0.32+0.68*(A555/10+1)^(-0.3))</f>
        <v>52.271896413417984</v>
      </c>
      <c r="D555">
        <f>100*(0.25+0.75*A555^(-0.3))</f>
        <v>36.266093946888148</v>
      </c>
      <c r="E555">
        <f>100*((A555+0.1)^(-0.3))</f>
        <v>15.020646720198485</v>
      </c>
    </row>
    <row r="556" spans="1:5" x14ac:dyDescent="0.15">
      <c r="A556">
        <v>556</v>
      </c>
      <c r="B556">
        <f>100*(0.32+0.68*A556^(-0.5))</f>
        <v>34.883842360911906</v>
      </c>
      <c r="C556">
        <f>100*(0.32+0.68*(A556/10+1)^(-0.3))</f>
        <v>52.261144941013157</v>
      </c>
      <c r="D556">
        <f>100*(0.25+0.75*A556^(-0.3))</f>
        <v>36.260011288714061</v>
      </c>
      <c r="E556">
        <f>100*((A556+0.1)^(-0.3))</f>
        <v>15.012538406887188</v>
      </c>
    </row>
    <row r="557" spans="1:5" x14ac:dyDescent="0.15">
      <c r="A557">
        <v>557</v>
      </c>
      <c r="B557">
        <f>100*(0.32+0.68*A557^(-0.5))</f>
        <v>34.881252470527848</v>
      </c>
      <c r="C557">
        <f>100*(0.32+0.68*(A557/10+1)^(-0.3))</f>
        <v>52.250418134486686</v>
      </c>
      <c r="D557">
        <f>100*(0.25+0.75*A557^(-0.3))</f>
        <v>36.253942835981547</v>
      </c>
      <c r="E557">
        <f>100*((A557+0.1)^(-0.3))</f>
        <v>15.004449026331834</v>
      </c>
    </row>
    <row r="558" spans="1:5" x14ac:dyDescent="0.15">
      <c r="A558">
        <v>558</v>
      </c>
      <c r="B558">
        <f>100*(0.32+0.68*A558^(-0.5))</f>
        <v>34.878669545337651</v>
      </c>
      <c r="C558">
        <f>100*(0.32+0.68*(A558/10+1)^(-0.3))</f>
        <v>52.239715893897497</v>
      </c>
      <c r="D558">
        <f>100*(0.25+0.75*A558^(-0.3))</f>
        <v>36.247888530100937</v>
      </c>
      <c r="E558">
        <f>100*((A558+0.1)^(-0.3))</f>
        <v>14.996378500459151</v>
      </c>
    </row>
    <row r="559" spans="1:5" x14ac:dyDescent="0.15">
      <c r="A559">
        <v>559</v>
      </c>
      <c r="B559">
        <f>100*(0.32+0.68*A559^(-0.5))</f>
        <v>34.876093554177132</v>
      </c>
      <c r="C559">
        <f>100*(0.32+0.68*(A559/10+1)^(-0.3))</f>
        <v>52.229038119884486</v>
      </c>
      <c r="D559">
        <f>100*(0.25+0.75*A559^(-0.3))</f>
        <v>36.24184831282863</v>
      </c>
      <c r="E559">
        <f>100*((A559+0.1)^(-0.3))</f>
        <v>14.988326751656983</v>
      </c>
    </row>
    <row r="560" spans="1:5" x14ac:dyDescent="0.15">
      <c r="A560">
        <v>560</v>
      </c>
      <c r="B560">
        <f>100*(0.32+0.68*A560^(-0.5))</f>
        <v>34.873524466076958</v>
      </c>
      <c r="C560">
        <f>100*(0.32+0.68*(A560/10+1)^(-0.3))</f>
        <v>52.218384713662161</v>
      </c>
      <c r="D560">
        <f>100*(0.25+0.75*A560^(-0.3))</f>
        <v>36.23582212626448</v>
      </c>
      <c r="E560">
        <f>100*((A560+0.1)^(-0.3))</f>
        <v>14.980293702770725</v>
      </c>
    </row>
    <row r="561" spans="1:5" x14ac:dyDescent="0.15">
      <c r="A561">
        <v>561</v>
      </c>
      <c r="B561">
        <f>100*(0.32+0.68*A561^(-0.5))</f>
        <v>34.870962250261094</v>
      </c>
      <c r="C561">
        <f>100*(0.32+0.68*(A561/10+1)^(-0.3))</f>
        <v>52.207755577016279</v>
      </c>
      <c r="D561">
        <f>100*(0.25+0.75*A561^(-0.3))</f>
        <v>36.229809912849149</v>
      </c>
      <c r="E561">
        <f>100*((A561+0.1)^(-0.3))</f>
        <v>14.972279277099823</v>
      </c>
    </row>
    <row r="562" spans="1:5" x14ac:dyDescent="0.15">
      <c r="A562">
        <v>562</v>
      </c>
      <c r="B562">
        <f>100*(0.32+0.68*A562^(-0.5))</f>
        <v>34.868406876145265</v>
      </c>
      <c r="C562">
        <f>100*(0.32+0.68*(A562/10+1)^(-0.3))</f>
        <v>52.197150612299595</v>
      </c>
      <c r="D562">
        <f>100*(0.25+0.75*A562^(-0.3))</f>
        <v>36.22381161536147</v>
      </c>
      <c r="E562">
        <f>100*((A562+0.1)^(-0.3))</f>
        <v>14.964283398394315</v>
      </c>
    </row>
    <row r="563" spans="1:5" x14ac:dyDescent="0.15">
      <c r="A563">
        <v>563</v>
      </c>
      <c r="B563">
        <f>100*(0.32+0.68*A563^(-0.5))</f>
        <v>34.865858313335409</v>
      </c>
      <c r="C563">
        <f>100*(0.32+0.68*(A563/10+1)^(-0.3))</f>
        <v>52.186569722427521</v>
      </c>
      <c r="D563">
        <f>100*(0.25+0.75*A563^(-0.3))</f>
        <v>36.217827176915904</v>
      </c>
      <c r="E563">
        <f>100*((A563+0.1)^(-0.3))</f>
        <v>14.956305990851353</v>
      </c>
    </row>
    <row r="564" spans="1:5" x14ac:dyDescent="0.15">
      <c r="A564">
        <v>564</v>
      </c>
      <c r="B564">
        <f>100*(0.32+0.68*A564^(-0.5))</f>
        <v>34.863316531626168</v>
      </c>
      <c r="C564">
        <f>100*(0.32+0.68*(A564/10+1)^(-0.3))</f>
        <v>52.176012810874042</v>
      </c>
      <c r="D564">
        <f>100*(0.25+0.75*A564^(-0.3))</f>
        <v>36.211856540959943</v>
      </c>
      <c r="E564">
        <f>100*((A564+0.1)^(-0.3))</f>
        <v>14.948346979111834</v>
      </c>
    </row>
    <row r="565" spans="1:5" x14ac:dyDescent="0.15">
      <c r="A565">
        <v>565</v>
      </c>
      <c r="B565">
        <f>100*(0.32+0.68*A565^(-0.5))</f>
        <v>34.860781500999366</v>
      </c>
      <c r="C565">
        <f>100*(0.32+0.68*(A565/10+1)^(-0.3))</f>
        <v>52.165479781667379</v>
      </c>
      <c r="D565">
        <f>100*(0.25+0.75*A565^(-0.3))</f>
        <v>36.205899651271601</v>
      </c>
      <c r="E565">
        <f>100*((A565+0.1)^(-0.3))</f>
        <v>14.940406288256987</v>
      </c>
    </row>
    <row r="566" spans="1:5" x14ac:dyDescent="0.15">
      <c r="A566">
        <v>566</v>
      </c>
      <c r="B566">
        <f>100*(0.32+0.68*A566^(-0.5))</f>
        <v>34.858253191622552</v>
      </c>
      <c r="C566">
        <f>100*(0.32+0.68*(A566/10+1)^(-0.3))</f>
        <v>52.154970539385957</v>
      </c>
      <c r="D566">
        <f>100*(0.25+0.75*A566^(-0.3))</f>
        <v>36.199956451956901</v>
      </c>
      <c r="E566">
        <f>100*((A566+0.1)^(-0.3))</f>
        <v>14.932483843805047</v>
      </c>
    </row>
    <row r="567" spans="1:5" x14ac:dyDescent="0.15">
      <c r="A567">
        <v>567</v>
      </c>
      <c r="B567">
        <f>100*(0.32+0.68*A567^(-0.5))</f>
        <v>34.855731573847493</v>
      </c>
      <c r="C567">
        <f>100*(0.32+0.68*(A567/10+1)^(-0.3))</f>
        <v>52.144484989154286</v>
      </c>
      <c r="D567">
        <f>100*(0.25+0.75*A567^(-0.3))</f>
        <v>36.19402688744735</v>
      </c>
      <c r="E567">
        <f>100*((A567+0.1)^(-0.3))</f>
        <v>14.924579571707927</v>
      </c>
    </row>
    <row r="568" spans="1:5" x14ac:dyDescent="0.15">
      <c r="A568">
        <v>568</v>
      </c>
      <c r="B568">
        <f>100*(0.32+0.68*A568^(-0.5))</f>
        <v>34.853216618208741</v>
      </c>
      <c r="C568">
        <f>100*(0.32+0.68*(A568/10+1)^(-0.3))</f>
        <v>52.134023036638851</v>
      </c>
      <c r="D568">
        <f>100*(0.25+0.75*A568^(-0.3))</f>
        <v>36.188110902497513</v>
      </c>
      <c r="E568">
        <f>100*((A568+0.1)^(-0.3))</f>
        <v>14.916693398347938</v>
      </c>
    </row>
    <row r="569" spans="1:5" x14ac:dyDescent="0.15">
      <c r="A569">
        <v>569</v>
      </c>
      <c r="B569">
        <f>100*(0.32+0.68*A569^(-0.5))</f>
        <v>34.850708295422166</v>
      </c>
      <c r="C569">
        <f>100*(0.32+0.68*(A569/10+1)^(-0.3))</f>
        <v>52.123584588044146</v>
      </c>
      <c r="D569">
        <f>100*(0.25+0.75*A569^(-0.3))</f>
        <v>36.182208442182585</v>
      </c>
      <c r="E569">
        <f>100*((A569+0.1)^(-0.3))</f>
        <v>14.908825250534541</v>
      </c>
    </row>
    <row r="570" spans="1:5" x14ac:dyDescent="0.15">
      <c r="A570">
        <v>570</v>
      </c>
      <c r="B570">
        <f>100*(0.32+0.68*A570^(-0.5))</f>
        <v>34.848206576383525</v>
      </c>
      <c r="C570">
        <f>100*(0.32+0.68*(A570/10+1)^(-0.3))</f>
        <v>52.11316955010863</v>
      </c>
      <c r="D570">
        <f>100*(0.25+0.75*A570^(-0.3))</f>
        <v>36.176319451895878</v>
      </c>
      <c r="E570">
        <f>100*((A570+0.1)^(-0.3))</f>
        <v>14.900975055501123</v>
      </c>
    </row>
    <row r="571" spans="1:5" x14ac:dyDescent="0.15">
      <c r="A571">
        <v>571</v>
      </c>
      <c r="B571">
        <f>100*(0.32+0.68*A571^(-0.5))</f>
        <v>34.845711432167079</v>
      </c>
      <c r="C571">
        <f>100*(0.32+0.68*(A571/10+1)^(-0.3))</f>
        <v>52.102777830100791</v>
      </c>
      <c r="D571">
        <f>100*(0.25+0.75*A571^(-0.3))</f>
        <v>36.17044387734655</v>
      </c>
      <c r="E571">
        <f>100*((A571+0.1)^(-0.3))</f>
        <v>14.893142740901782</v>
      </c>
    </row>
    <row r="572" spans="1:5" x14ac:dyDescent="0.15">
      <c r="A572">
        <v>572</v>
      </c>
      <c r="B572">
        <f>100*(0.32+0.68*A572^(-0.5))</f>
        <v>34.843222834024111</v>
      </c>
      <c r="C572">
        <f>100*(0.32+0.68*(A572/10+1)^(-0.3))</f>
        <v>52.092409335815248</v>
      </c>
      <c r="D572">
        <f>100*(0.25+0.75*A572^(-0.3))</f>
        <v>36.164581664557126</v>
      </c>
      <c r="E572">
        <f>100*((A572+0.1)^(-0.3))</f>
        <v>14.885328234808195</v>
      </c>
    </row>
    <row r="573" spans="1:5" x14ac:dyDescent="0.15">
      <c r="A573">
        <v>573</v>
      </c>
      <c r="B573">
        <f>100*(0.32+0.68*A573^(-0.5))</f>
        <v>34.840740753381624</v>
      </c>
      <c r="C573">
        <f>100*(0.32+0.68*(A573/10+1)^(-0.3))</f>
        <v>52.08206397556885</v>
      </c>
      <c r="D573">
        <f>100*(0.25+0.75*A573^(-0.3))</f>
        <v>36.158732759861216</v>
      </c>
      <c r="E573">
        <f>100*((A573+0.1)^(-0.3))</f>
        <v>14.877531465706454</v>
      </c>
    </row>
    <row r="574" spans="1:5" x14ac:dyDescent="0.15">
      <c r="A574">
        <v>574</v>
      </c>
      <c r="B574">
        <f>100*(0.32+0.68*A574^(-0.5))</f>
        <v>34.838265161840923</v>
      </c>
      <c r="C574">
        <f>100*(0.32+0.68*(A574/10+1)^(-0.3))</f>
        <v>52.071741658196814</v>
      </c>
      <c r="D574">
        <f>100*(0.25+0.75*A574^(-0.3))</f>
        <v>36.15289710990114</v>
      </c>
      <c r="E574">
        <f>100*((A574+0.1)^(-0.3))</f>
        <v>14.86975236249398</v>
      </c>
    </row>
    <row r="575" spans="1:5" x14ac:dyDescent="0.15">
      <c r="A575">
        <v>575</v>
      </c>
      <c r="B575">
        <f>100*(0.32+0.68*A575^(-0.5))</f>
        <v>34.835796031176223</v>
      </c>
      <c r="C575">
        <f>100*(0.32+0.68*(A575/10+1)^(-0.3))</f>
        <v>52.061442293048941</v>
      </c>
      <c r="D575">
        <f>100*(0.25+0.75*A575^(-0.3))</f>
        <v>36.147074661625624</v>
      </c>
      <c r="E575">
        <f>100*((A575+0.1)^(-0.3))</f>
        <v>14.86199085447644</v>
      </c>
    </row>
    <row r="576" spans="1:5" x14ac:dyDescent="0.15">
      <c r="A576">
        <v>576</v>
      </c>
      <c r="B576">
        <f>100*(0.32+0.68*A576^(-0.5))</f>
        <v>34.833333333333336</v>
      </c>
      <c r="C576">
        <f>100*(0.32+0.68*(A576/10+1)^(-0.3))</f>
        <v>52.051165789985809</v>
      </c>
      <c r="D576">
        <f>100*(0.25+0.75*A576^(-0.3))</f>
        <v>36.14126536228752</v>
      </c>
      <c r="E576">
        <f>100*((A576+0.1)^(-0.3))</f>
        <v>14.854246871364699</v>
      </c>
    </row>
    <row r="577" spans="1:5" x14ac:dyDescent="0.15">
      <c r="A577">
        <v>577</v>
      </c>
      <c r="B577">
        <f>100*(0.32+0.68*A577^(-0.5))</f>
        <v>34.830877040428334</v>
      </c>
      <c r="C577">
        <f>100*(0.32+0.68*(A577/10+1)^(-0.3))</f>
        <v>52.040912059375088</v>
      </c>
      <c r="D577">
        <f>100*(0.25+0.75*A577^(-0.3))</f>
        <v>36.135469159441556</v>
      </c>
      <c r="E577">
        <f>100*((A577+0.1)^(-0.3))</f>
        <v>14.846520343271782</v>
      </c>
    </row>
    <row r="578" spans="1:5" x14ac:dyDescent="0.15">
      <c r="A578">
        <v>578</v>
      </c>
      <c r="B578">
        <f>100*(0.32+0.68*A578^(-0.5))</f>
        <v>34.828427124746192</v>
      </c>
      <c r="C578">
        <f>100*(0.32+0.68*(A578/10+1)^(-0.3))</f>
        <v>52.030681012087733</v>
      </c>
      <c r="D578">
        <f>100*(0.25+0.75*A578^(-0.3))</f>
        <v>36.129686000942058</v>
      </c>
      <c r="E578">
        <f>100*((A578+0.1)^(-0.3))</f>
        <v>14.83881120070992</v>
      </c>
    </row>
    <row r="579" spans="1:5" x14ac:dyDescent="0.15">
      <c r="A579">
        <v>579</v>
      </c>
      <c r="B579">
        <f>100*(0.32+0.68*A579^(-0.5))</f>
        <v>34.825983558739502</v>
      </c>
      <c r="C579">
        <f>100*(0.32+0.68*(A579/10+1)^(-0.3))</f>
        <v>52.02047255949438</v>
      </c>
      <c r="D579">
        <f>100*(0.25+0.75*A579^(-0.3))</f>
        <v>36.123915834940725</v>
      </c>
      <c r="E579">
        <f>100*((A579+0.1)^(-0.3))</f>
        <v>14.831119374587534</v>
      </c>
    </row>
    <row r="580" spans="1:5" x14ac:dyDescent="0.15">
      <c r="A580">
        <v>580</v>
      </c>
      <c r="B580">
        <f>100*(0.32+0.68*A580^(-0.5))</f>
        <v>34.823546315027158</v>
      </c>
      <c r="C580">
        <f>100*(0.32+0.68*(A580/10+1)^(-0.3))</f>
        <v>52.010286613461702</v>
      </c>
      <c r="D580">
        <f>100*(0.25+0.75*A580^(-0.3))</f>
        <v>36.118158609884446</v>
      </c>
      <c r="E580">
        <f>100*((A580+0.1)^(-0.3))</f>
        <v>14.823444796206338</v>
      </c>
    </row>
    <row r="581" spans="1:5" x14ac:dyDescent="0.15">
      <c r="A581">
        <v>581</v>
      </c>
      <c r="B581">
        <f>100*(0.32+0.68*A581^(-0.5))</f>
        <v>34.82111536639308</v>
      </c>
      <c r="C581">
        <f>100*(0.32+0.68*(A581/10+1)^(-0.3))</f>
        <v>52.000123086348758</v>
      </c>
      <c r="D581">
        <f>100*(0.25+0.75*A581^(-0.3))</f>
        <v>36.112414274513092</v>
      </c>
      <c r="E581">
        <f>100*((A581+0.1)^(-0.3))</f>
        <v>14.81578739725841</v>
      </c>
    </row>
    <row r="582" spans="1:5" x14ac:dyDescent="0.15">
      <c r="A582">
        <v>582</v>
      </c>
      <c r="B582">
        <f>100*(0.32+0.68*A582^(-0.5))</f>
        <v>34.818690685784908</v>
      </c>
      <c r="C582">
        <f>100*(0.32+0.68*(A582/10+1)^(-0.3))</f>
        <v>51.989981891003431</v>
      </c>
      <c r="D582">
        <f>100*(0.25+0.75*A582^(-0.3))</f>
        <v>36.10668277785738</v>
      </c>
      <c r="E582">
        <f>100*((A582+0.1)^(-0.3))</f>
        <v>14.808147109823297</v>
      </c>
    </row>
    <row r="583" spans="1:5" x14ac:dyDescent="0.15">
      <c r="A583">
        <v>583</v>
      </c>
      <c r="B583">
        <f>100*(0.32+0.68*A583^(-0.5))</f>
        <v>34.816272246312778</v>
      </c>
      <c r="C583">
        <f>100*(0.32+0.68*(A583/10+1)^(-0.3))</f>
        <v>51.979862940758927</v>
      </c>
      <c r="D583">
        <f>100*(0.25+0.75*A583^(-0.3))</f>
        <v>36.100964069236674</v>
      </c>
      <c r="E583">
        <f>100*((A583+0.1)^(-0.3))</f>
        <v>14.800523866365184</v>
      </c>
    </row>
    <row r="584" spans="1:5" x14ac:dyDescent="0.15">
      <c r="A584">
        <v>584</v>
      </c>
      <c r="B584">
        <f>100*(0.32+0.68*A584^(-0.5))</f>
        <v>34.813860021248047</v>
      </c>
      <c r="C584">
        <f>100*(0.32+0.68*(A584/10+1)^(-0.3))</f>
        <v>51.96976614943015</v>
      </c>
      <c r="D584">
        <f>100*(0.25+0.75*A584^(-0.3))</f>
        <v>36.095258098256913</v>
      </c>
      <c r="E584">
        <f>100*((A584+0.1)^(-0.3))</f>
        <v>14.792917599730027</v>
      </c>
    </row>
    <row r="585" spans="1:5" x14ac:dyDescent="0.15">
      <c r="A585">
        <v>585</v>
      </c>
      <c r="B585">
        <f>100*(0.32+0.68*A585^(-0.5))</f>
        <v>34.811453984022059</v>
      </c>
      <c r="C585">
        <f>100*(0.32+0.68*(A585/10+1)^(-0.3))</f>
        <v>51.95969143131034</v>
      </c>
      <c r="D585">
        <f>100*(0.25+0.75*A585^(-0.3))</f>
        <v>36.089564814808483</v>
      </c>
      <c r="E585">
        <f>100*((A585+0.1)^(-0.3))</f>
        <v>14.785328243142773</v>
      </c>
    </row>
    <row r="586" spans="1:5" x14ac:dyDescent="0.15">
      <c r="A586">
        <v>586</v>
      </c>
      <c r="B586">
        <f>100*(0.32+0.68*A586^(-0.5))</f>
        <v>34.809054108224899</v>
      </c>
      <c r="C586">
        <f>100*(0.32+0.68*(A586/10+1)^(-0.3))</f>
        <v>51.949638701167558</v>
      </c>
      <c r="D586">
        <f>100*(0.25+0.75*A586^(-0.3))</f>
        <v>36.083884169064106</v>
      </c>
      <c r="E586">
        <f>100*((A586+0.1)^(-0.3))</f>
        <v>14.777755730204555</v>
      </c>
    </row>
    <row r="587" spans="1:5" x14ac:dyDescent="0.15">
      <c r="A587">
        <v>587</v>
      </c>
      <c r="B587">
        <f>100*(0.32+0.68*A587^(-0.5))</f>
        <v>34.806660367604188</v>
      </c>
      <c r="C587">
        <f>100*(0.32+0.68*(A587/10+1)^(-0.3))</f>
        <v>51.939607874241268</v>
      </c>
      <c r="D587">
        <f>100*(0.25+0.75*A587^(-0.3))</f>
        <v>36.078216111476806</v>
      </c>
      <c r="E587">
        <f>100*((A587+0.1)^(-0.3))</f>
        <v>14.770199994889966</v>
      </c>
    </row>
    <row r="588" spans="1:5" x14ac:dyDescent="0.15">
      <c r="A588">
        <v>588</v>
      </c>
      <c r="B588">
        <f>100*(0.32+0.68*A588^(-0.5))</f>
        <v>34.804272736063893</v>
      </c>
      <c r="C588">
        <f>100*(0.32+0.68*(A588/10+1)^(-0.3))</f>
        <v>51.929598866238933</v>
      </c>
      <c r="D588">
        <f>100*(0.25+0.75*A588^(-0.3))</f>
        <v>36.072560592777847</v>
      </c>
      <c r="E588">
        <f>100*((A588+0.1)^(-0.3))</f>
        <v>14.76266097154428</v>
      </c>
    </row>
    <row r="589" spans="1:5" x14ac:dyDescent="0.15">
      <c r="A589">
        <v>589</v>
      </c>
      <c r="B589">
        <f>100*(0.32+0.68*A589^(-0.5))</f>
        <v>34.801891187663117</v>
      </c>
      <c r="C589">
        <f>100*(0.32+0.68*(A589/10+1)^(-0.3))</f>
        <v>51.919611593332704</v>
      </c>
      <c r="D589">
        <f>100*(0.25+0.75*A589^(-0.3))</f>
        <v>36.066917563974677</v>
      </c>
      <c r="E589">
        <f>100*((A589+0.1)^(-0.3))</f>
        <v>14.755138594880805</v>
      </c>
    </row>
    <row r="590" spans="1:5" x14ac:dyDescent="0.15">
      <c r="A590">
        <v>590</v>
      </c>
      <c r="B590">
        <f>100*(0.32+0.68*A590^(-0.5))</f>
        <v>34.799515696614904</v>
      </c>
      <c r="C590">
        <f>100*(0.32+0.68*(A590/10+1)^(-0.3))</f>
        <v>51.909645972156028</v>
      </c>
      <c r="D590">
        <f>100*(0.25+0.75*A590^(-0.3))</f>
        <v>36.061286976348946</v>
      </c>
      <c r="E590">
        <f>100*((A590+0.1)^(-0.3))</f>
        <v>14.747632799978142</v>
      </c>
    </row>
    <row r="591" spans="1:5" x14ac:dyDescent="0.15">
      <c r="A591">
        <v>591</v>
      </c>
      <c r="B591">
        <f>100*(0.32+0.68*A591^(-0.5))</f>
        <v>34.79714623728507</v>
      </c>
      <c r="C591">
        <f>100*(0.32+0.68*(A591/10+1)^(-0.3))</f>
        <v>51.899701919800378</v>
      </c>
      <c r="D591">
        <f>100*(0.25+0.75*A591^(-0.3))</f>
        <v>36.055668781454493</v>
      </c>
      <c r="E591">
        <f>100*((A591+0.1)^(-0.3))</f>
        <v>14.740143522277554</v>
      </c>
    </row>
    <row r="592" spans="1:5" x14ac:dyDescent="0.15">
      <c r="A592">
        <v>592</v>
      </c>
      <c r="B592">
        <f>100*(0.32+0.68*A592^(-0.5))</f>
        <v>34.794782784191078</v>
      </c>
      <c r="C592">
        <f>100*(0.32+0.68*(A592/10+1)^(-0.3))</f>
        <v>51.889779353811981</v>
      </c>
      <c r="D592">
        <f>100*(0.25+0.75*A592^(-0.3))</f>
        <v>36.050062931115392</v>
      </c>
      <c r="E592">
        <f>100*((A592+0.1)^(-0.3))</f>
        <v>14.732670697580344</v>
      </c>
    </row>
    <row r="593" spans="1:5" x14ac:dyDescent="0.15">
      <c r="A593">
        <v>593</v>
      </c>
      <c r="B593">
        <f>100*(0.32+0.68*A593^(-0.5))</f>
        <v>34.792425312000816</v>
      </c>
      <c r="C593">
        <f>100*(0.32+0.68*(A593/10+1)^(-0.3))</f>
        <v>51.879878192188578</v>
      </c>
      <c r="D593">
        <f>100*(0.25+0.75*A593^(-0.3))</f>
        <v>36.044469377423916</v>
      </c>
      <c r="E593">
        <f>100*((A593+0.1)^(-0.3))</f>
        <v>14.725214262045203</v>
      </c>
    </row>
    <row r="594" spans="1:5" x14ac:dyDescent="0.15">
      <c r="A594">
        <v>594</v>
      </c>
      <c r="B594">
        <f>100*(0.32+0.68*A594^(-0.5))</f>
        <v>34.790073795531541</v>
      </c>
      <c r="C594">
        <f>100*(0.32+0.68*(A594/10+1)^(-0.3))</f>
        <v>51.869998353376168</v>
      </c>
      <c r="D594">
        <f>100*(0.25+0.75*A594^(-0.3))</f>
        <v>36.038888072738722</v>
      </c>
      <c r="E594">
        <f>100*((A594+0.1)^(-0.3))</f>
        <v>14.717774152185669</v>
      </c>
    </row>
    <row r="595" spans="1:5" x14ac:dyDescent="0.15">
      <c r="A595">
        <v>595</v>
      </c>
      <c r="B595">
        <f>100*(0.32+0.68*A595^(-0.5))</f>
        <v>34.787728209748678</v>
      </c>
      <c r="C595">
        <f>100*(0.32+0.68*(A595/10+1)^(-0.3))</f>
        <v>51.860139756265845</v>
      </c>
      <c r="D595">
        <f>100*(0.25+0.75*A595^(-0.3))</f>
        <v>36.033318969682796</v>
      </c>
      <c r="E595">
        <f>100*((A595+0.1)^(-0.3))</f>
        <v>14.710350304867518</v>
      </c>
    </row>
    <row r="596" spans="1:5" x14ac:dyDescent="0.15">
      <c r="A596">
        <v>596</v>
      </c>
      <c r="B596">
        <f>100*(0.32+0.68*A596^(-0.5))</f>
        <v>34.785388529764738</v>
      </c>
      <c r="C596">
        <f>100*(0.32+0.68*(A596/10+1)^(-0.3))</f>
        <v>51.850302320190664</v>
      </c>
      <c r="D596">
        <f>100*(0.25+0.75*A596^(-0.3))</f>
        <v>36.027762021141626</v>
      </c>
      <c r="E596">
        <f>100*((A596+0.1)^(-0.3))</f>
        <v>14.702942657306259</v>
      </c>
    </row>
    <row r="597" spans="1:5" x14ac:dyDescent="0.15">
      <c r="A597">
        <v>597</v>
      </c>
      <c r="B597">
        <f>100*(0.32+0.68*A597^(-0.5))</f>
        <v>34.783054730838195</v>
      </c>
      <c r="C597">
        <f>100*(0.32+0.68*(A597/10+1)^(-0.3))</f>
        <v>51.8404859649225</v>
      </c>
      <c r="D597">
        <f>100*(0.25+0.75*A597^(-0.3))</f>
        <v>36.022217180261272</v>
      </c>
      <c r="E597">
        <f>100*((A597+0.1)^(-0.3))</f>
        <v>14.695551147064581</v>
      </c>
    </row>
    <row r="598" spans="1:5" x14ac:dyDescent="0.15">
      <c r="A598">
        <v>598</v>
      </c>
      <c r="B598">
        <f>100*(0.32+0.68*A598^(-0.5))</f>
        <v>34.780726788372405</v>
      </c>
      <c r="C598">
        <f>100*(0.32+0.68*(A598/10+1)^(-0.3))</f>
        <v>51.83069061066886</v>
      </c>
      <c r="D598">
        <f>100*(0.25+0.75*A598^(-0.3))</f>
        <v>36.016684400446522</v>
      </c>
      <c r="E598">
        <f>100*((A598+0.1)^(-0.3))</f>
        <v>14.688175712049883</v>
      </c>
    </row>
    <row r="599" spans="1:5" x14ac:dyDescent="0.15">
      <c r="A599">
        <v>599</v>
      </c>
      <c r="B599">
        <f>100*(0.32+0.68*A599^(-0.5))</f>
        <v>34.778404677914487</v>
      </c>
      <c r="C599">
        <f>100*(0.32+0.68*(A599/10+1)^(-0.3))</f>
        <v>51.820916178069965</v>
      </c>
      <c r="D599">
        <f>100*(0.25+0.75*A599^(-0.3))</f>
        <v>36.011163635358997</v>
      </c>
      <c r="E599">
        <f>100*((A599+0.1)^(-0.3))</f>
        <v>14.680816290511778</v>
      </c>
    </row>
    <row r="600" spans="1:5" x14ac:dyDescent="0.15">
      <c r="A600">
        <v>600</v>
      </c>
      <c r="B600">
        <f>100*(0.32+0.68*A600^(-0.5))</f>
        <v>34.776088375154266</v>
      </c>
      <c r="C600">
        <f>100*(0.32+0.68*(A600/10+1)^(-0.3))</f>
        <v>51.811162588195515</v>
      </c>
      <c r="D600">
        <f>100*(0.25+0.75*A600^(-0.3))</f>
        <v>36.005654838915341</v>
      </c>
      <c r="E600">
        <f>100*((A600+0.1)^(-0.3))</f>
        <v>14.673472821039656</v>
      </c>
    </row>
    <row r="601" spans="1:5" x14ac:dyDescent="0.15">
      <c r="A601">
        <v>601</v>
      </c>
      <c r="B601">
        <f>100*(0.32+0.68*A601^(-0.5))</f>
        <v>34.773777855923214</v>
      </c>
      <c r="C601">
        <f>100*(0.32+0.68*(A601/10+1)^(-0.3))</f>
        <v>51.801429762541829</v>
      </c>
      <c r="D601">
        <f>100*(0.25+0.75*A601^(-0.3))</f>
        <v>36.000157965285375</v>
      </c>
      <c r="E601">
        <f>100*((A601+0.1)^(-0.3))</f>
        <v>14.666145242560235</v>
      </c>
    </row>
    <row r="602" spans="1:5" x14ac:dyDescent="0.15">
      <c r="A602">
        <v>602</v>
      </c>
      <c r="B602">
        <f>100*(0.32+0.68*A602^(-0.5))</f>
        <v>34.771473096193354</v>
      </c>
      <c r="C602">
        <f>100*(0.32+0.68*(A602/10+1)^(-0.3))</f>
        <v>51.791717623028745</v>
      </c>
      <c r="D602">
        <f>100*(0.25+0.75*A602^(-0.3))</f>
        <v>35.994672968890299</v>
      </c>
      <c r="E602">
        <f>100*((A602+0.1)^(-0.3))</f>
        <v>14.658833494335171</v>
      </c>
    </row>
    <row r="603" spans="1:5" x14ac:dyDescent="0.15">
      <c r="A603">
        <v>603</v>
      </c>
      <c r="B603">
        <f>100*(0.32+0.68*A603^(-0.5))</f>
        <v>34.769174072076254</v>
      </c>
      <c r="C603">
        <f>100*(0.32+0.68*(A603/10+1)^(-0.3))</f>
        <v>51.782026091996649</v>
      </c>
      <c r="D603">
        <f>100*(0.25+0.75*A603^(-0.3))</f>
        <v>35.989199804400876</v>
      </c>
      <c r="E603">
        <f>100*((A603+0.1)^(-0.3))</f>
        <v>14.651537515958641</v>
      </c>
    </row>
    <row r="604" spans="1:5" x14ac:dyDescent="0.15">
      <c r="A604">
        <v>604</v>
      </c>
      <c r="B604">
        <f>100*(0.32+0.68*A604^(-0.5))</f>
        <v>34.766880759821944</v>
      </c>
      <c r="C604">
        <f>100*(0.32+0.68*(A604/10+1)^(-0.3))</f>
        <v>51.77235509220359</v>
      </c>
      <c r="D604">
        <f>100*(0.25+0.75*A604^(-0.3))</f>
        <v>35.983738426735727</v>
      </c>
      <c r="E604">
        <f>100*((A604+0.1)^(-0.3))</f>
        <v>14.644257247355005</v>
      </c>
    </row>
    <row r="605" spans="1:5" x14ac:dyDescent="0.15">
      <c r="A605">
        <v>605</v>
      </c>
      <c r="B605">
        <f>100*(0.32+0.68*A605^(-0.5))</f>
        <v>34.764593135817925</v>
      </c>
      <c r="C605">
        <f>100*(0.32+0.68*(A605/10+1)^(-0.3))</f>
        <v>51.762704546822306</v>
      </c>
      <c r="D605">
        <f>100*(0.25+0.75*A605^(-0.3))</f>
        <v>35.978288791059434</v>
      </c>
      <c r="E605">
        <f>100*((A605+0.1)^(-0.3))</f>
        <v>14.63699262877644</v>
      </c>
    </row>
    <row r="606" spans="1:5" x14ac:dyDescent="0.15">
      <c r="A606">
        <v>606</v>
      </c>
      <c r="B606">
        <f>100*(0.32+0.68*A606^(-0.5))</f>
        <v>34.762311176588121</v>
      </c>
      <c r="C606">
        <f>100*(0.32+0.68*(A606/10+1)^(-0.3))</f>
        <v>51.753074379437372</v>
      </c>
      <c r="D606">
        <f>100*(0.25+0.75*A606^(-0.3))</f>
        <v>35.972850852780944</v>
      </c>
      <c r="E606">
        <f>100*((A606+0.1)^(-0.3))</f>
        <v>14.629743600800611</v>
      </c>
    </row>
    <row r="607" spans="1:5" x14ac:dyDescent="0.15">
      <c r="A607">
        <v>607</v>
      </c>
      <c r="B607">
        <f>100*(0.32+0.68*A607^(-0.5))</f>
        <v>34.760034858791876</v>
      </c>
      <c r="C607">
        <f>100*(0.32+0.68*(A607/10+1)^(-0.3))</f>
        <v>51.743464514042238</v>
      </c>
      <c r="D607">
        <f>100*(0.25+0.75*A607^(-0.3))</f>
        <v>35.967424567551717</v>
      </c>
      <c r="E607">
        <f>100*((A607+0.1)^(-0.3))</f>
        <v>14.622510104328379</v>
      </c>
    </row>
    <row r="608" spans="1:5" x14ac:dyDescent="0.15">
      <c r="A608">
        <v>608</v>
      </c>
      <c r="B608">
        <f>100*(0.32+0.68*A608^(-0.5))</f>
        <v>34.757764159222965</v>
      </c>
      <c r="C608">
        <f>100*(0.32+0.68*(A608/10+1)^(-0.3))</f>
        <v>51.733874875036513</v>
      </c>
      <c r="D608">
        <f>100*(0.25+0.75*A608^(-0.3))</f>
        <v>35.962009891264103</v>
      </c>
      <c r="E608">
        <f>100*((A608+0.1)^(-0.3))</f>
        <v>14.615292080581503</v>
      </c>
    </row>
    <row r="609" spans="1:5" x14ac:dyDescent="0.15">
      <c r="A609">
        <v>609</v>
      </c>
      <c r="B609">
        <f>100*(0.32+0.68*A609^(-0.5))</f>
        <v>34.755499054808567</v>
      </c>
      <c r="C609">
        <f>100*(0.32+0.68*(A609/10+1)^(-0.3))</f>
        <v>51.724305387223026</v>
      </c>
      <c r="D609">
        <f>100*(0.25+0.75*A609^(-0.3))</f>
        <v>35.956606780049547</v>
      </c>
      <c r="E609">
        <f>100*((A609+0.1)^(-0.3))</f>
        <v>14.608089471100365</v>
      </c>
    </row>
    <row r="610" spans="1:5" x14ac:dyDescent="0.15">
      <c r="A610">
        <v>610</v>
      </c>
      <c r="B610">
        <f>100*(0.32+0.68*A610^(-0.5))</f>
        <v>34.753239522608311</v>
      </c>
      <c r="C610">
        <f>100*(0.32+0.68*(A610/10+1)^(-0.3))</f>
        <v>51.714755975805105</v>
      </c>
      <c r="D610">
        <f>100*(0.25+0.75*A610^(-0.3))</f>
        <v>35.951215190277011</v>
      </c>
      <c r="E610">
        <f>100*((A610+0.1)^(-0.3))</f>
        <v>14.600902217741751</v>
      </c>
    </row>
    <row r="611" spans="1:5" x14ac:dyDescent="0.15">
      <c r="A611">
        <v>611</v>
      </c>
      <c r="B611">
        <f>100*(0.32+0.68*A611^(-0.5))</f>
        <v>34.7509855398133</v>
      </c>
      <c r="C611">
        <f>100*(0.32+0.68*(A611/10+1)^(-0.3))</f>
        <v>51.705226566383757</v>
      </c>
      <c r="D611">
        <f>100*(0.25+0.75*A611^(-0.3))</f>
        <v>35.945835078551184</v>
      </c>
      <c r="E611">
        <f>100*((A611+0.1)^(-0.3))</f>
        <v>14.593730262676601</v>
      </c>
    </row>
    <row r="612" spans="1:5" x14ac:dyDescent="0.15">
      <c r="A612">
        <v>612</v>
      </c>
      <c r="B612">
        <f>100*(0.32+0.68*A612^(-0.5))</f>
        <v>34.748737083745105</v>
      </c>
      <c r="C612">
        <f>100*(0.32+0.68*(A612/10+1)^(-0.3))</f>
        <v>51.695717084954929</v>
      </c>
      <c r="D612">
        <f>100*(0.25+0.75*A612^(-0.3))</f>
        <v>35.940466401710921</v>
      </c>
      <c r="E612">
        <f>100*((A612+0.1)^(-0.3))</f>
        <v>14.586573548387793</v>
      </c>
    </row>
    <row r="613" spans="1:5" x14ac:dyDescent="0.15">
      <c r="A613">
        <v>613</v>
      </c>
      <c r="B613">
        <f>100*(0.32+0.68*A613^(-0.5))</f>
        <v>34.746494131854867</v>
      </c>
      <c r="C613">
        <f>100*(0.32+0.68*(A613/10+1)^(-0.3))</f>
        <v>51.686227457906796</v>
      </c>
      <c r="D613">
        <f>100*(0.25+0.75*A613^(-0.3))</f>
        <v>35.935109116827554</v>
      </c>
      <c r="E613">
        <f>100*((A613+0.1)^(-0.3))</f>
        <v>14.579432017667987</v>
      </c>
    </row>
    <row r="614" spans="1:5" x14ac:dyDescent="0.15">
      <c r="A614">
        <v>614</v>
      </c>
      <c r="B614">
        <f>100*(0.32+0.68*A614^(-0.5))</f>
        <v>34.744256661722289</v>
      </c>
      <c r="C614">
        <f>100*(0.32+0.68*(A614/10+1)^(-0.3))</f>
        <v>51.676757612017042</v>
      </c>
      <c r="D614">
        <f>100*(0.25+0.75*A614^(-0.3))</f>
        <v>35.929763181203271</v>
      </c>
      <c r="E614">
        <f>100*((A614+0.1)^(-0.3))</f>
        <v>14.572305613617424</v>
      </c>
    </row>
    <row r="615" spans="1:5" x14ac:dyDescent="0.15">
      <c r="A615">
        <v>615</v>
      </c>
      <c r="B615">
        <f>100*(0.32+0.68*A615^(-0.5))</f>
        <v>34.742024651054741</v>
      </c>
      <c r="C615">
        <f>100*(0.32+0.68*(A615/10+1)^(-0.3))</f>
        <v>51.667307474450183</v>
      </c>
      <c r="D615">
        <f>100*(0.25+0.75*A615^(-0.3))</f>
        <v>35.924428552369477</v>
      </c>
      <c r="E615">
        <f>100*((A615+0.1)^(-0.3))</f>
        <v>14.56519427964178</v>
      </c>
    </row>
    <row r="616" spans="1:5" x14ac:dyDescent="0.15">
      <c r="A616">
        <v>616</v>
      </c>
      <c r="B616">
        <f>100*(0.32+0.68*A616^(-0.5))</f>
        <v>34.739798077686295</v>
      </c>
      <c r="C616">
        <f>100*(0.32+0.68*(A616/10+1)^(-0.3))</f>
        <v>51.657876972754899</v>
      </c>
      <c r="D616">
        <f>100*(0.25+0.75*A616^(-0.3))</f>
        <v>35.919105188085254</v>
      </c>
      <c r="E616">
        <f>100*((A616+0.1)^(-0.3))</f>
        <v>14.558097959450039</v>
      </c>
    </row>
    <row r="617" spans="1:5" x14ac:dyDescent="0.15">
      <c r="A617">
        <v>617</v>
      </c>
      <c r="B617">
        <f>100*(0.32+0.68*A617^(-0.5))</f>
        <v>34.73757691957681</v>
      </c>
      <c r="C617">
        <f>100*(0.32+0.68*(A617/10+1)^(-0.3))</f>
        <v>51.648466034861407</v>
      </c>
      <c r="D617">
        <f>100*(0.25+0.75*A617^(-0.3))</f>
        <v>35.913793046335712</v>
      </c>
      <c r="E617">
        <f>100*((A617+0.1)^(-0.3))</f>
        <v>14.551016597052396</v>
      </c>
    </row>
    <row r="618" spans="1:5" x14ac:dyDescent="0.15">
      <c r="A618">
        <v>618</v>
      </c>
      <c r="B618">
        <f>100*(0.32+0.68*A618^(-0.5))</f>
        <v>34.735361154811038</v>
      </c>
      <c r="C618">
        <f>100*(0.32+0.68*(A618/10+1)^(-0.3))</f>
        <v>51.639074589078874</v>
      </c>
      <c r="D618">
        <f>100*(0.25+0.75*A618^(-0.3))</f>
        <v>35.908492085330458</v>
      </c>
      <c r="E618">
        <f>100*((A618+0.1)^(-0.3))</f>
        <v>14.543950136758129</v>
      </c>
    </row>
    <row r="619" spans="1:5" x14ac:dyDescent="0.15">
      <c r="A619">
        <v>619</v>
      </c>
      <c r="B619">
        <f>100*(0.32+0.68*A619^(-0.5))</f>
        <v>34.733150761597678</v>
      </c>
      <c r="C619">
        <f>100*(0.32+0.68*(A619/10+1)^(-0.3))</f>
        <v>51.629702564092739</v>
      </c>
      <c r="D619">
        <f>100*(0.25+0.75*A619^(-0.3))</f>
        <v>35.903202263501996</v>
      </c>
      <c r="E619">
        <f>100*((A619+0.1)^(-0.3))</f>
        <v>14.536898523173525</v>
      </c>
    </row>
    <row r="620" spans="1:5" x14ac:dyDescent="0.15">
      <c r="A620">
        <v>620</v>
      </c>
      <c r="B620">
        <f>100*(0.32+0.68*A620^(-0.5))</f>
        <v>34.730945718268494</v>
      </c>
      <c r="C620">
        <f>100*(0.32+0.68*(A620/10+1)^(-0.3))</f>
        <v>51.620349888962259</v>
      </c>
      <c r="D620">
        <f>100*(0.25+0.75*A620^(-0.3))</f>
        <v>35.89792353950422</v>
      </c>
      <c r="E620">
        <f>100*((A620+0.1)^(-0.3))</f>
        <v>14.529861701199835</v>
      </c>
    </row>
    <row r="621" spans="1:5" x14ac:dyDescent="0.15">
      <c r="A621">
        <v>621</v>
      </c>
      <c r="B621">
        <f>100*(0.32+0.68*A621^(-0.5))</f>
        <v>34.728746003277436</v>
      </c>
      <c r="C621">
        <f>100*(0.32+0.68*(A621/10+1)^(-0.3))</f>
        <v>51.611016493117866</v>
      </c>
      <c r="D621">
        <f>100*(0.25+0.75*A621^(-0.3))</f>
        <v>35.892655872210852</v>
      </c>
      <c r="E621">
        <f>100*((A621+0.1)^(-0.3))</f>
        <v>14.522839616031224</v>
      </c>
    </row>
    <row r="622" spans="1:5" x14ac:dyDescent="0.15">
      <c r="A622">
        <v>622</v>
      </c>
      <c r="B622">
        <f>100*(0.32+0.68*A622^(-0.5))</f>
        <v>34.72655159519973</v>
      </c>
      <c r="C622">
        <f>100*(0.32+0.68*(A622/10+1)^(-0.3))</f>
        <v>51.60170230635871</v>
      </c>
      <c r="D622">
        <f>100*(0.25+0.75*A622^(-0.3))</f>
        <v>35.887399220713931</v>
      </c>
      <c r="E622">
        <f>100*((A622+0.1)^(-0.3))</f>
        <v>14.515832213152747</v>
      </c>
    </row>
    <row r="623" spans="1:5" x14ac:dyDescent="0.15">
      <c r="A623">
        <v>623</v>
      </c>
      <c r="B623">
        <f>100*(0.32+0.68*A623^(-0.5))</f>
        <v>34.724362472731016</v>
      </c>
      <c r="C623">
        <f>100*(0.32+0.68*(A623/10+1)^(-0.3))</f>
        <v>51.592407258850074</v>
      </c>
      <c r="D623">
        <f>100*(0.25+0.75*A623^(-0.3))</f>
        <v>35.882153544322307</v>
      </c>
      <c r="E623">
        <f>100*((A623+0.1)^(-0.3))</f>
        <v>14.508839438338342</v>
      </c>
    </row>
    <row r="624" spans="1:5" x14ac:dyDescent="0.15">
      <c r="A624">
        <v>624</v>
      </c>
      <c r="B624">
        <f>100*(0.32+0.68*A624^(-0.5))</f>
        <v>34.722178614686484</v>
      </c>
      <c r="C624">
        <f>100*(0.32+0.68*(A624/10+1)^(-0.3))</f>
        <v>51.583131281120984</v>
      </c>
      <c r="D624">
        <f>100*(0.25+0.75*A624^(-0.3))</f>
        <v>35.876918802560134</v>
      </c>
      <c r="E624">
        <f>100*((A624+0.1)^(-0.3))</f>
        <v>14.501861237648816</v>
      </c>
    </row>
    <row r="625" spans="1:5" x14ac:dyDescent="0.15">
      <c r="A625">
        <v>625</v>
      </c>
      <c r="B625">
        <f>100*(0.32+0.68*A625^(-0.5))</f>
        <v>34.72</v>
      </c>
      <c r="C625">
        <f>100*(0.32+0.68*(A625/10+1)^(-0.3))</f>
        <v>51.573874304061661</v>
      </c>
      <c r="D625">
        <f>100*(0.25+0.75*A625^(-0.3))</f>
        <v>35.871694955165431</v>
      </c>
      <c r="E625">
        <f>100*((A625+0.1)^(-0.3))</f>
        <v>14.494897557429907</v>
      </c>
    </row>
    <row r="626" spans="1:5" x14ac:dyDescent="0.15">
      <c r="A626">
        <v>626</v>
      </c>
      <c r="B626">
        <f>100*(0.32+0.68*A626^(-0.5))</f>
        <v>34.717826607723268</v>
      </c>
      <c r="C626">
        <f>100*(0.32+0.68*(A626/10+1)^(-0.3))</f>
        <v>51.564636258921126</v>
      </c>
      <c r="D626">
        <f>100*(0.25+0.75*A626^(-0.3))</f>
        <v>35.86648196208855</v>
      </c>
      <c r="E626">
        <f>100*((A626+0.1)^(-0.3))</f>
        <v>14.487948344310302</v>
      </c>
    </row>
    <row r="627" spans="1:5" x14ac:dyDescent="0.15">
      <c r="A627">
        <v>627</v>
      </c>
      <c r="B627">
        <f>100*(0.32+0.68*A627^(-0.5))</f>
        <v>34.715658417024962</v>
      </c>
      <c r="C627">
        <f>100*(0.32+0.68*(A627/10+1)^(-0.3))</f>
        <v>51.555417077304753</v>
      </c>
      <c r="D627">
        <f>100*(0.25+0.75*A627^(-0.3))</f>
        <v>35.861279783490744</v>
      </c>
      <c r="E627">
        <f>100*((A627+0.1)^(-0.3))</f>
        <v>14.481013545199708</v>
      </c>
    </row>
    <row r="628" spans="1:5" x14ac:dyDescent="0.15">
      <c r="A628">
        <v>628</v>
      </c>
      <c r="B628">
        <f>100*(0.32+0.68*A628^(-0.5))</f>
        <v>34.713495407189917</v>
      </c>
      <c r="C628">
        <f>100*(0.32+0.68*(A628/10+1)^(-0.3))</f>
        <v>51.5462166911719</v>
      </c>
      <c r="D628">
        <f>100*(0.25+0.75*A628^(-0.3))</f>
        <v>35.856088379742758</v>
      </c>
      <c r="E628">
        <f>100*((A628+0.1)^(-0.3))</f>
        <v>14.474093107286903</v>
      </c>
    </row>
    <row r="629" spans="1:5" x14ac:dyDescent="0.15">
      <c r="A629">
        <v>629</v>
      </c>
      <c r="B629">
        <f>100*(0.32+0.68*A629^(-0.5))</f>
        <v>34.711337557618258</v>
      </c>
      <c r="C629">
        <f>100*(0.32+0.68*(A629/10+1)^(-0.3))</f>
        <v>51.537035032833479</v>
      </c>
      <c r="D629">
        <f>100*(0.25+0.75*A629^(-0.3))</f>
        <v>35.850907711423318</v>
      </c>
      <c r="E629">
        <f>100*((A629+0.1)^(-0.3))</f>
        <v>14.467186978037869</v>
      </c>
    </row>
    <row r="630" spans="1:5" x14ac:dyDescent="0.15">
      <c r="A630">
        <v>630</v>
      </c>
      <c r="B630">
        <f>100*(0.32+0.68*A630^(-0.5))</f>
        <v>34.709184847824623</v>
      </c>
      <c r="C630">
        <f>100*(0.32+0.68*(A630/10+1)^(-0.3))</f>
        <v>51.527872034949596</v>
      </c>
      <c r="D630">
        <f>100*(0.25+0.75*A630^(-0.3))</f>
        <v>35.845737739317812</v>
      </c>
      <c r="E630">
        <f>100*((A630+0.1)^(-0.3))</f>
        <v>14.460295105193859</v>
      </c>
    </row>
    <row r="631" spans="1:5" x14ac:dyDescent="0.15">
      <c r="A631">
        <v>631</v>
      </c>
      <c r="B631">
        <f>100*(0.32+0.68*A631^(-0.5))</f>
        <v>34.707037257437314</v>
      </c>
      <c r="C631">
        <f>100*(0.32+0.68*(A631/10+1)^(-0.3))</f>
        <v>51.51872763052728</v>
      </c>
      <c r="D631">
        <f>100*(0.25+0.75*A631^(-0.3))</f>
        <v>35.84057842441679</v>
      </c>
      <c r="E631">
        <f>100*((A631+0.1)^(-0.3))</f>
        <v>14.45341743676954</v>
      </c>
    </row>
    <row r="632" spans="1:5" x14ac:dyDescent="0.15">
      <c r="A632">
        <v>632</v>
      </c>
      <c r="B632">
        <f>100*(0.32+0.68*A632^(-0.5))</f>
        <v>34.704894766197484</v>
      </c>
      <c r="C632">
        <f>100*(0.32+0.68*(A632/10+1)^(-0.3))</f>
        <v>51.50960175291808</v>
      </c>
      <c r="D632">
        <f>100*(0.25+0.75*A632^(-0.3))</f>
        <v>35.835429727914601</v>
      </c>
      <c r="E632">
        <f>100*((A632+0.1)^(-0.3))</f>
        <v>14.446553921051139</v>
      </c>
    </row>
    <row r="633" spans="1:5" x14ac:dyDescent="0.15">
      <c r="A633">
        <v>633</v>
      </c>
      <c r="B633">
        <f>100*(0.32+0.68*A633^(-0.5))</f>
        <v>34.702757353958361</v>
      </c>
      <c r="C633">
        <f>100*(0.32+0.68*(A633/10+1)^(-0.3))</f>
        <v>51.500494335815738</v>
      </c>
      <c r="D633">
        <f>100*(0.25+0.75*A633^(-0.3))</f>
        <v>35.83029161120804</v>
      </c>
      <c r="E633">
        <f>100*((A633+0.1)^(-0.3))</f>
        <v>14.43970450659457</v>
      </c>
    </row>
    <row r="634" spans="1:5" x14ac:dyDescent="0.15">
      <c r="A634">
        <v>634</v>
      </c>
      <c r="B634">
        <f>100*(0.32+0.68*A634^(-0.5))</f>
        <v>34.700625000684425</v>
      </c>
      <c r="C634">
        <f>100*(0.32+0.68*(A634/10+1)^(-0.3))</f>
        <v>51.491405313254035</v>
      </c>
      <c r="D634">
        <f>100*(0.25+0.75*A634^(-0.3))</f>
        <v>35.825164035894922</v>
      </c>
      <c r="E634">
        <f>100*((A634+0.1)^(-0.3))</f>
        <v>14.432869142223637</v>
      </c>
    </row>
    <row r="635" spans="1:5" x14ac:dyDescent="0.15">
      <c r="A635">
        <v>635</v>
      </c>
      <c r="B635">
        <f>100*(0.32+0.68*A635^(-0.5))</f>
        <v>34.698497686450651</v>
      </c>
      <c r="C635">
        <f>100*(0.32+0.68*(A635/10+1)^(-0.3))</f>
        <v>51.482334619604373</v>
      </c>
      <c r="D635">
        <f>100*(0.25+0.75*A635^(-0.3))</f>
        <v>35.820046963772732</v>
      </c>
      <c r="E635">
        <f>100*((A635+0.1)^(-0.3))</f>
        <v>14.426047777028195</v>
      </c>
    </row>
    <row r="636" spans="1:5" x14ac:dyDescent="0.15">
      <c r="A636">
        <v>636</v>
      </c>
      <c r="B636">
        <f>100*(0.32+0.68*A636^(-0.5))</f>
        <v>34.696375391441691</v>
      </c>
      <c r="C636">
        <f>100*(0.32+0.68*(A636/10+1)^(-0.3))</f>
        <v>51.473282189573624</v>
      </c>
      <c r="D636">
        <f>100*(0.25+0.75*A636^(-0.3))</f>
        <v>35.814940356837319</v>
      </c>
      <c r="E636">
        <f>100*((A636+0.1)^(-0.3))</f>
        <v>14.419240360362368</v>
      </c>
    </row>
    <row r="637" spans="1:5" x14ac:dyDescent="0.15">
      <c r="A637">
        <v>637</v>
      </c>
      <c r="B637">
        <f>100*(0.32+0.68*A637^(-0.5))</f>
        <v>34.694258095951113</v>
      </c>
      <c r="C637">
        <f>100*(0.32+0.68*(A637/10+1)^(-0.3))</f>
        <v>51.464247958201817</v>
      </c>
      <c r="D637">
        <f>100*(0.25+0.75*A637^(-0.3))</f>
        <v>35.809844177281491</v>
      </c>
      <c r="E637">
        <f>100*((A637+0.1)^(-0.3))</f>
        <v>14.412446841842746</v>
      </c>
    </row>
    <row r="638" spans="1:5" x14ac:dyDescent="0.15">
      <c r="A638">
        <v>638</v>
      </c>
      <c r="B638">
        <f>100*(0.32+0.68*A638^(-0.5))</f>
        <v>34.692145780380642</v>
      </c>
      <c r="C638">
        <f>100*(0.32+0.68*(A638/10+1)^(-0.3))</f>
        <v>51.455231860860053</v>
      </c>
      <c r="D638">
        <f>100*(0.25+0.75*A638^(-0.3))</f>
        <v>35.804758387493742</v>
      </c>
      <c r="E638">
        <f>100*((A638+0.1)^(-0.3))</f>
        <v>14.40566717134663</v>
      </c>
    </row>
    <row r="639" spans="1:5" x14ac:dyDescent="0.15">
      <c r="A639">
        <v>639</v>
      </c>
      <c r="B639">
        <f>100*(0.32+0.68*A639^(-0.5))</f>
        <v>34.690038425239401</v>
      </c>
      <c r="C639">
        <f>100*(0.32+0.68*(A639/10+1)^(-0.3))</f>
        <v>51.446233833248144</v>
      </c>
      <c r="D639">
        <f>100*(0.25+0.75*A639^(-0.3))</f>
        <v>35.799682950056891</v>
      </c>
      <c r="E639">
        <f>100*((A639+0.1)^(-0.3))</f>
        <v>14.398901299010273</v>
      </c>
    </row>
    <row r="640" spans="1:5" x14ac:dyDescent="0.15">
      <c r="A640">
        <v>640</v>
      </c>
      <c r="B640">
        <f>100*(0.32+0.68*A640^(-0.5))</f>
        <v>34.687936011143123</v>
      </c>
      <c r="C640">
        <f>100*(0.32+0.68*(A640/10+1)^(-0.3))</f>
        <v>51.437253811392615</v>
      </c>
      <c r="D640">
        <f>100*(0.25+0.75*A640^(-0.3))</f>
        <v>35.794617827746791</v>
      </c>
      <c r="E640">
        <f>100*((A640+0.1)^(-0.3))</f>
        <v>14.392149175227139</v>
      </c>
    </row>
    <row r="641" spans="1:5" x14ac:dyDescent="0.15">
      <c r="A641">
        <v>641</v>
      </c>
      <c r="B641">
        <f>100*(0.32+0.68*A641^(-0.5))</f>
        <v>34.685838518813441</v>
      </c>
      <c r="C641">
        <f>100*(0.32+0.68*(A641/10+1)^(-0.3))</f>
        <v>51.428291731644372</v>
      </c>
      <c r="D641">
        <f>100*(0.25+0.75*A641^(-0.3))</f>
        <v>35.789562983531077</v>
      </c>
      <c r="E641">
        <f>100*((A641+0.1)^(-0.3))</f>
        <v>14.385410750646175</v>
      </c>
    </row>
    <row r="642" spans="1:5" x14ac:dyDescent="0.15">
      <c r="A642">
        <v>642</v>
      </c>
      <c r="B642">
        <f>100*(0.32+0.68*A642^(-0.5))</f>
        <v>34.683745929077119</v>
      </c>
      <c r="C642">
        <f>100*(0.32+0.68*(A642/10+1)^(-0.3))</f>
        <v>51.419347530676696</v>
      </c>
      <c r="D642">
        <f>100*(0.25+0.75*A642^(-0.3))</f>
        <v>35.784518380567789</v>
      </c>
      <c r="E642">
        <f>100*((A642+0.1)^(-0.3))</f>
        <v>14.3786859761701</v>
      </c>
    </row>
    <row r="643" spans="1:5" x14ac:dyDescent="0.15">
      <c r="A643">
        <v>643</v>
      </c>
      <c r="B643">
        <f>100*(0.32+0.68*A643^(-0.5))</f>
        <v>34.681658222865337</v>
      </c>
      <c r="C643">
        <f>100*(0.32+0.68*(A643/10+1)^(-0.3))</f>
        <v>51.410421145483078</v>
      </c>
      <c r="D643">
        <f>100*(0.25+0.75*A643^(-0.3))</f>
        <v>35.779483982204177</v>
      </c>
      <c r="E643">
        <f>100*((A643+0.1)^(-0.3))</f>
        <v>14.371974802953705</v>
      </c>
    </row>
    <row r="644" spans="1:5" x14ac:dyDescent="0.15">
      <c r="A644">
        <v>644</v>
      </c>
      <c r="B644">
        <f>100*(0.32+0.68*A644^(-0.5))</f>
        <v>34.679575381212942</v>
      </c>
      <c r="C644">
        <f>100*(0.32+0.68*(A644/10+1)^(-0.3))</f>
        <v>51.401512513375039</v>
      </c>
      <c r="D644">
        <f>100*(0.25+0.75*A644^(-0.3))</f>
        <v>35.774459751975407</v>
      </c>
      <c r="E644">
        <f>100*((A644+0.1)^(-0.3))</f>
        <v>14.365277182402178</v>
      </c>
    </row>
    <row r="645" spans="1:5" x14ac:dyDescent="0.15">
      <c r="A645">
        <v>645</v>
      </c>
      <c r="B645">
        <f>100*(0.32+0.68*A645^(-0.5))</f>
        <v>34.677497385257738</v>
      </c>
      <c r="C645">
        <f>100*(0.32+0.68*(A645/10+1)^(-0.3))</f>
        <v>51.392621571980143</v>
      </c>
      <c r="D645">
        <f>100*(0.25+0.75*A645^(-0.3))</f>
        <v>35.769445653603327</v>
      </c>
      <c r="E645">
        <f>100*((A645+0.1)^(-0.3))</f>
        <v>14.358593066169426</v>
      </c>
    </row>
    <row r="646" spans="1:5" x14ac:dyDescent="0.15">
      <c r="A646">
        <v>646</v>
      </c>
      <c r="B646">
        <f>100*(0.32+0.68*A646^(-0.5))</f>
        <v>34.675424216239755</v>
      </c>
      <c r="C646">
        <f>100*(0.32+0.68*(A646/10+1)^(-0.3))</f>
        <v>51.383748259239923</v>
      </c>
      <c r="D646">
        <f>100*(0.25+0.75*A646^(-0.3))</f>
        <v>35.764441650995181</v>
      </c>
      <c r="E646">
        <f>100*((A646+0.1)^(-0.3))</f>
        <v>14.351922406156417</v>
      </c>
    </row>
    <row r="647" spans="1:5" x14ac:dyDescent="0.15">
      <c r="A647">
        <v>647</v>
      </c>
      <c r="B647">
        <f>100*(0.32+0.68*A647^(-0.5))</f>
        <v>34.673355855500553</v>
      </c>
      <c r="C647">
        <f>100*(0.32+0.68*(A647/10+1)^(-0.3))</f>
        <v>51.37489251340773</v>
      </c>
      <c r="D647">
        <f>100*(0.25+0.75*A647^(-0.3))</f>
        <v>35.759447708242412</v>
      </c>
      <c r="E647">
        <f>100*((A647+0.1)^(-0.3))</f>
        <v>14.345265154509551</v>
      </c>
    </row>
    <row r="648" spans="1:5" x14ac:dyDescent="0.15">
      <c r="A648">
        <v>648</v>
      </c>
      <c r="B648">
        <f>100*(0.32+0.68*A648^(-0.5))</f>
        <v>34.671292284482512</v>
      </c>
      <c r="C648">
        <f>100*(0.32+0.68*(A648/10+1)^(-0.3))</f>
        <v>51.366054273046771</v>
      </c>
      <c r="D648">
        <f>100*(0.25+0.75*A648^(-0.3))</f>
        <v>35.754463789619429</v>
      </c>
      <c r="E648">
        <f>100*((A648+0.1)^(-0.3))</f>
        <v>14.338621263619011</v>
      </c>
    </row>
    <row r="649" spans="1:5" x14ac:dyDescent="0.15">
      <c r="A649">
        <v>649</v>
      </c>
      <c r="B649">
        <f>100*(0.32+0.68*A649^(-0.5))</f>
        <v>34.669233484728124</v>
      </c>
      <c r="C649">
        <f>100*(0.32+0.68*(A649/10+1)^(-0.3))</f>
        <v>51.357233477028053</v>
      </c>
      <c r="D649">
        <f>100*(0.25+0.75*A649^(-0.3))</f>
        <v>35.749489859582397</v>
      </c>
      <c r="E649">
        <f>100*((A649+0.1)^(-0.3))</f>
        <v>14.33199068611717</v>
      </c>
    </row>
    <row r="650" spans="1:5" x14ac:dyDescent="0.15">
      <c r="A650">
        <v>650</v>
      </c>
      <c r="B650">
        <f>100*(0.32+0.68*A650^(-0.5))</f>
        <v>34.667179437879305</v>
      </c>
      <c r="C650">
        <f>100*(0.32+0.68*(A650/10+1)^(-0.3))</f>
        <v>51.348430064528429</v>
      </c>
      <c r="D650">
        <f>100*(0.25+0.75*A650^(-0.3))</f>
        <v>35.744525882768031</v>
      </c>
      <c r="E650">
        <f>100*((A650+0.1)^(-0.3))</f>
        <v>14.325373374876952</v>
      </c>
    </row>
    <row r="651" spans="1:5" x14ac:dyDescent="0.15">
      <c r="A651">
        <v>651</v>
      </c>
      <c r="B651">
        <f>100*(0.32+0.68*A651^(-0.5))</f>
        <v>34.665130125676711</v>
      </c>
      <c r="C651">
        <f>100*(0.32+0.68*(A651/10+1)^(-0.3))</f>
        <v>51.339643975028537</v>
      </c>
      <c r="D651">
        <f>100*(0.25+0.75*A651^(-0.3))</f>
        <v>35.739571823992414</v>
      </c>
      <c r="E651">
        <f>100*((A651+0.1)^(-0.3))</f>
        <v>14.318769283010289</v>
      </c>
    </row>
    <row r="652" spans="1:5" x14ac:dyDescent="0.15">
      <c r="A652">
        <v>652</v>
      </c>
      <c r="B652">
        <f>100*(0.32+0.68*A652^(-0.5))</f>
        <v>34.663085529959055</v>
      </c>
      <c r="C652">
        <f>100*(0.32+0.68*(A652/10+1)^(-0.3))</f>
        <v>51.330875148310852</v>
      </c>
      <c r="D652">
        <f>100*(0.25+0.75*A652^(-0.3))</f>
        <v>35.73462764824977</v>
      </c>
      <c r="E652">
        <f>100*((A652+0.1)^(-0.3))</f>
        <v>14.312178363866515</v>
      </c>
    </row>
    <row r="653" spans="1:5" x14ac:dyDescent="0.15">
      <c r="A653">
        <v>653</v>
      </c>
      <c r="B653">
        <f>100*(0.32+0.68*A653^(-0.5))</f>
        <v>34.661045632662429</v>
      </c>
      <c r="C653">
        <f>100*(0.32+0.68*(A653/10+1)^(-0.3))</f>
        <v>51.322123524457766</v>
      </c>
      <c r="D653">
        <f>100*(0.25+0.75*A653^(-0.3))</f>
        <v>35.729693320711363</v>
      </c>
      <c r="E653">
        <f>100*((A653+0.1)^(-0.3))</f>
        <v>14.305600571030801</v>
      </c>
    </row>
    <row r="654" spans="1:5" x14ac:dyDescent="0.15">
      <c r="A654">
        <v>654</v>
      </c>
      <c r="B654">
        <f>100*(0.32+0.68*A654^(-0.5))</f>
        <v>34.659010415819637</v>
      </c>
      <c r="C654">
        <f>100*(0.32+0.68*(A654/10+1)^(-0.3))</f>
        <v>51.313389043849568</v>
      </c>
      <c r="D654">
        <f>100*(0.25+0.75*A654^(-0.3))</f>
        <v>35.724768806724271</v>
      </c>
      <c r="E654">
        <f>100*((A654+0.1)^(-0.3))</f>
        <v>14.29903585832262</v>
      </c>
    </row>
    <row r="655" spans="1:5" x14ac:dyDescent="0.15">
      <c r="A655">
        <v>655</v>
      </c>
      <c r="B655">
        <f>100*(0.32+0.68*A655^(-0.5))</f>
        <v>34.65697986155952</v>
      </c>
      <c r="C655">
        <f>100*(0.32+0.68*(A655/10+1)^(-0.3))</f>
        <v>51.3046716471626</v>
      </c>
      <c r="D655">
        <f>100*(0.25+0.75*A655^(-0.3))</f>
        <v>35.719854071810254</v>
      </c>
      <c r="E655">
        <f>100*((A655+0.1)^(-0.3))</f>
        <v>14.292484179794195</v>
      </c>
    </row>
    <row r="656" spans="1:5" x14ac:dyDescent="0.15">
      <c r="A656">
        <v>656</v>
      </c>
      <c r="B656">
        <f>100*(0.32+0.68*A656^(-0.5))</f>
        <v>34.654953952106304</v>
      </c>
      <c r="C656">
        <f>100*(0.32+0.68*(A656/10+1)^(-0.3))</f>
        <v>51.295971275367293</v>
      </c>
      <c r="D656">
        <f>100*(0.25+0.75*A656^(-0.3))</f>
        <v>35.714949081664614</v>
      </c>
      <c r="E656">
        <f>100*((A656+0.1)^(-0.3))</f>
        <v>14.285945489728972</v>
      </c>
    </row>
    <row r="657" spans="1:5" x14ac:dyDescent="0.15">
      <c r="A657">
        <v>657</v>
      </c>
      <c r="B657">
        <f>100*(0.32+0.68*A657^(-0.5))</f>
        <v>34.652932669778956</v>
      </c>
      <c r="C657">
        <f>100*(0.32+0.68*(A657/10+1)^(-0.3))</f>
        <v>51.287287869726249</v>
      </c>
      <c r="D657">
        <f>100*(0.25+0.75*A657^(-0.3))</f>
        <v>35.710053802155038</v>
      </c>
      <c r="E657">
        <f>100*((A657+0.1)^(-0.3))</f>
        <v>14.279419742640117</v>
      </c>
    </row>
    <row r="658" spans="1:5" x14ac:dyDescent="0.15">
      <c r="A658">
        <v>658</v>
      </c>
      <c r="B658">
        <f>100*(0.32+0.68*A658^(-0.5))</f>
        <v>34.650915996990534</v>
      </c>
      <c r="C658">
        <f>100*(0.32+0.68*(A658/10+1)^(-0.3))</f>
        <v>51.278621371792454</v>
      </c>
      <c r="D658">
        <f>100*(0.25+0.75*A658^(-0.3))</f>
        <v>35.705168199320504</v>
      </c>
      <c r="E658">
        <f>100*((A658+0.1)^(-0.3))</f>
        <v>14.272906893269017</v>
      </c>
    </row>
    <row r="659" spans="1:5" x14ac:dyDescent="0.15">
      <c r="A659">
        <v>659</v>
      </c>
      <c r="B659">
        <f>100*(0.32+0.68*A659^(-0.5))</f>
        <v>34.648903916247505</v>
      </c>
      <c r="C659">
        <f>100*(0.32+0.68*(A659/10+1)^(-0.3))</f>
        <v>51.269971723407295</v>
      </c>
      <c r="D659">
        <f>100*(0.25+0.75*A659^(-0.3))</f>
        <v>35.700292239370128</v>
      </c>
      <c r="E659">
        <f>100*((A659+0.1)^(-0.3))</f>
        <v>14.266406896583764</v>
      </c>
    </row>
    <row r="660" spans="1:5" x14ac:dyDescent="0.15">
      <c r="A660">
        <v>660</v>
      </c>
      <c r="B660">
        <f>100*(0.32+0.68*A660^(-0.5))</f>
        <v>34.646896410149182</v>
      </c>
      <c r="C660">
        <f>100*(0.32+0.68*(A660/10+1)^(-0.3))</f>
        <v>51.261338866698793</v>
      </c>
      <c r="D660">
        <f>100*(0.25+0.75*A660^(-0.3))</f>
        <v>35.695425888682074</v>
      </c>
      <c r="E660">
        <f>100*((A660+0.1)^(-0.3))</f>
        <v>14.2599197077777</v>
      </c>
    </row>
    <row r="661" spans="1:5" x14ac:dyDescent="0.15">
      <c r="A661">
        <v>661</v>
      </c>
      <c r="B661">
        <f>100*(0.32+0.68*A661^(-0.5))</f>
        <v>34.644893461387014</v>
      </c>
      <c r="C661">
        <f>100*(0.32+0.68*(A661/10+1)^(-0.3))</f>
        <v>51.252722744079705</v>
      </c>
      <c r="D661">
        <f>100*(0.25+0.75*A661^(-0.3))</f>
        <v>35.690569113802461</v>
      </c>
      <c r="E661">
        <f>100*((A661+0.1)^(-0.3))</f>
        <v>14.253445282267959</v>
      </c>
    </row>
    <row r="662" spans="1:5" x14ac:dyDescent="0.15">
      <c r="A662">
        <v>662</v>
      </c>
      <c r="B662">
        <f>100*(0.32+0.68*A662^(-0.5))</f>
        <v>34.642895052744002</v>
      </c>
      <c r="C662">
        <f>100*(0.32+0.68*(A662/10+1)^(-0.3))</f>
        <v>51.244123298245746</v>
      </c>
      <c r="D662">
        <f>100*(0.25+0.75*A662^(-0.3))</f>
        <v>35.685721881444231</v>
      </c>
      <c r="E662">
        <f>100*((A662+0.1)^(-0.3))</f>
        <v>14.246983575693978</v>
      </c>
    </row>
    <row r="663" spans="1:5" x14ac:dyDescent="0.15">
      <c r="A663">
        <v>663</v>
      </c>
      <c r="B663">
        <f>100*(0.32+0.68*A663^(-0.5))</f>
        <v>34.6409011670941</v>
      </c>
      <c r="C663">
        <f>100*(0.32+0.68*(A663/10+1)^(-0.3))</f>
        <v>51.235540472173788</v>
      </c>
      <c r="D663">
        <f>100*(0.25+0.75*A663^(-0.3))</f>
        <v>35.680884158486123</v>
      </c>
      <c r="E663">
        <f>100*((A663+0.1)^(-0.3))</f>
        <v>14.240534543916104</v>
      </c>
    </row>
    <row r="664" spans="1:5" x14ac:dyDescent="0.15">
      <c r="A664">
        <v>664</v>
      </c>
      <c r="B664">
        <f>100*(0.32+0.68*A664^(-0.5))</f>
        <v>34.638911787401533</v>
      </c>
      <c r="C664">
        <f>100*(0.32+0.68*(A664/10+1)^(-0.3))</f>
        <v>51.226974209120016</v>
      </c>
      <c r="D664">
        <f>100*(0.25+0.75*A664^(-0.3))</f>
        <v>35.676055911971581</v>
      </c>
      <c r="E664">
        <f>100*((A664+0.1)^(-0.3))</f>
        <v>14.23409814301411</v>
      </c>
    </row>
    <row r="665" spans="1:5" x14ac:dyDescent="0.15">
      <c r="A665">
        <v>665</v>
      </c>
      <c r="B665">
        <f>100*(0.32+0.68*A665^(-0.5))</f>
        <v>34.63692689672024</v>
      </c>
      <c r="C665">
        <f>100*(0.32+0.68*(A665/10+1)^(-0.3))</f>
        <v>51.218424452618159</v>
      </c>
      <c r="D665">
        <f>100*(0.25+0.75*A665^(-0.3))</f>
        <v>35.671237109107636</v>
      </c>
      <c r="E665">
        <f>100*((A665+0.1)^(-0.3))</f>
        <v>14.227674329285811</v>
      </c>
    </row>
    <row r="666" spans="1:5" x14ac:dyDescent="0.15">
      <c r="A666">
        <v>666</v>
      </c>
      <c r="B666">
        <f>100*(0.32+0.68*A666^(-0.5))</f>
        <v>34.634946478193243</v>
      </c>
      <c r="C666">
        <f>100*(0.32+0.68*(A666/10+1)^(-0.3))</f>
        <v>51.209891146477773</v>
      </c>
      <c r="D666">
        <f>100*(0.25+0.75*A666^(-0.3))</f>
        <v>35.666427717263936</v>
      </c>
      <c r="E666">
        <f>100*((A666+0.1)^(-0.3))</f>
        <v>14.221263059245651</v>
      </c>
    </row>
    <row r="667" spans="1:5" x14ac:dyDescent="0.15">
      <c r="A667">
        <v>667</v>
      </c>
      <c r="B667">
        <f>100*(0.32+0.68*A667^(-0.5))</f>
        <v>34.632970515052044</v>
      </c>
      <c r="C667">
        <f>100*(0.32+0.68*(A667/10+1)^(-0.3))</f>
        <v>51.201374234782413</v>
      </c>
      <c r="D667">
        <f>100*(0.25+0.75*A667^(-0.3))</f>
        <v>35.661627703971632</v>
      </c>
      <c r="E667">
        <f>100*((A667+0.1)^(-0.3))</f>
        <v>14.2148642896233</v>
      </c>
    </row>
    <row r="668" spans="1:5" x14ac:dyDescent="0.15">
      <c r="A668">
        <v>668</v>
      </c>
      <c r="B668">
        <f>100*(0.32+0.68*A668^(-0.5))</f>
        <v>34.630998990616071</v>
      </c>
      <c r="C668">
        <f>100*(0.32+0.68*(A668/10+1)^(-0.3))</f>
        <v>51.192873661887987</v>
      </c>
      <c r="D668">
        <f>100*(0.25+0.75*A668^(-0.3))</f>
        <v>35.656837036922354</v>
      </c>
      <c r="E668">
        <f>100*((A668+0.1)^(-0.3))</f>
        <v>14.208477977362246</v>
      </c>
    </row>
    <row r="669" spans="1:5" x14ac:dyDescent="0.15">
      <c r="A669">
        <v>669</v>
      </c>
      <c r="B669">
        <f>100*(0.32+0.68*A669^(-0.5))</f>
        <v>34.629031888291998</v>
      </c>
      <c r="C669">
        <f>100*(0.32+0.68*(A669/10+1)^(-0.3))</f>
        <v>51.18438937242091</v>
      </c>
      <c r="D669">
        <f>100*(0.25+0.75*A669^(-0.3))</f>
        <v>35.652055683967198</v>
      </c>
      <c r="E669">
        <f>100*((A669+0.1)^(-0.3))</f>
        <v>14.202104079618483</v>
      </c>
    </row>
    <row r="670" spans="1:5" x14ac:dyDescent="0.15">
      <c r="A670">
        <v>670</v>
      </c>
      <c r="B670">
        <f>100*(0.32+0.68*A670^(-0.5))</f>
        <v>34.62706919157327</v>
      </c>
      <c r="C670">
        <f>100*(0.32+0.68*(A670/10+1)^(-0.3))</f>
        <v>51.175921311276539</v>
      </c>
      <c r="D670">
        <f>100*(0.25+0.75*A670^(-0.3))</f>
        <v>35.64728361311569</v>
      </c>
      <c r="E670">
        <f>100*((A670+0.1)^(-0.3))</f>
        <v>14.195742553759075</v>
      </c>
    </row>
    <row r="671" spans="1:5" x14ac:dyDescent="0.15">
      <c r="A671">
        <v>671</v>
      </c>
      <c r="B671">
        <f>100*(0.32+0.68*A671^(-0.5))</f>
        <v>34.625110884039422</v>
      </c>
      <c r="C671">
        <f>100*(0.32+0.68*(A671/10+1)^(-0.3))</f>
        <v>51.16746942361732</v>
      </c>
      <c r="D671">
        <f>100*(0.25+0.75*A671^(-0.3))</f>
        <v>35.642520792534746</v>
      </c>
      <c r="E671">
        <f>100*((A671+0.1)^(-0.3))</f>
        <v>14.18939335736084</v>
      </c>
    </row>
    <row r="672" spans="1:5" x14ac:dyDescent="0.15">
      <c r="A672">
        <v>672</v>
      </c>
      <c r="B672">
        <f>100*(0.32+0.68*A672^(-0.5))</f>
        <v>34.623156949355568</v>
      </c>
      <c r="C672">
        <f>100*(0.32+0.68*(A672/10+1)^(-0.3))</f>
        <v>51.159033654871244</v>
      </c>
      <c r="D672">
        <f>100*(0.25+0.75*A672^(-0.3))</f>
        <v>35.637767190547706</v>
      </c>
      <c r="E672">
        <f>100*((A672+0.1)^(-0.3))</f>
        <v>14.183056448209019</v>
      </c>
    </row>
    <row r="673" spans="1:5" x14ac:dyDescent="0.15">
      <c r="A673">
        <v>673</v>
      </c>
      <c r="B673">
        <f>100*(0.32+0.68*A673^(-0.5))</f>
        <v>34.62120737127178</v>
      </c>
      <c r="C673">
        <f>100*(0.32+0.68*(A673/10+1)^(-0.3))</f>
        <v>51.150613950730062</v>
      </c>
      <c r="D673">
        <f>100*(0.25+0.75*A673^(-0.3))</f>
        <v>35.633022775633329</v>
      </c>
      <c r="E673">
        <f>100*((A673+0.1)^(-0.3))</f>
        <v>14.176731784295907</v>
      </c>
    </row>
    <row r="674" spans="1:5" x14ac:dyDescent="0.15">
      <c r="A674">
        <v>674</v>
      </c>
      <c r="B674">
        <f>100*(0.32+0.68*A674^(-0.5))</f>
        <v>34.619262133622577</v>
      </c>
      <c r="C674">
        <f>100*(0.32+0.68*(A674/10+1)^(-0.3))</f>
        <v>51.142210257147667</v>
      </c>
      <c r="D674">
        <f>100*(0.25+0.75*A674^(-0.3))</f>
        <v>35.628287516424741</v>
      </c>
      <c r="E674">
        <f>100*((A674+0.1)^(-0.3))</f>
        <v>14.170419323819559</v>
      </c>
    </row>
    <row r="675" spans="1:5" x14ac:dyDescent="0.15">
      <c r="A675">
        <v>675</v>
      </c>
      <c r="B675">
        <f>100*(0.32+0.68*A675^(-0.5))</f>
        <v>34.617321220326303</v>
      </c>
      <c r="C675">
        <f>100*(0.32+0.68*(A675/10+1)^(-0.3))</f>
        <v>51.133822520338512</v>
      </c>
      <c r="D675">
        <f>100*(0.25+0.75*A675^(-0.3))</f>
        <v>35.623561381708548</v>
      </c>
      <c r="E675">
        <f>100*((A675+0.1)^(-0.3))</f>
        <v>14.164119025182467</v>
      </c>
    </row>
    <row r="676" spans="1:5" x14ac:dyDescent="0.15">
      <c r="A676">
        <v>676</v>
      </c>
      <c r="B676">
        <f>100*(0.32+0.68*A676^(-0.5))</f>
        <v>34.615384615384613</v>
      </c>
      <c r="C676">
        <f>100*(0.32+0.68*(A676/10+1)^(-0.3))</f>
        <v>51.125450686775849</v>
      </c>
      <c r="D676">
        <f>100*(0.25+0.75*A676^(-0.3))</f>
        <v>35.61884434042377</v>
      </c>
      <c r="E676">
        <f>100*((A676+0.1)^(-0.3))</f>
        <v>14.157830846990269</v>
      </c>
    </row>
    <row r="677" spans="1:5" x14ac:dyDescent="0.15">
      <c r="A677">
        <v>677</v>
      </c>
      <c r="B677">
        <f>100*(0.32+0.68*A677^(-0.5))</f>
        <v>34.613452302881896</v>
      </c>
      <c r="C677">
        <f>100*(0.32+0.68*(A677/10+1)^(-0.3))</f>
        <v>51.117094703190233</v>
      </c>
      <c r="D677">
        <f>100*(0.25+0.75*A677^(-0.3))</f>
        <v>35.614136361660933</v>
      </c>
      <c r="E677">
        <f>100*((A677+0.1)^(-0.3))</f>
        <v>14.151554748050454</v>
      </c>
    </row>
    <row r="678" spans="1:5" x14ac:dyDescent="0.15">
      <c r="A678">
        <v>678</v>
      </c>
      <c r="B678">
        <f>100*(0.32+0.68*A678^(-0.5))</f>
        <v>34.611524266984731</v>
      </c>
      <c r="C678">
        <f>100*(0.32+0.68*(A678/10+1)^(-0.3))</f>
        <v>51.108754516567821</v>
      </c>
      <c r="D678">
        <f>100*(0.25+0.75*A678^(-0.3))</f>
        <v>35.609437414661073</v>
      </c>
      <c r="E678">
        <f>100*((A678+0.1)^(-0.3))</f>
        <v>14.145290687371062</v>
      </c>
    </row>
    <row r="679" spans="1:5" x14ac:dyDescent="0.15">
      <c r="A679">
        <v>679</v>
      </c>
      <c r="B679">
        <f>100*(0.32+0.68*A679^(-0.5))</f>
        <v>34.609600491941343</v>
      </c>
      <c r="C679">
        <f>100*(0.32+0.68*(A679/10+1)^(-0.3))</f>
        <v>51.100430074148804</v>
      </c>
      <c r="D679">
        <f>100*(0.25+0.75*A679^(-0.3))</f>
        <v>35.604747468814793</v>
      </c>
      <c r="E679">
        <f>100*((A679+0.1)^(-0.3))</f>
        <v>14.139038624159458</v>
      </c>
    </row>
    <row r="680" spans="1:5" x14ac:dyDescent="0.15">
      <c r="A680">
        <v>680</v>
      </c>
      <c r="B680">
        <f>100*(0.32+0.68*A680^(-0.5))</f>
        <v>34.607680962081062</v>
      </c>
      <c r="D680">
        <f>100*(0.25+0.75*A680^(-0.3))</f>
        <v>35.600066493661338</v>
      </c>
      <c r="E680">
        <f>100*((A680+0.1)^(-0.3))</f>
        <v>14.132798517821021</v>
      </c>
    </row>
    <row r="681" spans="1:5" x14ac:dyDescent="0.15">
      <c r="A681">
        <v>681</v>
      </c>
      <c r="B681">
        <f>100*(0.32+0.68*A681^(-0.5))</f>
        <v>34.605765661813784</v>
      </c>
      <c r="D681">
        <f>100*(0.25+0.75*A681^(-0.3))</f>
        <v>35.595394458887611</v>
      </c>
      <c r="E681">
        <f>100*((A681+0.1)^(-0.3))</f>
        <v>14.126570327957932</v>
      </c>
    </row>
    <row r="682" spans="1:5" x14ac:dyDescent="0.15">
      <c r="A682">
        <v>682</v>
      </c>
      <c r="B682">
        <f>100*(0.32+0.68*A682^(-0.5))</f>
        <v>34.603854575629441</v>
      </c>
      <c r="D682">
        <f>100*(0.25+0.75*A682^(-0.3))</f>
        <v>35.590731334327273</v>
      </c>
      <c r="E682">
        <f>100*((A682+0.1)^(-0.3))</f>
        <v>14.120354014367903</v>
      </c>
    </row>
    <row r="683" spans="1:5" x14ac:dyDescent="0.15">
      <c r="A683">
        <v>683</v>
      </c>
      <c r="B683">
        <f>100*(0.32+0.68*A683^(-0.5))</f>
        <v>34.601947688097496</v>
      </c>
      <c r="D683">
        <f>100*(0.25+0.75*A683^(-0.3))</f>
        <v>35.586077089959829</v>
      </c>
      <c r="E683">
        <f>100*((A683+0.1)^(-0.3))</f>
        <v>14.114149537042975</v>
      </c>
    </row>
    <row r="684" spans="1:5" x14ac:dyDescent="0.15">
      <c r="A684">
        <v>684</v>
      </c>
      <c r="B684">
        <f>100*(0.32+0.68*A684^(-0.5))</f>
        <v>34.600044983866368</v>
      </c>
      <c r="D684">
        <f>100*(0.25+0.75*A684^(-0.3))</f>
        <v>35.581431695909671</v>
      </c>
      <c r="E684">
        <f>100*((A684+0.1)^(-0.3))</f>
        <v>14.107956856168267</v>
      </c>
    </row>
    <row r="685" spans="1:5" x14ac:dyDescent="0.15">
      <c r="A685">
        <v>685</v>
      </c>
      <c r="B685">
        <f>100*(0.32+0.68*A685^(-0.5))</f>
        <v>34.598146447662955</v>
      </c>
      <c r="D685">
        <f>100*(0.25+0.75*A685^(-0.3))</f>
        <v>35.576795122445212</v>
      </c>
      <c r="E685">
        <f>100*((A685+0.1)^(-0.3))</f>
        <v>14.101775932120782</v>
      </c>
    </row>
    <row r="686" spans="1:5" x14ac:dyDescent="0.15">
      <c r="A686">
        <v>686</v>
      </c>
      <c r="B686">
        <f>100*(0.32+0.68*A686^(-0.5))</f>
        <v>34.596252064292123</v>
      </c>
      <c r="D686">
        <f>100*(0.25+0.75*A686^(-0.3))</f>
        <v>35.572167339977945</v>
      </c>
      <c r="E686">
        <f>100*((A686+0.1)^(-0.3))</f>
        <v>14.09560672546821</v>
      </c>
    </row>
    <row r="687" spans="1:5" x14ac:dyDescent="0.15">
      <c r="A687">
        <v>687</v>
      </c>
      <c r="B687">
        <f>100*(0.32+0.68*A687^(-0.5))</f>
        <v>34.594361818636152</v>
      </c>
      <c r="D687">
        <f>100*(0.25+0.75*A687^(-0.3))</f>
        <v>35.567548319061579</v>
      </c>
      <c r="E687">
        <f>100*((A687+0.1)^(-0.3))</f>
        <v>14.089449196967696</v>
      </c>
    </row>
    <row r="688" spans="1:5" x14ac:dyDescent="0.15">
      <c r="A688">
        <v>688</v>
      </c>
      <c r="B688">
        <f>100*(0.32+0.68*A688^(-0.5))</f>
        <v>34.592475695654279</v>
      </c>
      <c r="D688">
        <f>100*(0.25+0.75*A688^(-0.3))</f>
        <v>35.562938030391109</v>
      </c>
      <c r="E688">
        <f>100*((A688+0.1)^(-0.3))</f>
        <v>14.083303307564716</v>
      </c>
    </row>
    <row r="689" spans="1:5" x14ac:dyDescent="0.15">
      <c r="A689">
        <v>689</v>
      </c>
      <c r="B689">
        <f>100*(0.32+0.68*A689^(-0.5))</f>
        <v>34.590593680382163</v>
      </c>
      <c r="D689">
        <f>100*(0.25+0.75*A689^(-0.3))</f>
        <v>35.558336444801981</v>
      </c>
      <c r="E689">
        <f>100*((A689+0.1)^(-0.3))</f>
        <v>14.077169018391839</v>
      </c>
    </row>
    <row r="690" spans="1:5" x14ac:dyDescent="0.15">
      <c r="A690">
        <v>690</v>
      </c>
      <c r="B690">
        <f>100*(0.32+0.68*A690^(-0.5))</f>
        <v>34.588715757931396</v>
      </c>
      <c r="D690">
        <f>100*(0.25+0.75*A690^(-0.3))</f>
        <v>35.553743533269198</v>
      </c>
      <c r="E690">
        <f>100*((A690+0.1)^(-0.3))</f>
        <v>14.071046290767599</v>
      </c>
    </row>
    <row r="691" spans="1:5" x14ac:dyDescent="0.15">
      <c r="A691">
        <v>691</v>
      </c>
      <c r="B691">
        <f>100*(0.32+0.68*A691^(-0.5))</f>
        <v>34.58684191348901</v>
      </c>
      <c r="D691">
        <f>100*(0.25+0.75*A691^(-0.3))</f>
        <v>35.549159266906436</v>
      </c>
      <c r="E691">
        <f>100*((A691+0.1)^(-0.3))</f>
        <v>14.064935086195343</v>
      </c>
    </row>
    <row r="692" spans="1:5" x14ac:dyDescent="0.15">
      <c r="A692">
        <v>692</v>
      </c>
      <c r="B692">
        <f>100*(0.32+0.68*A692^(-0.5))</f>
        <v>34.584972132316999</v>
      </c>
      <c r="D692">
        <f>100*(0.25+0.75*A692^(-0.3))</f>
        <v>35.544583616965198</v>
      </c>
      <c r="E692">
        <f>100*((A692+0.1)^(-0.3))</f>
        <v>14.058835366362038</v>
      </c>
    </row>
    <row r="693" spans="1:5" x14ac:dyDescent="0.15">
      <c r="A693">
        <v>693</v>
      </c>
      <c r="B693">
        <f>100*(0.32+0.68*A693^(-0.5))</f>
        <v>34.583106399751799</v>
      </c>
      <c r="D693">
        <f>100*(0.25+0.75*A693^(-0.3))</f>
        <v>35.54001655483394</v>
      </c>
      <c r="E693">
        <f>100*((A693+0.1)^(-0.3))</f>
        <v>14.052747093137183</v>
      </c>
    </row>
    <row r="694" spans="1:5" x14ac:dyDescent="0.15">
      <c r="A694">
        <v>694</v>
      </c>
      <c r="B694">
        <f>100*(0.32+0.68*A694^(-0.5))</f>
        <v>34.581244701203822</v>
      </c>
      <c r="D694">
        <f>100*(0.25+0.75*A694^(-0.3))</f>
        <v>35.535458052037264</v>
      </c>
      <c r="E694">
        <f>100*((A694+0.1)^(-0.3))</f>
        <v>14.046670228571642</v>
      </c>
    </row>
    <row r="695" spans="1:5" x14ac:dyDescent="0.15">
      <c r="A695">
        <v>695</v>
      </c>
      <c r="B695">
        <f>100*(0.32+0.68*A695^(-0.5))</f>
        <v>34.579387022157</v>
      </c>
      <c r="D695">
        <f>100*(0.25+0.75*A695^(-0.3))</f>
        <v>35.530908080235015</v>
      </c>
      <c r="E695">
        <f>100*((A695+0.1)^(-0.3))</f>
        <v>14.040604734896542</v>
      </c>
    </row>
    <row r="696" spans="1:5" x14ac:dyDescent="0.15">
      <c r="A696">
        <v>696</v>
      </c>
      <c r="B696">
        <f>100*(0.32+0.68*A696^(-0.5))</f>
        <v>34.577533348168274</v>
      </c>
      <c r="D696">
        <f>100*(0.25+0.75*A696^(-0.3))</f>
        <v>35.526366611221512</v>
      </c>
      <c r="E696">
        <f>100*((A696+0.1)^(-0.3))</f>
        <v>14.034550574522148</v>
      </c>
    </row>
    <row r="697" spans="1:5" x14ac:dyDescent="0.15">
      <c r="A697">
        <v>697</v>
      </c>
      <c r="B697">
        <f>100*(0.32+0.68*A697^(-0.5))</f>
        <v>34.575683664867142</v>
      </c>
      <c r="D697">
        <f>100*(0.25+0.75*A697^(-0.3))</f>
        <v>35.521833616924646</v>
      </c>
      <c r="E697">
        <f>100*((A697+0.1)^(-0.3))</f>
        <v>14.028507710036758</v>
      </c>
    </row>
    <row r="698" spans="1:5" x14ac:dyDescent="0.15">
      <c r="A698">
        <v>698</v>
      </c>
      <c r="B698">
        <f>100*(0.32+0.68*A698^(-0.5))</f>
        <v>34.573837957955178</v>
      </c>
      <c r="D698">
        <f>100*(0.25+0.75*A698^(-0.3))</f>
        <v>35.51730906940513</v>
      </c>
      <c r="E698">
        <f>100*((A698+0.1)^(-0.3))</f>
        <v>14.022476104205609</v>
      </c>
    </row>
    <row r="699" spans="1:5" x14ac:dyDescent="0.15">
      <c r="A699">
        <v>699</v>
      </c>
      <c r="B699">
        <f>100*(0.32+0.68*A699^(-0.5))</f>
        <v>34.571996213205594</v>
      </c>
      <c r="D699">
        <f>100*(0.25+0.75*A699^(-0.3))</f>
        <v>35.512792940855611</v>
      </c>
      <c r="E699">
        <f>100*((A699+0.1)^(-0.3))</f>
        <v>14.016455719969793</v>
      </c>
    </row>
    <row r="700" spans="1:5" x14ac:dyDescent="0.15">
      <c r="A700">
        <v>700</v>
      </c>
      <c r="B700">
        <f>100*(0.32+0.68*A700^(-0.5))</f>
        <v>34.570158416462746</v>
      </c>
      <c r="D700">
        <f>100*(0.25+0.75*A700^(-0.3))</f>
        <v>35.508285203599918</v>
      </c>
      <c r="E700">
        <f>100*((A700+0.1)^(-0.3))</f>
        <v>14.010446520445161</v>
      </c>
    </row>
    <row r="701" spans="1:5" x14ac:dyDescent="0.15">
      <c r="A701">
        <v>701</v>
      </c>
      <c r="B701">
        <f>100*(0.32+0.68*A701^(-0.5))</f>
        <v>34.568324553641695</v>
      </c>
      <c r="D701">
        <f>100*(0.25+0.75*A701^(-0.3))</f>
        <v>35.503785830092234</v>
      </c>
      <c r="E701">
        <f>100*((A701+0.1)^(-0.3))</f>
        <v>14.004448468921272</v>
      </c>
    </row>
    <row r="702" spans="1:5" x14ac:dyDescent="0.15">
      <c r="A702">
        <v>702</v>
      </c>
      <c r="B702">
        <f>100*(0.32+0.68*A702^(-0.5))</f>
        <v>34.566494610727752</v>
      </c>
      <c r="D702">
        <f>100*(0.25+0.75*A702^(-0.3))</f>
        <v>35.499294792916267</v>
      </c>
      <c r="E702">
        <f>100*((A702+0.1)^(-0.3))</f>
        <v>13.998461528860307</v>
      </c>
    </row>
    <row r="703" spans="1:5" x14ac:dyDescent="0.15">
      <c r="A703">
        <v>703</v>
      </c>
      <c r="B703">
        <f>100*(0.32+0.68*A703^(-0.5))</f>
        <v>34.564668573776032</v>
      </c>
      <c r="D703">
        <f>100*(0.25+0.75*A703^(-0.3))</f>
        <v>35.494812064784512</v>
      </c>
      <c r="E703">
        <f>100*((A703+0.1)^(-0.3))</f>
        <v>13.992485663896032</v>
      </c>
    </row>
    <row r="704" spans="1:5" x14ac:dyDescent="0.15">
      <c r="A704">
        <v>704</v>
      </c>
      <c r="B704">
        <f>100*(0.32+0.68*A704^(-0.5))</f>
        <v>34.562846428910994</v>
      </c>
      <c r="D704">
        <f>100*(0.25+0.75*A704^(-0.3))</f>
        <v>35.490337618537438</v>
      </c>
      <c r="E704">
        <f>100*((A704+0.1)^(-0.3))</f>
        <v>13.986520837832723</v>
      </c>
    </row>
    <row r="705" spans="1:5" x14ac:dyDescent="0.15">
      <c r="A705">
        <v>705</v>
      </c>
      <c r="B705">
        <f>100*(0.32+0.68*A705^(-0.5))</f>
        <v>34.561028162326011</v>
      </c>
      <c r="D705">
        <f>100*(0.25+0.75*A705^(-0.3))</f>
        <v>35.485871427142683</v>
      </c>
      <c r="E705">
        <f>100*((A705+0.1)^(-0.3))</f>
        <v>13.980567014644162</v>
      </c>
    </row>
    <row r="706" spans="1:5" x14ac:dyDescent="0.15">
      <c r="A706">
        <v>706</v>
      </c>
      <c r="B706">
        <f>100*(0.32+0.68*A706^(-0.5))</f>
        <v>34.559213760282937</v>
      </c>
      <c r="D706">
        <f>100*(0.25+0.75*A706^(-0.3))</f>
        <v>35.481413463694345</v>
      </c>
      <c r="E706">
        <f>100*((A706+0.1)^(-0.3))</f>
        <v>13.974624158472581</v>
      </c>
    </row>
    <row r="707" spans="1:5" x14ac:dyDescent="0.15">
      <c r="A707">
        <v>707</v>
      </c>
      <c r="B707">
        <f>100*(0.32+0.68*A707^(-0.5))</f>
        <v>34.557403209111648</v>
      </c>
      <c r="D707">
        <f>100*(0.25+0.75*A707^(-0.3))</f>
        <v>35.476963701412124</v>
      </c>
      <c r="E707">
        <f>100*((A707+0.1)^(-0.3))</f>
        <v>13.968692233627635</v>
      </c>
    </row>
    <row r="708" spans="1:5" x14ac:dyDescent="0.15">
      <c r="A708">
        <v>708</v>
      </c>
      <c r="B708">
        <f>100*(0.32+0.68*A708^(-0.5))</f>
        <v>34.55559649520962</v>
      </c>
      <c r="D708">
        <f>100*(0.25+0.75*A708^(-0.3))</f>
        <v>35.472522113640636</v>
      </c>
      <c r="E708">
        <f>100*((A708+0.1)^(-0.3))</f>
        <v>13.962771204585403</v>
      </c>
    </row>
    <row r="709" spans="1:5" x14ac:dyDescent="0.15">
      <c r="A709">
        <v>709</v>
      </c>
      <c r="B709">
        <f>100*(0.32+0.68*A709^(-0.5))</f>
        <v>34.553793605041513</v>
      </c>
      <c r="D709">
        <f>100*(0.25+0.75*A709^(-0.3))</f>
        <v>35.468088673848605</v>
      </c>
      <c r="E709">
        <f>100*((A709+0.1)^(-0.3))</f>
        <v>13.956861035987345</v>
      </c>
    </row>
    <row r="710" spans="1:5" x14ac:dyDescent="0.15">
      <c r="A710">
        <v>710</v>
      </c>
      <c r="B710">
        <f>100*(0.32+0.68*A710^(-0.5))</f>
        <v>34.551994525138724</v>
      </c>
      <c r="D710">
        <f>100*(0.25+0.75*A710^(-0.3))</f>
        <v>35.46366335562815</v>
      </c>
      <c r="E710">
        <f>100*((A710+0.1)^(-0.3))</f>
        <v>13.950961692639337</v>
      </c>
    </row>
    <row r="711" spans="1:5" x14ac:dyDescent="0.15">
      <c r="A711">
        <v>711</v>
      </c>
      <c r="B711">
        <f>100*(0.32+0.68*A711^(-0.5))</f>
        <v>34.550199242098991</v>
      </c>
      <c r="D711">
        <f>100*(0.25+0.75*A711^(-0.3))</f>
        <v>35.459246132694012</v>
      </c>
      <c r="E711">
        <f>100*((A711+0.1)^(-0.3))</f>
        <v>13.945073139510669</v>
      </c>
    </row>
    <row r="712" spans="1:5" x14ac:dyDescent="0.15">
      <c r="A712">
        <v>712</v>
      </c>
      <c r="B712">
        <f>100*(0.32+0.68*A712^(-0.5))</f>
        <v>34.54840774258593</v>
      </c>
      <c r="D712">
        <f>100*(0.25+0.75*A712^(-0.3))</f>
        <v>35.454836978882796</v>
      </c>
      <c r="E712">
        <f>100*((A712+0.1)^(-0.3))</f>
        <v>13.939195341733027</v>
      </c>
    </row>
    <row r="713" spans="1:5" x14ac:dyDescent="0.15">
      <c r="A713">
        <v>713</v>
      </c>
      <c r="B713">
        <f>100*(0.32+0.68*A713^(-0.5))</f>
        <v>34.54662001332867</v>
      </c>
      <c r="D713">
        <f>100*(0.25+0.75*A713^(-0.3))</f>
        <v>35.450435868152312</v>
      </c>
      <c r="E713">
        <f>100*((A713+0.1)^(-0.3))</f>
        <v>13.933328264599556</v>
      </c>
    </row>
    <row r="714" spans="1:5" x14ac:dyDescent="0.15">
      <c r="A714">
        <v>714</v>
      </c>
      <c r="B714">
        <f>100*(0.32+0.68*A714^(-0.5))</f>
        <v>34.544836041121407</v>
      </c>
      <c r="D714">
        <f>100*(0.25+0.75*A714^(-0.3))</f>
        <v>35.446042774580725</v>
      </c>
      <c r="E714">
        <f>100*((A714+0.1)^(-0.3))</f>
        <v>13.927471873563857</v>
      </c>
    </row>
    <row r="715" spans="1:5" x14ac:dyDescent="0.15">
      <c r="A715">
        <v>715</v>
      </c>
      <c r="B715">
        <f>100*(0.32+0.68*A715^(-0.5))</f>
        <v>34.543055812823006</v>
      </c>
      <c r="D715">
        <f>100*(0.25+0.75*A715^(-0.3))</f>
        <v>35.441657672365956</v>
      </c>
      <c r="E715">
        <f>100*((A715+0.1)^(-0.3))</f>
        <v>13.921626134239034</v>
      </c>
    </row>
    <row r="716" spans="1:5" x14ac:dyDescent="0.15">
      <c r="A716">
        <v>716</v>
      </c>
      <c r="B716">
        <f>100*(0.32+0.68*A716^(-0.5))</f>
        <v>34.541279315356583</v>
      </c>
      <c r="D716">
        <f>100*(0.25+0.75*A716^(-0.3))</f>
        <v>35.437280535824868</v>
      </c>
      <c r="E716">
        <f>100*((A716+0.1)^(-0.3))</f>
        <v>13.915791012396728</v>
      </c>
    </row>
    <row r="717" spans="1:5" x14ac:dyDescent="0.15">
      <c r="A717">
        <v>717</v>
      </c>
      <c r="B717">
        <f>100*(0.32+0.68*A717^(-0.5))</f>
        <v>34.539506535709123</v>
      </c>
      <c r="D717">
        <f>100*(0.25+0.75*A717^(-0.3))</f>
        <v>35.432911339392618</v>
      </c>
      <c r="E717">
        <f>100*((A717+0.1)^(-0.3))</f>
        <v>13.909966473966181</v>
      </c>
    </row>
    <row r="718" spans="1:5" x14ac:dyDescent="0.15">
      <c r="A718">
        <v>718</v>
      </c>
      <c r="B718">
        <f>100*(0.32+0.68*A718^(-0.5))</f>
        <v>34.537737460931062</v>
      </c>
      <c r="D718">
        <f>100*(0.25+0.75*A718^(-0.3))</f>
        <v>35.428550057621877</v>
      </c>
      <c r="E718">
        <f>100*((A718+0.1)^(-0.3))</f>
        <v>13.904152485033283</v>
      </c>
    </row>
    <row r="719" spans="1:5" x14ac:dyDescent="0.15">
      <c r="A719">
        <v>719</v>
      </c>
      <c r="B719">
        <f>100*(0.32+0.68*A719^(-0.5))</f>
        <v>34.535972078135885</v>
      </c>
      <c r="D719">
        <f>100*(0.25+0.75*A719^(-0.3))</f>
        <v>35.424196665182222</v>
      </c>
      <c r="E719">
        <f>100*((A719+0.1)^(-0.3))</f>
        <v>13.898349011839613</v>
      </c>
    </row>
    <row r="720" spans="1:5" x14ac:dyDescent="0.15">
      <c r="A720">
        <v>720</v>
      </c>
      <c r="B720">
        <f>100*(0.32+0.68*A720^(-0.5))</f>
        <v>34.534210374499764</v>
      </c>
      <c r="D720">
        <f>100*(0.25+0.75*A720^(-0.3))</f>
        <v>35.419851136859336</v>
      </c>
      <c r="E720">
        <f>100*((A720+0.1)^(-0.3))</f>
        <v>13.892556020781562</v>
      </c>
    </row>
    <row r="721" spans="1:5" x14ac:dyDescent="0.15">
      <c r="A721">
        <v>721</v>
      </c>
      <c r="B721">
        <f>100*(0.32+0.68*A721^(-0.5))</f>
        <v>34.53245233726112</v>
      </c>
      <c r="D721">
        <f>100*(0.25+0.75*A721^(-0.3))</f>
        <v>35.415513447554396</v>
      </c>
      <c r="E721">
        <f>100*((A721+0.1)^(-0.3))</f>
        <v>13.886773478409358</v>
      </c>
    </row>
    <row r="722" spans="1:5" x14ac:dyDescent="0.15">
      <c r="A722">
        <v>722</v>
      </c>
      <c r="B722">
        <f>100*(0.32+0.68*A722^(-0.5))</f>
        <v>34.530697953720271</v>
      </c>
      <c r="D722">
        <f>100*(0.25+0.75*A722^(-0.3))</f>
        <v>35.411183572283342</v>
      </c>
      <c r="E722">
        <f>100*((A722+0.1)^(-0.3))</f>
        <v>13.881001351426164</v>
      </c>
    </row>
    <row r="723" spans="1:5" x14ac:dyDescent="0.15">
      <c r="A723">
        <v>723</v>
      </c>
      <c r="B723">
        <f>100*(0.32+0.68*A723^(-0.5))</f>
        <v>34.52894721123905</v>
      </c>
      <c r="D723">
        <f>100*(0.25+0.75*A723^(-0.3))</f>
        <v>35.406861486176197</v>
      </c>
      <c r="E723">
        <f>100*((A723+0.1)^(-0.3))</f>
        <v>13.875239606687186</v>
      </c>
    </row>
    <row r="724" spans="1:5" x14ac:dyDescent="0.15">
      <c r="A724">
        <v>724</v>
      </c>
      <c r="B724">
        <f>100*(0.32+0.68*A724^(-0.5))</f>
        <v>34.527200097240367</v>
      </c>
      <c r="D724">
        <f>100*(0.25+0.75*A724^(-0.3))</f>
        <v>35.402547164476402</v>
      </c>
      <c r="E724">
        <f>100*((A724+0.1)^(-0.3))</f>
        <v>13.869488211198755</v>
      </c>
    </row>
    <row r="725" spans="1:5" x14ac:dyDescent="0.15">
      <c r="A725">
        <v>725</v>
      </c>
      <c r="B725">
        <f>100*(0.32+0.68*A725^(-0.5))</f>
        <v>34.525456599207907</v>
      </c>
      <c r="D725">
        <f>100*(0.25+0.75*A725^(-0.3))</f>
        <v>35.39824058254014</v>
      </c>
      <c r="E725">
        <f>100*((A725+0.1)^(-0.3))</f>
        <v>13.863747132117425</v>
      </c>
    </row>
    <row r="726" spans="1:5" x14ac:dyDescent="0.15">
      <c r="A726">
        <v>726</v>
      </c>
      <c r="B726">
        <f>100*(0.32+0.68*A726^(-0.5))</f>
        <v>34.523716704685697</v>
      </c>
      <c r="D726">
        <f>100*(0.25+0.75*A726^(-0.3))</f>
        <v>35.393941715835666</v>
      </c>
      <c r="E726">
        <f>100*((A726+0.1)^(-0.3))</f>
        <v>13.858016336749094</v>
      </c>
    </row>
    <row r="727" spans="1:5" x14ac:dyDescent="0.15">
      <c r="A727">
        <v>727</v>
      </c>
      <c r="B727">
        <f>100*(0.32+0.68*A727^(-0.5))</f>
        <v>34.521980401277766</v>
      </c>
      <c r="D727">
        <f>100*(0.25+0.75*A727^(-0.3))</f>
        <v>35.389650539942629</v>
      </c>
      <c r="E727">
        <f>100*((A727+0.1)^(-0.3))</f>
        <v>13.85229579254811</v>
      </c>
    </row>
    <row r="728" spans="1:5" x14ac:dyDescent="0.15">
      <c r="A728">
        <v>728</v>
      </c>
      <c r="B728">
        <f>100*(0.32+0.68*A728^(-0.5))</f>
        <v>34.520247676647749</v>
      </c>
      <c r="D728">
        <f>100*(0.25+0.75*A728^(-0.3))</f>
        <v>35.385367030551457</v>
      </c>
      <c r="E728">
        <f>100*((A728+0.1)^(-0.3))</f>
        <v>13.846585467116416</v>
      </c>
    </row>
    <row r="729" spans="1:5" x14ac:dyDescent="0.15">
      <c r="A729">
        <v>729</v>
      </c>
      <c r="B729">
        <f>100*(0.32+0.68*A729^(-0.5))</f>
        <v>34.518518518518519</v>
      </c>
      <c r="D729">
        <f>100*(0.25+0.75*A729^(-0.3))</f>
        <v>35.381091163462649</v>
      </c>
      <c r="E729">
        <f>100*((A729+0.1)^(-0.3))</f>
        <v>13.840885328202642</v>
      </c>
    </row>
    <row r="730" spans="1:5" x14ac:dyDescent="0.15">
      <c r="A730">
        <v>730</v>
      </c>
      <c r="B730">
        <f>100*(0.32+0.68*A730^(-0.5))</f>
        <v>34.516792914671854</v>
      </c>
      <c r="D730">
        <f>100*(0.25+0.75*A730^(-0.3))</f>
        <v>35.37682291458615</v>
      </c>
      <c r="E730">
        <f>100*((A730+0.1)^(-0.3))</f>
        <v>13.835195343701285</v>
      </c>
    </row>
    <row r="731" spans="1:5" x14ac:dyDescent="0.15">
      <c r="A731">
        <v>731</v>
      </c>
      <c r="B731">
        <f>100*(0.32+0.68*A731^(-0.5))</f>
        <v>34.515070852948057</v>
      </c>
      <c r="D731">
        <f>100*(0.25+0.75*A731^(-0.3))</f>
        <v>35.372562259940729</v>
      </c>
      <c r="E731">
        <f>100*((A731+0.1)^(-0.3))</f>
        <v>13.829515481651805</v>
      </c>
    </row>
    <row r="732" spans="1:5" x14ac:dyDescent="0.15">
      <c r="A732">
        <v>732</v>
      </c>
      <c r="B732">
        <f>100*(0.32+0.68*A732^(-0.5))</f>
        <v>34.513352321245549</v>
      </c>
      <c r="D732">
        <f>100*(0.25+0.75*A732^(-0.3))</f>
        <v>35.368309175653309</v>
      </c>
      <c r="E732">
        <f>100*((A732+0.1)^(-0.3))</f>
        <v>13.823845710237809</v>
      </c>
    </row>
    <row r="733" spans="1:5" x14ac:dyDescent="0.15">
      <c r="A733">
        <v>733</v>
      </c>
      <c r="B733">
        <f>100*(0.32+0.68*A733^(-0.5))</f>
        <v>34.511637307520601</v>
      </c>
      <c r="D733">
        <f>100*(0.25+0.75*A733^(-0.3))</f>
        <v>35.364063637958338</v>
      </c>
      <c r="E733">
        <f>100*((A733+0.1)^(-0.3))</f>
        <v>13.818185997786191</v>
      </c>
    </row>
    <row r="734" spans="1:5" x14ac:dyDescent="0.15">
      <c r="A734">
        <v>734</v>
      </c>
      <c r="B734">
        <f>100*(0.32+0.68*A734^(-0.5))</f>
        <v>34.509925799786913</v>
      </c>
      <c r="D734">
        <f>100*(0.25+0.75*A734^(-0.3))</f>
        <v>35.35982562319716</v>
      </c>
      <c r="E734">
        <f>100*((A734+0.1)^(-0.3))</f>
        <v>13.812536312766287</v>
      </c>
    </row>
    <row r="735" spans="1:5" x14ac:dyDescent="0.15">
      <c r="A735">
        <v>735</v>
      </c>
      <c r="B735">
        <f>100*(0.32+0.68*A735^(-0.5))</f>
        <v>34.508217786115281</v>
      </c>
      <c r="D735">
        <f>100*(0.25+0.75*A735^(-0.3))</f>
        <v>35.355595107817408</v>
      </c>
      <c r="E735">
        <f>100*((A735+0.1)^(-0.3))</f>
        <v>13.806896623789061</v>
      </c>
    </row>
    <row r="736" spans="1:5" x14ac:dyDescent="0.15">
      <c r="A736">
        <v>736</v>
      </c>
      <c r="B736">
        <f>100*(0.32+0.68*A736^(-0.5))</f>
        <v>34.506513254633255</v>
      </c>
      <c r="D736">
        <f>100*(0.25+0.75*A736^(-0.3))</f>
        <v>35.351372068372342</v>
      </c>
      <c r="E736">
        <f>100*((A736+0.1)^(-0.3))</f>
        <v>13.801266899606246</v>
      </c>
    </row>
    <row r="737" spans="1:5" x14ac:dyDescent="0.15">
      <c r="A737">
        <v>737</v>
      </c>
      <c r="B737">
        <f>100*(0.32+0.68*A737^(-0.5))</f>
        <v>34.504812193524778</v>
      </c>
      <c r="D737">
        <f>100*(0.25+0.75*A737^(-0.3))</f>
        <v>35.347156481520287</v>
      </c>
      <c r="E737">
        <f>100*((A737+0.1)^(-0.3))</f>
        <v>13.795647109109547</v>
      </c>
    </row>
    <row r="738" spans="1:5" x14ac:dyDescent="0.15">
      <c r="A738">
        <v>738</v>
      </c>
      <c r="B738">
        <f>100*(0.32+0.68*A738^(-0.5))</f>
        <v>34.503114591029856</v>
      </c>
      <c r="D738">
        <f>100*(0.25+0.75*A738^(-0.3))</f>
        <v>35.342948324023972</v>
      </c>
      <c r="E738">
        <f>100*((A738+0.1)^(-0.3))</f>
        <v>13.79003722132982</v>
      </c>
    </row>
    <row r="739" spans="1:5" x14ac:dyDescent="0.15">
      <c r="A739">
        <v>739</v>
      </c>
      <c r="B739">
        <f>100*(0.32+0.68*A739^(-0.5))</f>
        <v>34.50142043544421</v>
      </c>
      <c r="D739">
        <f>100*(0.25+0.75*A739^(-0.3))</f>
        <v>35.338747572749938</v>
      </c>
      <c r="E739">
        <f>100*((A739+0.1)^(-0.3))</f>
        <v>13.784437205436269</v>
      </c>
    </row>
    <row r="740" spans="1:5" x14ac:dyDescent="0.15">
      <c r="A740">
        <v>740</v>
      </c>
      <c r="B740">
        <f>100*(0.32+0.68*A740^(-0.5))</f>
        <v>34.499729715118946</v>
      </c>
      <c r="D740">
        <f>100*(0.25+0.75*A740^(-0.3))</f>
        <v>35.334554204667953</v>
      </c>
      <c r="E740">
        <f>100*((A740+0.1)^(-0.3))</f>
        <v>13.778847030735616</v>
      </c>
    </row>
    <row r="741" spans="1:5" x14ac:dyDescent="0.15">
      <c r="A741">
        <v>741</v>
      </c>
      <c r="B741">
        <f>100*(0.32+0.68*A741^(-0.5))</f>
        <v>34.498042418460194</v>
      </c>
      <c r="D741">
        <f>100*(0.25+0.75*A741^(-0.3))</f>
        <v>35.33036819685038</v>
      </c>
      <c r="E741">
        <f>100*((A741+0.1)^(-0.3))</f>
        <v>13.773266666671333</v>
      </c>
    </row>
    <row r="742" spans="1:5" x14ac:dyDescent="0.15">
      <c r="A742">
        <v>742</v>
      </c>
      <c r="B742">
        <f>100*(0.32+0.68*A742^(-0.5))</f>
        <v>34.496358533928799</v>
      </c>
      <c r="D742">
        <f>100*(0.25+0.75*A742^(-0.3))</f>
        <v>35.326189526471616</v>
      </c>
      <c r="E742">
        <f>100*((A742+0.1)^(-0.3))</f>
        <v>13.767696082822825</v>
      </c>
    </row>
    <row r="743" spans="1:5" x14ac:dyDescent="0.15">
      <c r="A743">
        <v>743</v>
      </c>
      <c r="B743">
        <f>100*(0.32+0.68*A743^(-0.5))</f>
        <v>34.494678050039987</v>
      </c>
      <c r="D743">
        <f>100*(0.25+0.75*A743^(-0.3))</f>
        <v>35.322018170807482</v>
      </c>
      <c r="E743">
        <f>100*((A743+0.1)^(-0.3))</f>
        <v>13.76213524890467</v>
      </c>
    </row>
    <row r="744" spans="1:5" x14ac:dyDescent="0.15">
      <c r="A744">
        <v>744</v>
      </c>
      <c r="B744">
        <f>100*(0.32+0.68*A744^(-0.5))</f>
        <v>34.493000955363009</v>
      </c>
      <c r="D744">
        <f>100*(0.25+0.75*A744^(-0.3))</f>
        <v>35.317854107234616</v>
      </c>
      <c r="E744">
        <f>100*((A744+0.1)^(-0.3))</f>
        <v>13.756584134765804</v>
      </c>
    </row>
    <row r="745" spans="1:5" x14ac:dyDescent="0.15">
      <c r="A745">
        <v>745</v>
      </c>
      <c r="B745">
        <f>100*(0.32+0.68*A745^(-0.5))</f>
        <v>34.49132723852086</v>
      </c>
      <c r="D745">
        <f>100*(0.25+0.75*A745^(-0.3))</f>
        <v>35.313697313229952</v>
      </c>
      <c r="E745">
        <f>100*((A745+0.1)^(-0.3))</f>
        <v>13.751042710388772</v>
      </c>
    </row>
    <row r="746" spans="1:5" x14ac:dyDescent="0.15">
      <c r="A746">
        <v>746</v>
      </c>
      <c r="B746">
        <f>100*(0.32+0.68*A746^(-0.5))</f>
        <v>34.489656888189927</v>
      </c>
      <c r="D746">
        <f>100*(0.25+0.75*A746^(-0.3))</f>
        <v>35.309547766370081</v>
      </c>
      <c r="E746">
        <f>100*((A746+0.1)^(-0.3))</f>
        <v>13.745510945888952</v>
      </c>
    </row>
    <row r="747" spans="1:5" x14ac:dyDescent="0.15">
      <c r="A747">
        <v>747</v>
      </c>
      <c r="B747">
        <f>100*(0.32+0.68*A747^(-0.5))</f>
        <v>34.487989893099645</v>
      </c>
      <c r="D747">
        <f>100*(0.25+0.75*A747^(-0.3))</f>
        <v>35.305405444330695</v>
      </c>
      <c r="E747">
        <f>100*((A747+0.1)^(-0.3))</f>
        <v>13.739988811513784</v>
      </c>
    </row>
    <row r="748" spans="1:5" x14ac:dyDescent="0.15">
      <c r="A748">
        <v>748</v>
      </c>
      <c r="B748">
        <f>100*(0.32+0.68*A748^(-0.5))</f>
        <v>34.486326242032241</v>
      </c>
      <c r="D748">
        <f>100*(0.25+0.75*A748^(-0.3))</f>
        <v>35.301270324886026</v>
      </c>
      <c r="E748">
        <f>100*((A748+0.1)^(-0.3))</f>
        <v>13.734476277642004</v>
      </c>
    </row>
    <row r="749" spans="1:5" x14ac:dyDescent="0.15">
      <c r="A749">
        <v>749</v>
      </c>
      <c r="B749">
        <f>100*(0.32+0.68*A749^(-0.5))</f>
        <v>34.484665923822355</v>
      </c>
      <c r="D749">
        <f>100*(0.25+0.75*A749^(-0.3))</f>
        <v>35.297142385908288</v>
      </c>
      <c r="E749">
        <f>100*((A749+0.1)^(-0.3))</f>
        <v>13.728973314782916</v>
      </c>
    </row>
    <row r="750" spans="1:5" x14ac:dyDescent="0.15">
      <c r="A750">
        <v>750</v>
      </c>
      <c r="B750">
        <f>100*(0.32+0.68*A750^(-0.5))</f>
        <v>34.483008927356757</v>
      </c>
      <c r="D750">
        <f>100*(0.25+0.75*A750^(-0.3))</f>
        <v>35.293021605367095</v>
      </c>
      <c r="E750">
        <f>100*((A750+0.1)^(-0.3))</f>
        <v>13.723479893575607</v>
      </c>
    </row>
    <row r="751" spans="1:5" x14ac:dyDescent="0.15">
      <c r="A751">
        <v>751</v>
      </c>
      <c r="B751">
        <f>100*(0.32+0.68*A751^(-0.5))</f>
        <v>34.481355241574015</v>
      </c>
      <c r="D751">
        <f>100*(0.25+0.75*A751^(-0.3))</f>
        <v>35.288907961328903</v>
      </c>
      <c r="E751">
        <f>100*((A751+0.1)^(-0.3))</f>
        <v>13.717995984788246</v>
      </c>
    </row>
    <row r="752" spans="1:5" x14ac:dyDescent="0.15">
      <c r="A752">
        <v>752</v>
      </c>
      <c r="B752">
        <f>100*(0.32+0.68*A752^(-0.5))</f>
        <v>34.479704855464213</v>
      </c>
      <c r="D752">
        <f>100*(0.25+0.75*A752^(-0.3))</f>
        <v>35.284801431956467</v>
      </c>
      <c r="E752">
        <f>100*((A752+0.1)^(-0.3))</f>
        <v>13.712521559317301</v>
      </c>
    </row>
    <row r="753" spans="1:5" x14ac:dyDescent="0.15">
      <c r="A753">
        <v>753</v>
      </c>
      <c r="B753">
        <f>100*(0.32+0.68*A753^(-0.5))</f>
        <v>34.478057758068616</v>
      </c>
      <c r="D753">
        <f>100*(0.25+0.75*A753^(-0.3))</f>
        <v>35.280701995508309</v>
      </c>
      <c r="E753">
        <f>100*((A753+0.1)^(-0.3))</f>
        <v>13.707056588186836</v>
      </c>
    </row>
    <row r="754" spans="1:5" x14ac:dyDescent="0.15">
      <c r="A754">
        <v>754</v>
      </c>
      <c r="B754">
        <f>100*(0.32+0.68*A754^(-0.5))</f>
        <v>34.476413938479382</v>
      </c>
      <c r="D754">
        <f>100*(0.25+0.75*A754^(-0.3))</f>
        <v>35.276609630338115</v>
      </c>
      <c r="E754">
        <f>100*((A754+0.1)^(-0.3))</f>
        <v>13.701601042547781</v>
      </c>
    </row>
    <row r="755" spans="1:5" x14ac:dyDescent="0.15">
      <c r="A755">
        <v>755</v>
      </c>
      <c r="B755">
        <f>100*(0.32+0.68*A755^(-0.5))</f>
        <v>34.474773385839249</v>
      </c>
      <c r="D755">
        <f>100*(0.25+0.75*A755^(-0.3))</f>
        <v>35.272524314894262</v>
      </c>
      <c r="E755">
        <f>100*((A755+0.1)^(-0.3))</f>
        <v>13.696154893677196</v>
      </c>
    </row>
    <row r="756" spans="1:5" x14ac:dyDescent="0.15">
      <c r="A756">
        <v>756</v>
      </c>
      <c r="B756">
        <f>100*(0.32+0.68*A756^(-0.5))</f>
        <v>34.473136089341253</v>
      </c>
      <c r="D756">
        <f>100*(0.25+0.75*A756^(-0.3))</f>
        <v>35.268446027719214</v>
      </c>
      <c r="E756">
        <f>100*((A756+0.1)^(-0.3))</f>
        <v>13.690718112977562</v>
      </c>
    </row>
    <row r="757" spans="1:5" x14ac:dyDescent="0.15">
      <c r="A757">
        <v>757</v>
      </c>
      <c r="B757">
        <f>100*(0.32+0.68*A757^(-0.5))</f>
        <v>34.471502038228365</v>
      </c>
      <c r="D757">
        <f>100*(0.25+0.75*A757^(-0.3))</f>
        <v>35.264374747449033</v>
      </c>
      <c r="E757">
        <f>100*((A757+0.1)^(-0.3))</f>
        <v>13.68529067197607</v>
      </c>
    </row>
    <row r="758" spans="1:5" x14ac:dyDescent="0.15">
      <c r="A758">
        <v>758</v>
      </c>
      <c r="B758">
        <f>100*(0.32+0.68*A758^(-0.5))</f>
        <v>34.469871221793305</v>
      </c>
      <c r="D758">
        <f>100*(0.25+0.75*A758^(-0.3))</f>
        <v>35.260310452812838</v>
      </c>
      <c r="E758">
        <f>100*((A758+0.1)^(-0.3))</f>
        <v>13.679872542323901</v>
      </c>
    </row>
    <row r="759" spans="1:5" x14ac:dyDescent="0.15">
      <c r="A759">
        <v>759</v>
      </c>
      <c r="B759">
        <f>100*(0.32+0.68*A759^(-0.5))</f>
        <v>34.468243629378136</v>
      </c>
      <c r="D759">
        <f>100*(0.25+0.75*A759^(-0.3))</f>
        <v>35.256253122632273</v>
      </c>
      <c r="E759">
        <f>100*((A759+0.1)^(-0.3))</f>
        <v>13.674463695795543</v>
      </c>
    </row>
    <row r="760" spans="1:5" x14ac:dyDescent="0.15">
      <c r="A760">
        <v>760</v>
      </c>
      <c r="B760">
        <f>100*(0.32+0.68*A760^(-0.5))</f>
        <v>34.466619250374045</v>
      </c>
      <c r="D760">
        <f>100*(0.25+0.75*A760^(-0.3))</f>
        <v>35.252202735820973</v>
      </c>
      <c r="E760">
        <f>100*((A760+0.1)^(-0.3))</f>
        <v>13.669064104288076</v>
      </c>
    </row>
    <row r="761" spans="1:5" x14ac:dyDescent="0.15">
      <c r="A761">
        <v>761</v>
      </c>
      <c r="B761">
        <f>100*(0.32+0.68*A761^(-0.5))</f>
        <v>34.464998074221008</v>
      </c>
      <c r="D761">
        <f>100*(0.25+0.75*A761^(-0.3))</f>
        <v>35.248159271384047</v>
      </c>
      <c r="E761">
        <f>100*((A761+0.1)^(-0.3))</f>
        <v>13.663673739820489</v>
      </c>
    </row>
    <row r="762" spans="1:5" x14ac:dyDescent="0.15">
      <c r="A762">
        <v>762</v>
      </c>
      <c r="B762">
        <f>100*(0.32+0.68*A762^(-0.5))</f>
        <v>34.46338009040754</v>
      </c>
      <c r="D762">
        <f>100*(0.25+0.75*A762^(-0.3))</f>
        <v>35.244122708417606</v>
      </c>
      <c r="E762">
        <f>100*((A762+0.1)^(-0.3))</f>
        <v>13.658292574532988</v>
      </c>
    </row>
    <row r="763" spans="1:5" x14ac:dyDescent="0.15">
      <c r="A763">
        <v>763</v>
      </c>
      <c r="B763">
        <f>100*(0.32+0.68*A763^(-0.5))</f>
        <v>34.461765288470389</v>
      </c>
      <c r="D763">
        <f>100*(0.25+0.75*A763^(-0.3))</f>
        <v>35.240093026108177</v>
      </c>
      <c r="E763">
        <f>100*((A763+0.1)^(-0.3))</f>
        <v>13.652920580686311</v>
      </c>
    </row>
    <row r="764" spans="1:5" x14ac:dyDescent="0.15">
      <c r="A764">
        <v>764</v>
      </c>
      <c r="B764">
        <f>100*(0.32+0.68*A764^(-0.5))</f>
        <v>34.460153657994233</v>
      </c>
      <c r="D764">
        <f>100*(0.25+0.75*A764^(-0.3))</f>
        <v>35.236070203732226</v>
      </c>
      <c r="E764">
        <f>100*((A764+0.1)^(-0.3))</f>
        <v>13.647557730661051</v>
      </c>
    </row>
    <row r="765" spans="1:5" x14ac:dyDescent="0.15">
      <c r="A765">
        <v>765</v>
      </c>
      <c r="B765">
        <f>100*(0.32+0.68*A765^(-0.5))</f>
        <v>34.458545188611438</v>
      </c>
      <c r="D765">
        <f>100*(0.25+0.75*A765^(-0.3))</f>
        <v>35.232054220655684</v>
      </c>
      <c r="E765">
        <f>100*((A765+0.1)^(-0.3))</f>
        <v>13.642203996956983</v>
      </c>
    </row>
    <row r="766" spans="1:5" x14ac:dyDescent="0.15">
      <c r="A766">
        <v>766</v>
      </c>
      <c r="B766">
        <f>100*(0.32+0.68*A766^(-0.5))</f>
        <v>34.45693987000174</v>
      </c>
      <c r="D766">
        <f>100*(0.25+0.75*A766^(-0.3))</f>
        <v>35.228045056333393</v>
      </c>
      <c r="E766">
        <f>100*((A766+0.1)^(-0.3))</f>
        <v>13.636859352192404</v>
      </c>
    </row>
    <row r="767" spans="1:5" x14ac:dyDescent="0.15">
      <c r="A767">
        <v>767</v>
      </c>
      <c r="B767">
        <f>100*(0.32+0.68*A767^(-0.5))</f>
        <v>34.455337691892005</v>
      </c>
      <c r="D767">
        <f>100*(0.25+0.75*A767^(-0.3))</f>
        <v>35.22404269030865</v>
      </c>
      <c r="E767">
        <f>100*((A767+0.1)^(-0.3))</f>
        <v>13.63152376910344</v>
      </c>
    </row>
    <row r="768" spans="1:5" x14ac:dyDescent="0.15">
      <c r="A768">
        <v>768</v>
      </c>
      <c r="B768">
        <f>100*(0.32+0.68*A768^(-0.5))</f>
        <v>34.45373864405591</v>
      </c>
      <c r="D768">
        <f>100*(0.25+0.75*A768^(-0.3))</f>
        <v>35.220047102212668</v>
      </c>
      <c r="E768">
        <f>100*((A768+0.1)^(-0.3))</f>
        <v>13.626197220543421</v>
      </c>
    </row>
    <row r="769" spans="1:5" x14ac:dyDescent="0.15">
      <c r="A769">
        <v>769</v>
      </c>
      <c r="B769">
        <f>100*(0.32+0.68*A769^(-0.5))</f>
        <v>34.452142716313702</v>
      </c>
      <c r="D769">
        <f>100*(0.25+0.75*A769^(-0.3))</f>
        <v>35.216058271764126</v>
      </c>
      <c r="E769">
        <f>100*((A769+0.1)^(-0.3))</f>
        <v>13.620879679482195</v>
      </c>
    </row>
    <row r="770" spans="1:5" x14ac:dyDescent="0.15">
      <c r="A770">
        <v>770</v>
      </c>
      <c r="B770">
        <f>100*(0.32+0.68*A770^(-0.5))</f>
        <v>34.450549898531925</v>
      </c>
      <c r="D770">
        <f>100*(0.25+0.75*A770^(-0.3))</f>
        <v>35.212076178768662</v>
      </c>
      <c r="E770">
        <f>100*((A770+0.1)^(-0.3))</f>
        <v>13.615571119005512</v>
      </c>
    </row>
    <row r="771" spans="1:5" x14ac:dyDescent="0.15">
      <c r="A771">
        <v>771</v>
      </c>
      <c r="B771">
        <f>100*(0.32+0.68*A771^(-0.5))</f>
        <v>34.448960180623104</v>
      </c>
      <c r="D771">
        <f>100*(0.25+0.75*A771^(-0.3))</f>
        <v>35.208100803118384</v>
      </c>
      <c r="E771">
        <f>100*((A771+0.1)^(-0.3))</f>
        <v>13.610271512314334</v>
      </c>
    </row>
    <row r="772" spans="1:5" x14ac:dyDescent="0.15">
      <c r="A772">
        <v>772</v>
      </c>
      <c r="B772">
        <f>100*(0.32+0.68*A772^(-0.5))</f>
        <v>34.447373552545564</v>
      </c>
      <c r="D772">
        <f>100*(0.25+0.75*A772^(-0.3))</f>
        <v>35.204132124791379</v>
      </c>
      <c r="E772">
        <f>100*((A772+0.1)^(-0.3))</f>
        <v>13.604980832724223</v>
      </c>
    </row>
    <row r="773" spans="1:5" x14ac:dyDescent="0.15">
      <c r="A773">
        <v>773</v>
      </c>
      <c r="B773">
        <f>100*(0.32+0.68*A773^(-0.5))</f>
        <v>34.445790004303063</v>
      </c>
      <c r="D773">
        <f>100*(0.25+0.75*A773^(-0.3))</f>
        <v>35.200170123851272</v>
      </c>
      <c r="E773">
        <f>100*((A773+0.1)^(-0.3))</f>
        <v>13.599699053664708</v>
      </c>
    </row>
    <row r="774" spans="1:5" x14ac:dyDescent="0.15">
      <c r="A774">
        <v>774</v>
      </c>
      <c r="B774">
        <f>100*(0.32+0.68*A774^(-0.5))</f>
        <v>34.444209525944601</v>
      </c>
      <c r="D774">
        <f>100*(0.25+0.75*A774^(-0.3))</f>
        <v>35.196214780446716</v>
      </c>
      <c r="E774">
        <f>100*((A774+0.1)^(-0.3))</f>
        <v>13.59442614867862</v>
      </c>
    </row>
    <row r="775" spans="1:5" x14ac:dyDescent="0.15">
      <c r="A775">
        <v>775</v>
      </c>
      <c r="B775">
        <f>100*(0.32+0.68*A775^(-0.5))</f>
        <v>34.442632107564144</v>
      </c>
      <c r="D775">
        <f>100*(0.25+0.75*A775^(-0.3))</f>
        <v>35.192266074810931</v>
      </c>
      <c r="E775">
        <f>100*((A775+0.1)^(-0.3))</f>
        <v>13.5891620914215</v>
      </c>
    </row>
    <row r="776" spans="1:5" x14ac:dyDescent="0.15">
      <c r="A776">
        <v>776</v>
      </c>
      <c r="B776">
        <f>100*(0.32+0.68*A776^(-0.5))</f>
        <v>34.441057739300312</v>
      </c>
      <c r="D776">
        <f>100*(0.25+0.75*A776^(-0.3))</f>
        <v>35.188323987261228</v>
      </c>
      <c r="E776">
        <f>100*((A776+0.1)^(-0.3))</f>
        <v>13.583906855660944</v>
      </c>
    </row>
    <row r="777" spans="1:5" x14ac:dyDescent="0.15">
      <c r="A777">
        <v>777</v>
      </c>
      <c r="B777">
        <f>100*(0.32+0.68*A777^(-0.5))</f>
        <v>34.439486411336198</v>
      </c>
      <c r="D777">
        <f>100*(0.25+0.75*A777^(-0.3))</f>
        <v>35.184388498198558</v>
      </c>
      <c r="E777">
        <f>100*((A777+0.1)^(-0.3))</f>
        <v>13.578660415276007</v>
      </c>
    </row>
    <row r="778" spans="1:5" x14ac:dyDescent="0.15">
      <c r="A778">
        <v>778</v>
      </c>
      <c r="B778">
        <f>100*(0.32+0.68*A778^(-0.5))</f>
        <v>34.437918113899059</v>
      </c>
      <c r="D778">
        <f>100*(0.25+0.75*A778^(-0.3))</f>
        <v>35.180459588107048</v>
      </c>
      <c r="E778">
        <f>100*((A778+0.1)^(-0.3))</f>
        <v>13.573422744256561</v>
      </c>
    </row>
    <row r="779" spans="1:5" x14ac:dyDescent="0.15">
      <c r="A779">
        <v>779</v>
      </c>
      <c r="B779">
        <f>100*(0.32+0.68*A779^(-0.5))</f>
        <v>34.436352837260067</v>
      </c>
      <c r="D779">
        <f>100*(0.25+0.75*A779^(-0.3))</f>
        <v>35.176537237553518</v>
      </c>
      <c r="E779">
        <f>100*((A779+0.1)^(-0.3))</f>
        <v>13.568193816702712</v>
      </c>
    </row>
    <row r="780" spans="1:5" x14ac:dyDescent="0.15">
      <c r="A780">
        <v>780</v>
      </c>
      <c r="B780">
        <f>100*(0.32+0.68*A780^(-0.5))</f>
        <v>34.434790571734077</v>
      </c>
      <c r="D780">
        <f>100*(0.25+0.75*A780^(-0.3))</f>
        <v>35.172621427187053</v>
      </c>
      <c r="E780">
        <f>100*((A780+0.1)^(-0.3))</f>
        <v>13.562973606824173</v>
      </c>
    </row>
    <row r="781" spans="1:5" x14ac:dyDescent="0.15">
      <c r="A781">
        <v>781</v>
      </c>
      <c r="B781">
        <f>100*(0.32+0.68*A781^(-0.5))</f>
        <v>34.43323130767935</v>
      </c>
      <c r="D781">
        <f>100*(0.25+0.75*A781^(-0.3))</f>
        <v>35.168712137738538</v>
      </c>
      <c r="E781">
        <f>100*((A781+0.1)^(-0.3))</f>
        <v>13.55776208893966</v>
      </c>
    </row>
    <row r="782" spans="1:5" x14ac:dyDescent="0.15">
      <c r="A782">
        <v>782</v>
      </c>
      <c r="B782">
        <f>100*(0.32+0.68*A782^(-0.5))</f>
        <v>34.431675035497314</v>
      </c>
      <c r="D782">
        <f>100*(0.25+0.75*A782^(-0.3))</f>
        <v>35.164809350020214</v>
      </c>
      <c r="E782">
        <f>100*((A782+0.1)^(-0.3))</f>
        <v>13.552559237476306</v>
      </c>
    </row>
    <row r="783" spans="1:5" x14ac:dyDescent="0.15">
      <c r="A783">
        <v>783</v>
      </c>
      <c r="B783">
        <f>100*(0.32+0.68*A783^(-0.5))</f>
        <v>34.430121745632334</v>
      </c>
      <c r="D783">
        <f>100*(0.25+0.75*A783^(-0.3))</f>
        <v>35.160913044925209</v>
      </c>
      <c r="E783">
        <f>100*((A783+0.1)^(-0.3))</f>
        <v>13.547365026969043</v>
      </c>
    </row>
    <row r="784" spans="1:5" x14ac:dyDescent="0.15">
      <c r="A784">
        <v>784</v>
      </c>
      <c r="B784">
        <f>100*(0.32+0.68*A784^(-0.5))</f>
        <v>34.428571428571431</v>
      </c>
      <c r="D784">
        <f>100*(0.25+0.75*A784^(-0.3))</f>
        <v>35.157023203427137</v>
      </c>
      <c r="E784">
        <f>100*((A784+0.1)^(-0.3))</f>
        <v>13.542179432060042</v>
      </c>
    </row>
    <row r="785" spans="1:5" x14ac:dyDescent="0.15">
      <c r="A785">
        <v>785</v>
      </c>
      <c r="B785">
        <f>100*(0.32+0.68*A785^(-0.5))</f>
        <v>34.427024074844049</v>
      </c>
      <c r="D785">
        <f>100*(0.25+0.75*A785^(-0.3))</f>
        <v>35.153139806579603</v>
      </c>
      <c r="E785">
        <f>100*((A785+0.1)^(-0.3))</f>
        <v>13.537002427498097</v>
      </c>
    </row>
    <row r="786" spans="1:5" x14ac:dyDescent="0.15">
      <c r="A786">
        <v>786</v>
      </c>
      <c r="B786">
        <f>100*(0.32+0.68*A786^(-0.5))</f>
        <v>34.425479675021833</v>
      </c>
      <c r="D786">
        <f>100*(0.25+0.75*A786^(-0.3))</f>
        <v>35.149262835515813</v>
      </c>
      <c r="E786">
        <f>100*((A786+0.1)^(-0.3))</f>
        <v>13.531833988138054</v>
      </c>
    </row>
    <row r="787" spans="1:5" x14ac:dyDescent="0.15">
      <c r="A787">
        <v>787</v>
      </c>
      <c r="B787">
        <f>100*(0.32+0.68*A787^(-0.5))</f>
        <v>34.423938219718366</v>
      </c>
      <c r="D787">
        <f>100*(0.25+0.75*A787^(-0.3))</f>
        <v>35.145392271448131</v>
      </c>
      <c r="E787">
        <f>100*((A787+0.1)^(-0.3))</f>
        <v>13.526674088940229</v>
      </c>
    </row>
    <row r="788" spans="1:5" x14ac:dyDescent="0.15">
      <c r="A788">
        <v>788</v>
      </c>
      <c r="B788">
        <f>100*(0.32+0.68*A788^(-0.5))</f>
        <v>34.422399699588929</v>
      </c>
      <c r="D788">
        <f>100*(0.25+0.75*A788^(-0.3))</f>
        <v>35.141528095667589</v>
      </c>
      <c r="E788">
        <f>100*((A788+0.1)^(-0.3))</f>
        <v>13.521522704969833</v>
      </c>
    </row>
    <row r="789" spans="1:5" x14ac:dyDescent="0.15">
      <c r="A789">
        <v>789</v>
      </c>
      <c r="B789">
        <f>100*(0.32+0.68*A789^(-0.5))</f>
        <v>34.420864105330274</v>
      </c>
      <c r="D789">
        <f>100*(0.25+0.75*A789^(-0.3))</f>
        <v>35.137670289543557</v>
      </c>
      <c r="E789">
        <f>100*((A789+0.1)^(-0.3))</f>
        <v>13.516379811396401</v>
      </c>
    </row>
    <row r="790" spans="1:5" x14ac:dyDescent="0.15">
      <c r="A790">
        <v>790</v>
      </c>
      <c r="B790">
        <f>100*(0.32+0.68*A790^(-0.5))</f>
        <v>34.41933142768039</v>
      </c>
      <c r="D790">
        <f>100*(0.25+0.75*A790^(-0.3))</f>
        <v>35.133818834523225</v>
      </c>
      <c r="E790">
        <f>100*((A790+0.1)^(-0.3))</f>
        <v>13.511245383493234</v>
      </c>
    </row>
    <row r="791" spans="1:5" x14ac:dyDescent="0.15">
      <c r="A791">
        <v>791</v>
      </c>
      <c r="B791">
        <f>100*(0.32+0.68*A791^(-0.5))</f>
        <v>34.417801657418245</v>
      </c>
      <c r="D791">
        <f>100*(0.25+0.75*A791^(-0.3))</f>
        <v>35.129973712131232</v>
      </c>
      <c r="E791">
        <f>100*((A791+0.1)^(-0.3))</f>
        <v>13.506119396636795</v>
      </c>
    </row>
    <row r="792" spans="1:5" x14ac:dyDescent="0.15">
      <c r="A792">
        <v>792</v>
      </c>
      <c r="B792">
        <f>100*(0.32+0.68*A792^(-0.5))</f>
        <v>34.416274785363591</v>
      </c>
      <c r="D792">
        <f>100*(0.25+0.75*A792^(-0.3))</f>
        <v>35.126134903969252</v>
      </c>
      <c r="E792">
        <f>100*((A792+0.1)^(-0.3))</f>
        <v>13.501001826306208</v>
      </c>
    </row>
    <row r="793" spans="1:5" x14ac:dyDescent="0.15">
      <c r="A793">
        <v>793</v>
      </c>
      <c r="B793">
        <f>100*(0.32+0.68*A793^(-0.5))</f>
        <v>34.41475080237668</v>
      </c>
      <c r="D793">
        <f>100*(0.25+0.75*A793^(-0.3))</f>
        <v>35.122302391715529</v>
      </c>
      <c r="E793">
        <f>100*((A793+0.1)^(-0.3))</f>
        <v>13.495892648082656</v>
      </c>
    </row>
    <row r="794" spans="1:5" x14ac:dyDescent="0.15">
      <c r="A794">
        <v>794</v>
      </c>
      <c r="B794">
        <f>100*(0.32+0.68*A794^(-0.5))</f>
        <v>34.413229699358098</v>
      </c>
      <c r="D794">
        <f>100*(0.25+0.75*A794^(-0.3))</f>
        <v>35.118476157124476</v>
      </c>
      <c r="E794">
        <f>100*((A794+0.1)^(-0.3))</f>
        <v>13.490791837648846</v>
      </c>
    </row>
    <row r="795" spans="1:5" x14ac:dyDescent="0.15">
      <c r="A795">
        <v>795</v>
      </c>
      <c r="B795">
        <f>100*(0.32+0.68*A795^(-0.5))</f>
        <v>34.411711467248487</v>
      </c>
      <c r="D795">
        <f>100*(0.25+0.75*A795^(-0.3))</f>
        <v>35.11465618202633</v>
      </c>
      <c r="E795">
        <f>100*((A795+0.1)^(-0.3))</f>
        <v>13.485699370788447</v>
      </c>
    </row>
    <row r="796" spans="1:5" x14ac:dyDescent="0.15">
      <c r="A796">
        <v>796</v>
      </c>
      <c r="B796">
        <f>100*(0.32+0.68*A796^(-0.5))</f>
        <v>34.410196097028347</v>
      </c>
      <c r="D796">
        <f>100*(0.25+0.75*A796^(-0.3))</f>
        <v>35.110842448326629</v>
      </c>
      <c r="E796">
        <f>100*((A796+0.1)^(-0.3))</f>
        <v>13.480615223385579</v>
      </c>
    </row>
    <row r="797" spans="1:5" x14ac:dyDescent="0.15">
      <c r="A797">
        <v>797</v>
      </c>
      <c r="B797">
        <f>100*(0.32+0.68*A797^(-0.5))</f>
        <v>34.408683579717767</v>
      </c>
      <c r="D797">
        <f>100*(0.25+0.75*A797^(-0.3))</f>
        <v>35.10703493800591</v>
      </c>
      <c r="E797">
        <f>100*((A797+0.1)^(-0.3))</f>
        <v>13.475539371424212</v>
      </c>
    </row>
    <row r="798" spans="1:5" x14ac:dyDescent="0.15">
      <c r="A798">
        <v>798</v>
      </c>
      <c r="B798">
        <f>100*(0.32+0.68*A798^(-0.5))</f>
        <v>34.407173906376279</v>
      </c>
      <c r="D798">
        <f>100*(0.25+0.75*A798^(-0.3))</f>
        <v>35.103233633119224</v>
      </c>
      <c r="E798">
        <f>100*((A798+0.1)^(-0.3))</f>
        <v>13.470471790987689</v>
      </c>
    </row>
    <row r="799" spans="1:5" x14ac:dyDescent="0.15">
      <c r="A799">
        <v>799</v>
      </c>
      <c r="B799">
        <f>100*(0.32+0.68*A799^(-0.5))</f>
        <v>34.405667068102566</v>
      </c>
      <c r="D799">
        <f>100*(0.25+0.75*A799^(-0.3))</f>
        <v>35.099438515795796</v>
      </c>
      <c r="E799">
        <f>100*((A799+0.1)^(-0.3))</f>
        <v>13.465412458258145</v>
      </c>
    </row>
    <row r="800" spans="1:5" x14ac:dyDescent="0.15">
      <c r="A800">
        <v>800</v>
      </c>
      <c r="B800">
        <f>100*(0.32+0.68*A800^(-0.5))</f>
        <v>34.404163056034264</v>
      </c>
      <c r="D800">
        <f>100*(0.25+0.75*A800^(-0.3))</f>
        <v>35.095649568238592</v>
      </c>
      <c r="E800">
        <f>100*((A800+0.1)^(-0.3))</f>
        <v>13.46036134951602</v>
      </c>
    </row>
    <row r="801" spans="1:5" x14ac:dyDescent="0.15">
      <c r="A801">
        <v>801</v>
      </c>
      <c r="B801">
        <f>100*(0.32+0.68*A801^(-0.5))</f>
        <v>34.402661861347752</v>
      </c>
      <c r="D801">
        <f>100*(0.25+0.75*A801^(-0.3))</f>
        <v>35.091866772723911</v>
      </c>
      <c r="E801">
        <f>100*((A801+0.1)^(-0.3))</f>
        <v>13.455318441139466</v>
      </c>
    </row>
    <row r="802" spans="1:5" x14ac:dyDescent="0.15">
      <c r="A802">
        <v>802</v>
      </c>
      <c r="B802">
        <f>100*(0.32+0.68*A802^(-0.5))</f>
        <v>34.401163475257931</v>
      </c>
      <c r="D802">
        <f>100*(0.25+0.75*A802^(-0.3))</f>
        <v>35.088090111601048</v>
      </c>
      <c r="E802">
        <f>100*((A802+0.1)^(-0.3))</f>
        <v>13.4502837096039</v>
      </c>
    </row>
    <row r="803" spans="1:5" x14ac:dyDescent="0.15">
      <c r="A803">
        <v>803</v>
      </c>
      <c r="B803">
        <f>100*(0.32+0.68*A803^(-0.5))</f>
        <v>34.399667889017991</v>
      </c>
      <c r="D803">
        <f>100*(0.25+0.75*A803^(-0.3))</f>
        <v>35.084319567291843</v>
      </c>
      <c r="E803">
        <f>100*((A803+0.1)^(-0.3))</f>
        <v>13.445257131481425</v>
      </c>
    </row>
    <row r="804" spans="1:5" x14ac:dyDescent="0.15">
      <c r="A804">
        <v>804</v>
      </c>
      <c r="B804">
        <f>100*(0.32+0.68*A804^(-0.5))</f>
        <v>34.398175093919235</v>
      </c>
      <c r="D804">
        <f>100*(0.25+0.75*A804^(-0.3))</f>
        <v>35.080555122290328</v>
      </c>
      <c r="E804">
        <f>100*((A804+0.1)^(-0.3))</f>
        <v>13.440238683440342</v>
      </c>
    </row>
    <row r="805" spans="1:5" x14ac:dyDescent="0.15">
      <c r="A805">
        <v>805</v>
      </c>
      <c r="B805">
        <f>100*(0.32+0.68*A805^(-0.5))</f>
        <v>34.396685081290826</v>
      </c>
      <c r="D805">
        <f>100*(0.25+0.75*A805^(-0.3))</f>
        <v>35.076796759162306</v>
      </c>
      <c r="E805">
        <f>100*((A805+0.1)^(-0.3))</f>
        <v>13.435228342244626</v>
      </c>
    </row>
    <row r="806" spans="1:5" x14ac:dyDescent="0.15">
      <c r="A806">
        <v>806</v>
      </c>
      <c r="B806">
        <f>100*(0.32+0.68*A806^(-0.5))</f>
        <v>34.395197842499584</v>
      </c>
      <c r="D806">
        <f>100*(0.25+0.75*A806^(-0.3))</f>
        <v>35.073044460545042</v>
      </c>
      <c r="E806">
        <f>100*((A806+0.1)^(-0.3))</f>
        <v>13.430226084753405</v>
      </c>
    </row>
    <row r="807" spans="1:5" x14ac:dyDescent="0.15">
      <c r="A807">
        <v>807</v>
      </c>
      <c r="B807">
        <f>100*(0.32+0.68*A807^(-0.5))</f>
        <v>34.393713368949797</v>
      </c>
      <c r="D807">
        <f>100*(0.25+0.75*A807^(-0.3))</f>
        <v>35.069298209146766</v>
      </c>
      <c r="E807">
        <f>100*((A807+0.1)^(-0.3))</f>
        <v>13.425231887920482</v>
      </c>
    </row>
    <row r="808" spans="1:5" x14ac:dyDescent="0.15">
      <c r="A808">
        <v>808</v>
      </c>
      <c r="B808">
        <f>100*(0.32+0.68*A808^(-0.5))</f>
        <v>34.392231652082991</v>
      </c>
      <c r="D808">
        <f>100*(0.25+0.75*A808^(-0.3))</f>
        <v>35.065557987746423</v>
      </c>
      <c r="E808">
        <f>100*((A808+0.1)^(-0.3))</f>
        <v>13.420245728793805</v>
      </c>
    </row>
    <row r="809" spans="1:5" x14ac:dyDescent="0.15">
      <c r="A809">
        <v>809</v>
      </c>
      <c r="B809">
        <f>100*(0.32+0.68*A809^(-0.5))</f>
        <v>34.390752683377748</v>
      </c>
      <c r="D809">
        <f>100*(0.25+0.75*A809^(-0.3))</f>
        <v>35.061823779193176</v>
      </c>
      <c r="E809">
        <f>100*((A809+0.1)^(-0.3))</f>
        <v>13.415267584514973</v>
      </c>
    </row>
    <row r="810" spans="1:5" x14ac:dyDescent="0.15">
      <c r="A810">
        <v>810</v>
      </c>
      <c r="B810">
        <f>100*(0.32+0.68*A810^(-0.5))</f>
        <v>34.389276454349442</v>
      </c>
      <c r="D810">
        <f>100*(0.25+0.75*A810^(-0.3))</f>
        <v>35.058095566406152</v>
      </c>
      <c r="E810">
        <f>100*((A810+0.1)^(-0.3))</f>
        <v>13.410297432318746</v>
      </c>
    </row>
    <row r="811" spans="1:5" x14ac:dyDescent="0.15">
      <c r="A811">
        <v>811</v>
      </c>
      <c r="B811">
        <f>100*(0.32+0.68*A811^(-0.5))</f>
        <v>34.387802956550125</v>
      </c>
      <c r="D811">
        <f>100*(0.25+0.75*A811^(-0.3))</f>
        <v>35.05437333237397</v>
      </c>
      <c r="E811">
        <f>100*((A811+0.1)^(-0.3))</f>
        <v>13.405335249532532</v>
      </c>
    </row>
    <row r="812" spans="1:5" x14ac:dyDescent="0.15">
      <c r="A812">
        <v>812</v>
      </c>
      <c r="B812">
        <f>100*(0.32+0.68*A812^(-0.5))</f>
        <v>34.386332181568228</v>
      </c>
      <c r="D812">
        <f>100*(0.25+0.75*A812^(-0.3))</f>
        <v>35.050657060154435</v>
      </c>
      <c r="E812">
        <f>100*((A812+0.1)^(-0.3))</f>
        <v>13.40038101357594</v>
      </c>
    </row>
    <row r="813" spans="1:5" x14ac:dyDescent="0.15">
      <c r="A813">
        <v>813</v>
      </c>
      <c r="B813">
        <f>100*(0.32+0.68*A813^(-0.5))</f>
        <v>34.384864121028443</v>
      </c>
      <c r="D813">
        <f>100*(0.25+0.75*A813^(-0.3))</f>
        <v>35.046946732874126</v>
      </c>
      <c r="E813">
        <f>100*((A813+0.1)^(-0.3))</f>
        <v>13.395434701960221</v>
      </c>
    </row>
    <row r="814" spans="1:5" x14ac:dyDescent="0.15">
      <c r="A814">
        <v>814</v>
      </c>
      <c r="B814">
        <f>100*(0.32+0.68*A814^(-0.5))</f>
        <v>34.383398766591462</v>
      </c>
      <c r="D814">
        <f>100*(0.25+0.75*A814^(-0.3))</f>
        <v>35.043242333728074</v>
      </c>
      <c r="E814">
        <f>100*((A814+0.1)^(-0.3))</f>
        <v>13.39049629228786</v>
      </c>
    </row>
    <row r="815" spans="1:5" x14ac:dyDescent="0.15">
      <c r="A815">
        <v>815</v>
      </c>
      <c r="B815">
        <f>100*(0.32+0.68*A815^(-0.5))</f>
        <v>34.381936109953799</v>
      </c>
      <c r="D815">
        <f>100*(0.25+0.75*A815^(-0.3))</f>
        <v>35.039543845979395</v>
      </c>
      <c r="E815">
        <f>100*((A815+0.1)^(-0.3))</f>
        <v>13.385565762252041</v>
      </c>
    </row>
    <row r="816" spans="1:5" x14ac:dyDescent="0.15">
      <c r="A816">
        <v>816</v>
      </c>
      <c r="B816">
        <f>100*(0.32+0.68*A816^(-0.5))</f>
        <v>34.380476142847613</v>
      </c>
      <c r="D816">
        <f>100*(0.25+0.75*A816^(-0.3))</f>
        <v>35.035851252958892</v>
      </c>
      <c r="E816">
        <f>100*((A816+0.1)^(-0.3))</f>
        <v>13.380643089636193</v>
      </c>
    </row>
    <row r="817" spans="1:5" x14ac:dyDescent="0.15">
      <c r="A817">
        <v>817</v>
      </c>
      <c r="B817">
        <f>100*(0.32+0.68*A817^(-0.5))</f>
        <v>34.379018857040492</v>
      </c>
      <c r="D817">
        <f>100*(0.25+0.75*A817^(-0.3))</f>
        <v>35.032164538064755</v>
      </c>
      <c r="E817">
        <f>100*((A817+0.1)^(-0.3))</f>
        <v>13.375728252313504</v>
      </c>
    </row>
    <row r="818" spans="1:5" x14ac:dyDescent="0.15">
      <c r="A818">
        <v>818</v>
      </c>
      <c r="B818">
        <f>100*(0.32+0.68*A818^(-0.5))</f>
        <v>34.377564244335225</v>
      </c>
      <c r="D818">
        <f>100*(0.25+0.75*A818^(-0.3))</f>
        <v>35.028483684762165</v>
      </c>
      <c r="E818">
        <f>100*((A818+0.1)^(-0.3))</f>
        <v>13.370821228246458</v>
      </c>
    </row>
    <row r="819" spans="1:5" x14ac:dyDescent="0.15">
      <c r="A819">
        <v>819</v>
      </c>
      <c r="B819">
        <f>100*(0.32+0.68*A819^(-0.5))</f>
        <v>34.37611229656968</v>
      </c>
      <c r="D819">
        <f>100*(0.25+0.75*A819^(-0.3))</f>
        <v>35.02480867658295</v>
      </c>
      <c r="E819">
        <f>100*((A819+0.1)^(-0.3))</f>
        <v>13.365921995486366</v>
      </c>
    </row>
    <row r="820" spans="1:5" x14ac:dyDescent="0.15">
      <c r="A820">
        <v>820</v>
      </c>
      <c r="B820">
        <f>100*(0.32+0.68*A820^(-0.5))</f>
        <v>34.374663005616569</v>
      </c>
      <c r="D820">
        <f>100*(0.25+0.75*A820^(-0.3))</f>
        <v>35.021139497125255</v>
      </c>
      <c r="E820">
        <f>100*((A820+0.1)^(-0.3))</f>
        <v>13.361030532172883</v>
      </c>
    </row>
    <row r="821" spans="1:5" x14ac:dyDescent="0.15">
      <c r="A821">
        <v>821</v>
      </c>
      <c r="B821">
        <f>100*(0.32+0.68*A821^(-0.5))</f>
        <v>34.373216363383243</v>
      </c>
      <c r="D821">
        <f>100*(0.25+0.75*A821^(-0.3))</f>
        <v>35.017476130053154</v>
      </c>
      <c r="E821">
        <f>100*((A821+0.1)^(-0.3))</f>
        <v>13.356146816533569</v>
      </c>
    </row>
    <row r="822" spans="1:5" x14ac:dyDescent="0.15">
      <c r="A822">
        <v>822</v>
      </c>
      <c r="B822">
        <f>100*(0.32+0.68*A822^(-0.5))</f>
        <v>34.37177236181153</v>
      </c>
      <c r="D822">
        <f>100*(0.25+0.75*A822^(-0.3))</f>
        <v>35.013818559096357</v>
      </c>
      <c r="E822">
        <f>100*((A822+0.1)^(-0.3))</f>
        <v>13.351270826883416</v>
      </c>
    </row>
    <row r="823" spans="1:5" x14ac:dyDescent="0.15">
      <c r="A823">
        <v>823</v>
      </c>
      <c r="B823">
        <f>100*(0.32+0.68*A823^(-0.5))</f>
        <v>34.370330992877548</v>
      </c>
      <c r="D823">
        <f>100*(0.25+0.75*A823^(-0.3))</f>
        <v>35.010166768049835</v>
      </c>
      <c r="E823">
        <f>100*((A823+0.1)^(-0.3))</f>
        <v>13.346402541624396</v>
      </c>
    </row>
    <row r="824" spans="1:5" x14ac:dyDescent="0.15">
      <c r="A824">
        <v>824</v>
      </c>
      <c r="B824">
        <f>100*(0.32+0.68*A824^(-0.5))</f>
        <v>34.3688922485915</v>
      </c>
      <c r="D824">
        <f>100*(0.25+0.75*A824^(-0.3))</f>
        <v>35.006520740773496</v>
      </c>
      <c r="E824">
        <f>100*((A824+0.1)^(-0.3))</f>
        <v>13.341541939244999</v>
      </c>
    </row>
    <row r="825" spans="1:5" x14ac:dyDescent="0.15">
      <c r="A825">
        <v>825</v>
      </c>
      <c r="B825">
        <f>100*(0.32+0.68*A825^(-0.5))</f>
        <v>34.367456120997488</v>
      </c>
      <c r="D825">
        <f>100*(0.25+0.75*A825^(-0.3))</f>
        <v>35.002880461191793</v>
      </c>
      <c r="E825">
        <f>100*((A825+0.1)^(-0.3))</f>
        <v>13.336688998319781</v>
      </c>
    </row>
    <row r="826" spans="1:5" x14ac:dyDescent="0.15">
      <c r="A826">
        <v>826</v>
      </c>
      <c r="B826">
        <f>100*(0.32+0.68*A826^(-0.5))</f>
        <v>34.366022602173352</v>
      </c>
      <c r="D826">
        <f>100*(0.25+0.75*A826^(-0.3))</f>
        <v>34.999245913293485</v>
      </c>
      <c r="E826">
        <f>100*((A826+0.1)^(-0.3))</f>
        <v>13.331843697508955</v>
      </c>
    </row>
    <row r="827" spans="1:5" x14ac:dyDescent="0.15">
      <c r="A827">
        <v>827</v>
      </c>
      <c r="B827">
        <f>100*(0.32+0.68*A827^(-0.5))</f>
        <v>34.364591684230447</v>
      </c>
      <c r="D827">
        <f>100*(0.25+0.75*A827^(-0.3))</f>
        <v>34.995617081131215</v>
      </c>
      <c r="E827">
        <f>100*((A827+0.1)^(-0.3))</f>
        <v>13.327006015557853</v>
      </c>
    </row>
    <row r="828" spans="1:5" x14ac:dyDescent="0.15">
      <c r="A828">
        <v>828</v>
      </c>
      <c r="B828">
        <f>100*(0.32+0.68*A828^(-0.5))</f>
        <v>34.363163359313518</v>
      </c>
      <c r="D828">
        <f>100*(0.25+0.75*A828^(-0.3))</f>
        <v>34.991993948821218</v>
      </c>
      <c r="E828">
        <f>100*((A828+0.1)^(-0.3))</f>
        <v>13.322175931296604</v>
      </c>
    </row>
    <row r="829" spans="1:5" x14ac:dyDescent="0.15">
      <c r="A829">
        <v>829</v>
      </c>
      <c r="B829">
        <f>100*(0.32+0.68*A829^(-0.5))</f>
        <v>34.36173761960044</v>
      </c>
      <c r="D829">
        <f>100*(0.25+0.75*A829^(-0.3))</f>
        <v>34.988376500542984</v>
      </c>
      <c r="E829">
        <f>100*((A829+0.1)^(-0.3))</f>
        <v>13.317353423639599</v>
      </c>
    </row>
    <row r="830" spans="1:5" x14ac:dyDescent="0.15">
      <c r="A830">
        <v>830</v>
      </c>
      <c r="B830">
        <f>100*(0.32+0.68*A830^(-0.5))</f>
        <v>34.360314457302124</v>
      </c>
      <c r="D830">
        <f>100*(0.25+0.75*A830^(-0.3))</f>
        <v>34.984764720538941</v>
      </c>
      <c r="E830">
        <f>100*((A830+0.1)^(-0.3))</f>
        <v>13.312538471585098</v>
      </c>
    </row>
    <row r="831" spans="1:5" x14ac:dyDescent="0.15">
      <c r="A831">
        <v>831</v>
      </c>
      <c r="B831">
        <f>100*(0.32+0.68*A831^(-0.5))</f>
        <v>34.358893864662264</v>
      </c>
      <c r="D831">
        <f>100*(0.25+0.75*A831^(-0.3))</f>
        <v>34.981158593114102</v>
      </c>
      <c r="E831">
        <f>100*((A831+0.1)^(-0.3))</f>
        <v>13.307731054214777</v>
      </c>
    </row>
    <row r="832" spans="1:5" x14ac:dyDescent="0.15">
      <c r="A832">
        <v>832</v>
      </c>
      <c r="B832">
        <f>100*(0.32+0.68*A832^(-0.5))</f>
        <v>34.357475833957224</v>
      </c>
      <c r="D832">
        <f>100*(0.25+0.75*A832^(-0.3))</f>
        <v>34.977558102635776</v>
      </c>
      <c r="E832">
        <f>100*((A832+0.1)^(-0.3))</f>
        <v>13.302931150693329</v>
      </c>
    </row>
    <row r="833" spans="1:5" x14ac:dyDescent="0.15">
      <c r="A833">
        <v>833</v>
      </c>
      <c r="B833">
        <f>100*(0.32+0.68*A833^(-0.5))</f>
        <v>34.356060357495807</v>
      </c>
      <c r="D833">
        <f>100*(0.25+0.75*A833^(-0.3))</f>
        <v>34.973963233533212</v>
      </c>
      <c r="E833">
        <f>100*((A833+0.1)^(-0.3))</f>
        <v>13.298138740267989</v>
      </c>
    </row>
    <row r="834" spans="1:5" x14ac:dyDescent="0.15">
      <c r="A834">
        <v>834</v>
      </c>
      <c r="B834">
        <f>100*(0.32+0.68*A834^(-0.5))</f>
        <v>34.354647427619113</v>
      </c>
      <c r="D834">
        <f>100*(0.25+0.75*A834^(-0.3))</f>
        <v>34.970373970297302</v>
      </c>
      <c r="E834">
        <f>100*((A834+0.1)^(-0.3))</f>
        <v>13.293353802268149</v>
      </c>
    </row>
    <row r="835" spans="1:5" x14ac:dyDescent="0.15">
      <c r="A835">
        <v>835</v>
      </c>
      <c r="B835">
        <f>100*(0.32+0.68*A835^(-0.5))</f>
        <v>34.353237036700342</v>
      </c>
      <c r="D835">
        <f>100*(0.25+0.75*A835^(-0.3))</f>
        <v>34.966790297480259</v>
      </c>
      <c r="E835">
        <f>100*((A835+0.1)^(-0.3))</f>
        <v>13.288576316104898</v>
      </c>
    </row>
    <row r="836" spans="1:5" x14ac:dyDescent="0.15">
      <c r="A836">
        <v>836</v>
      </c>
      <c r="B836">
        <f>100*(0.32+0.68*A836^(-0.5))</f>
        <v>34.351829177144651</v>
      </c>
      <c r="D836">
        <f>100*(0.25+0.75*A836^(-0.3))</f>
        <v>34.963212199695292</v>
      </c>
      <c r="E836">
        <f>100*((A836+0.1)^(-0.3))</f>
        <v>13.283806261270643</v>
      </c>
    </row>
    <row r="837" spans="1:5" x14ac:dyDescent="0.15">
      <c r="A837">
        <v>837</v>
      </c>
      <c r="B837">
        <f>100*(0.32+0.68*A837^(-0.5))</f>
        <v>34.350423841388967</v>
      </c>
      <c r="D837">
        <f>100*(0.25+0.75*A837^(-0.3))</f>
        <v>34.959639661616308</v>
      </c>
      <c r="E837">
        <f>100*((A837+0.1)^(-0.3))</f>
        <v>13.279043617338656</v>
      </c>
    </row>
    <row r="838" spans="1:5" x14ac:dyDescent="0.15">
      <c r="A838">
        <v>838</v>
      </c>
      <c r="B838">
        <f>100*(0.32+0.68*A838^(-0.5))</f>
        <v>34.349021021901791</v>
      </c>
      <c r="D838">
        <f>100*(0.25+0.75*A838^(-0.3))</f>
        <v>34.956072667977601</v>
      </c>
      <c r="E838">
        <f>100*((A838+0.1)^(-0.3))</f>
        <v>13.274288363962677</v>
      </c>
    </row>
    <row r="839" spans="1:5" x14ac:dyDescent="0.15">
      <c r="A839">
        <v>839</v>
      </c>
      <c r="B839">
        <f>100*(0.32+0.68*A839^(-0.5))</f>
        <v>34.347620711183069</v>
      </c>
      <c r="D839">
        <f>100*(0.25+0.75*A839^(-0.3))</f>
        <v>34.952511203573508</v>
      </c>
      <c r="E839">
        <f>100*((A839+0.1)^(-0.3))</f>
        <v>13.269540480876493</v>
      </c>
    </row>
    <row r="840" spans="1:5" x14ac:dyDescent="0.15">
      <c r="A840">
        <v>840</v>
      </c>
      <c r="B840">
        <f>100*(0.32+0.68*A840^(-0.5))</f>
        <v>34.346222901764008</v>
      </c>
      <c r="D840">
        <f>100*(0.25+0.75*A840^(-0.3))</f>
        <v>34.948955253258156</v>
      </c>
      <c r="E840">
        <f>100*((A840+0.1)^(-0.3))</f>
        <v>13.264799947893547</v>
      </c>
    </row>
    <row r="841" spans="1:5" x14ac:dyDescent="0.15">
      <c r="A841">
        <v>841</v>
      </c>
      <c r="B841">
        <f>100*(0.32+0.68*A841^(-0.5))</f>
        <v>34.344827586206897</v>
      </c>
      <c r="D841">
        <f>100*(0.25+0.75*A841^(-0.3))</f>
        <v>34.945404801945109</v>
      </c>
      <c r="E841">
        <f>100*((A841+0.1)^(-0.3))</f>
        <v>13.26006674490649</v>
      </c>
    </row>
    <row r="842" spans="1:5" x14ac:dyDescent="0.15">
      <c r="A842">
        <v>842</v>
      </c>
      <c r="B842">
        <f>100*(0.32+0.68*A842^(-0.5))</f>
        <v>34.343434757104966</v>
      </c>
      <c r="D842">
        <f>100*(0.25+0.75*A842^(-0.3))</f>
        <v>34.941859834607094</v>
      </c>
      <c r="E842">
        <f>100*((A842+0.1)^(-0.3))</f>
        <v>13.255340851886825</v>
      </c>
    </row>
    <row r="843" spans="1:5" x14ac:dyDescent="0.15">
      <c r="A843">
        <v>843</v>
      </c>
      <c r="B843">
        <f>100*(0.32+0.68*A843^(-0.5))</f>
        <v>34.342044407082192</v>
      </c>
      <c r="D843">
        <f>100*(0.25+0.75*A843^(-0.3))</f>
        <v>34.938320336275666</v>
      </c>
      <c r="E843">
        <f>100*((A843+0.1)^(-0.3))</f>
        <v>13.250622248884468</v>
      </c>
    </row>
    <row r="844" spans="1:5" x14ac:dyDescent="0.15">
      <c r="A844">
        <v>844</v>
      </c>
      <c r="B844">
        <f>100*(0.32+0.68*A844^(-0.5))</f>
        <v>34.340656528793154</v>
      </c>
      <c r="D844">
        <f>100*(0.25+0.75*A844^(-0.3))</f>
        <v>34.934786292040968</v>
      </c>
      <c r="E844">
        <f>100*((A844+0.1)^(-0.3))</f>
        <v>13.245910916027368</v>
      </c>
    </row>
    <row r="845" spans="1:5" x14ac:dyDescent="0.15">
      <c r="A845">
        <v>845</v>
      </c>
      <c r="B845">
        <f>100*(0.32+0.68*A845^(-0.5))</f>
        <v>34.339271114922859</v>
      </c>
      <c r="D845">
        <f>100*(0.25+0.75*A845^(-0.3))</f>
        <v>34.931257687051364</v>
      </c>
      <c r="E845">
        <f>100*((A845+0.1)^(-0.3))</f>
        <v>13.241206833521099</v>
      </c>
    </row>
    <row r="846" spans="1:5" x14ac:dyDescent="0.15">
      <c r="A846">
        <v>846</v>
      </c>
      <c r="B846">
        <f>100*(0.32+0.68*A846^(-0.5))</f>
        <v>34.337888158186594</v>
      </c>
      <c r="D846">
        <f>100*(0.25+0.75*A846^(-0.3))</f>
        <v>34.92773450651319</v>
      </c>
      <c r="E846">
        <f>100*((A846+0.1)^(-0.3))</f>
        <v>13.236509981648478</v>
      </c>
    </row>
    <row r="847" spans="1:5" x14ac:dyDescent="0.15">
      <c r="A847">
        <v>847</v>
      </c>
      <c r="B847">
        <f>100*(0.32+0.68*A847^(-0.5))</f>
        <v>34.336507651329768</v>
      </c>
      <c r="D847">
        <f>100*(0.25+0.75*A847^(-0.3))</f>
        <v>34.924216735690415</v>
      </c>
      <c r="E847">
        <f>100*((A847+0.1)^(-0.3))</f>
        <v>13.231820340769158</v>
      </c>
    </row>
    <row r="848" spans="1:5" x14ac:dyDescent="0.15">
      <c r="A848">
        <v>848</v>
      </c>
      <c r="B848">
        <f>100*(0.32+0.68*A848^(-0.5))</f>
        <v>34.335129587127717</v>
      </c>
      <c r="D848">
        <f>100*(0.25+0.75*A848^(-0.3))</f>
        <v>34.920704359904434</v>
      </c>
      <c r="E848">
        <f>100*((A848+0.1)^(-0.3))</f>
        <v>13.227137891319249</v>
      </c>
    </row>
    <row r="849" spans="1:5" x14ac:dyDescent="0.15">
      <c r="A849">
        <v>849</v>
      </c>
      <c r="B849">
        <f>100*(0.32+0.68*A849^(-0.5))</f>
        <v>34.333753958385572</v>
      </c>
      <c r="D849">
        <f>100*(0.25+0.75*A849^(-0.3))</f>
        <v>34.917197364533664</v>
      </c>
      <c r="E849">
        <f>100*((A849+0.1)^(-0.3))</f>
        <v>13.222462613810917</v>
      </c>
    </row>
    <row r="850" spans="1:5" x14ac:dyDescent="0.15">
      <c r="A850">
        <v>850</v>
      </c>
      <c r="B850">
        <f>100*(0.32+0.68*A850^(-0.5))</f>
        <v>34.332380757938118</v>
      </c>
      <c r="D850">
        <f>100*(0.25+0.75*A850^(-0.3))</f>
        <v>34.913695735013341</v>
      </c>
      <c r="E850">
        <f>100*((A850+0.1)^(-0.3))</f>
        <v>13.217794488832036</v>
      </c>
    </row>
    <row r="851" spans="1:5" x14ac:dyDescent="0.15">
      <c r="A851">
        <v>851</v>
      </c>
      <c r="B851">
        <f>100*(0.32+0.68*A851^(-0.5))</f>
        <v>34.331009978649604</v>
      </c>
      <c r="D851">
        <f>100*(0.25+0.75*A851^(-0.3))</f>
        <v>34.910199456835187</v>
      </c>
      <c r="E851">
        <f>100*((A851+0.1)^(-0.3))</f>
        <v>13.213133497045741</v>
      </c>
    </row>
    <row r="852" spans="1:5" x14ac:dyDescent="0.15">
      <c r="A852">
        <v>852</v>
      </c>
      <c r="B852">
        <f>100*(0.32+0.68*A852^(-0.5))</f>
        <v>34.329641613413607</v>
      </c>
      <c r="D852">
        <f>100*(0.25+0.75*A852^(-0.3))</f>
        <v>34.906708515547166</v>
      </c>
      <c r="E852">
        <f>100*((A852+0.1)^(-0.3))</f>
        <v>13.208479619190113</v>
      </c>
    </row>
    <row r="853" spans="1:5" x14ac:dyDescent="0.15">
      <c r="A853">
        <v>853</v>
      </c>
      <c r="B853">
        <f>100*(0.32+0.68*A853^(-0.5))</f>
        <v>34.328275655152865</v>
      </c>
      <c r="D853">
        <f>100*(0.25+0.75*A853^(-0.3))</f>
        <v>34.903222896753135</v>
      </c>
      <c r="E853">
        <f>100*((A853+0.1)^(-0.3))</f>
        <v>13.203832836077758</v>
      </c>
    </row>
    <row r="854" spans="1:5" x14ac:dyDescent="0.15">
      <c r="A854">
        <v>854</v>
      </c>
      <c r="B854">
        <f>100*(0.32+0.68*A854^(-0.5))</f>
        <v>34.326912096819129</v>
      </c>
      <c r="D854">
        <f>100*(0.25+0.75*A854^(-0.3))</f>
        <v>34.899742586112644</v>
      </c>
      <c r="E854">
        <f>100*((A854+0.1)^(-0.3))</f>
        <v>13.199193128595461</v>
      </c>
    </row>
    <row r="855" spans="1:5" x14ac:dyDescent="0.15">
      <c r="A855">
        <v>855</v>
      </c>
      <c r="B855">
        <f>100*(0.32+0.68*A855^(-0.5))</f>
        <v>34.325550931393018</v>
      </c>
      <c r="D855">
        <f>100*(0.25+0.75*A855^(-0.3))</f>
        <v>34.896267569340608</v>
      </c>
      <c r="E855">
        <f>100*((A855+0.1)^(-0.3))</f>
        <v>13.194560477703787</v>
      </c>
    </row>
    <row r="856" spans="1:5" x14ac:dyDescent="0.15">
      <c r="A856">
        <v>856</v>
      </c>
      <c r="B856">
        <f>100*(0.32+0.68*A856^(-0.5))</f>
        <v>34.324192151883857</v>
      </c>
      <c r="D856">
        <f>100*(0.25+0.75*A856^(-0.3))</f>
        <v>34.892797832207009</v>
      </c>
      <c r="E856">
        <f>100*((A856+0.1)^(-0.3))</f>
        <v>13.189934864436726</v>
      </c>
    </row>
    <row r="857" spans="1:5" x14ac:dyDescent="0.15">
      <c r="A857">
        <v>857</v>
      </c>
      <c r="B857">
        <f>100*(0.32+0.68*A857^(-0.5))</f>
        <v>34.322835751329528</v>
      </c>
      <c r="D857">
        <f>100*(0.25+0.75*A857^(-0.3))</f>
        <v>34.889333360536654</v>
      </c>
      <c r="E857">
        <f>100*((A857+0.1)^(-0.3))</f>
        <v>13.185316269901321</v>
      </c>
    </row>
    <row r="858" spans="1:5" x14ac:dyDescent="0.15">
      <c r="A858">
        <v>858</v>
      </c>
      <c r="B858">
        <f>100*(0.32+0.68*A858^(-0.5))</f>
        <v>34.321481722796328</v>
      </c>
      <c r="D858">
        <f>100*(0.25+0.75*A858^(-0.3))</f>
        <v>34.885874140208927</v>
      </c>
      <c r="E858">
        <f>100*((A858+0.1)^(-0.3))</f>
        <v>13.180704675277305</v>
      </c>
    </row>
    <row r="859" spans="1:5" x14ac:dyDescent="0.15">
      <c r="A859">
        <v>859</v>
      </c>
      <c r="B859">
        <f>100*(0.32+0.68*A859^(-0.5))</f>
        <v>34.320130059378798</v>
      </c>
      <c r="D859">
        <f>100*(0.25+0.75*A859^(-0.3))</f>
        <v>34.882420157157448</v>
      </c>
      <c r="E859">
        <f>100*((A859+0.1)^(-0.3))</f>
        <v>13.176100061816722</v>
      </c>
    </row>
    <row r="860" spans="1:5" x14ac:dyDescent="0.15">
      <c r="A860">
        <v>860</v>
      </c>
      <c r="B860">
        <f>100*(0.32+0.68*A860^(-0.5))</f>
        <v>34.318780754199615</v>
      </c>
      <c r="D860">
        <f>100*(0.25+0.75*A860^(-0.3))</f>
        <v>34.878971397369817</v>
      </c>
      <c r="E860">
        <f>100*((A860+0.1)^(-0.3))</f>
        <v>13.171502410843594</v>
      </c>
    </row>
    <row r="861" spans="1:5" x14ac:dyDescent="0.15">
      <c r="A861">
        <v>861</v>
      </c>
      <c r="B861">
        <f>100*(0.32+0.68*A861^(-0.5))</f>
        <v>34.31743380040939</v>
      </c>
      <c r="D861">
        <f>100*(0.25+0.75*A861^(-0.3))</f>
        <v>34.875527846887415</v>
      </c>
      <c r="E861">
        <f>100*((A861+0.1)^(-0.3))</f>
        <v>13.166911703753531</v>
      </c>
    </row>
    <row r="862" spans="1:5" x14ac:dyDescent="0.15">
      <c r="A862">
        <v>862</v>
      </c>
      <c r="B862">
        <f>100*(0.32+0.68*A862^(-0.5))</f>
        <v>34.316089191186585</v>
      </c>
      <c r="D862">
        <f>100*(0.25+0.75*A862^(-0.3))</f>
        <v>34.872089491805042</v>
      </c>
      <c r="E862">
        <f>100*((A862+0.1)^(-0.3))</f>
        <v>13.162327922013395</v>
      </c>
    </row>
    <row r="863" spans="1:5" x14ac:dyDescent="0.15">
      <c r="A863">
        <v>863</v>
      </c>
      <c r="B863">
        <f>100*(0.32+0.68*A863^(-0.5))</f>
        <v>34.31474691973731</v>
      </c>
      <c r="D863">
        <f>100*(0.25+0.75*A863^(-0.3))</f>
        <v>34.868656318270702</v>
      </c>
      <c r="E863">
        <f>100*((A863+0.1)^(-0.3))</f>
        <v>13.157751047160923</v>
      </c>
    </row>
    <row r="864" spans="1:5" x14ac:dyDescent="0.15">
      <c r="A864">
        <v>864</v>
      </c>
      <c r="B864">
        <f>100*(0.32+0.68*A864^(-0.5))</f>
        <v>34.313406979295223</v>
      </c>
      <c r="D864">
        <f>100*(0.25+0.75*A864^(-0.3))</f>
        <v>34.865228312485343</v>
      </c>
      <c r="E864">
        <f>100*((A864+0.1)^(-0.3))</f>
        <v>13.153181060804403</v>
      </c>
    </row>
    <row r="865" spans="1:5" x14ac:dyDescent="0.15">
      <c r="A865">
        <v>865</v>
      </c>
      <c r="B865">
        <f>100*(0.32+0.68*A865^(-0.5))</f>
        <v>34.312069363121353</v>
      </c>
      <c r="D865">
        <f>100*(0.25+0.75*A865^(-0.3))</f>
        <v>34.861805460702541</v>
      </c>
      <c r="E865">
        <f>100*((A865+0.1)^(-0.3))</f>
        <v>13.148617944622304</v>
      </c>
    </row>
    <row r="866" spans="1:5" x14ac:dyDescent="0.15">
      <c r="A866">
        <v>866</v>
      </c>
      <c r="B866">
        <f>100*(0.32+0.68*A866^(-0.5))</f>
        <v>34.31073406450399</v>
      </c>
      <c r="D866">
        <f>100*(0.25+0.75*A866^(-0.3))</f>
        <v>34.858387749228314</v>
      </c>
      <c r="E866">
        <f>100*((A866+0.1)^(-0.3))</f>
        <v>13.14406168036294</v>
      </c>
    </row>
    <row r="867" spans="1:5" x14ac:dyDescent="0.15">
      <c r="A867">
        <v>867</v>
      </c>
      <c r="B867">
        <f>100*(0.32+0.68*A867^(-0.5))</f>
        <v>34.309401076758505</v>
      </c>
      <c r="D867">
        <f>100*(0.25+0.75*A867^(-0.3))</f>
        <v>34.854975164420807</v>
      </c>
      <c r="E867">
        <f>100*((A867+0.1)^(-0.3))</f>
        <v>13.139512249844081</v>
      </c>
    </row>
    <row r="868" spans="1:5" x14ac:dyDescent="0.15">
      <c r="A868">
        <v>868</v>
      </c>
      <c r="B868">
        <f>100*(0.32+0.68*A868^(-0.5))</f>
        <v>34.308070393227247</v>
      </c>
      <c r="D868">
        <f>100*(0.25+0.75*A868^(-0.3))</f>
        <v>34.851567692690047</v>
      </c>
      <c r="E868">
        <f>100*((A868+0.1)^(-0.3))</f>
        <v>13.134969634952689</v>
      </c>
    </row>
    <row r="869" spans="1:5" x14ac:dyDescent="0.15">
      <c r="A869">
        <v>869</v>
      </c>
      <c r="B869">
        <f>100*(0.32+0.68*A869^(-0.5))</f>
        <v>34.306742007279375</v>
      </c>
      <c r="D869">
        <f>100*(0.25+0.75*A869^(-0.3))</f>
        <v>34.848165320497692</v>
      </c>
      <c r="E869">
        <f>100*((A869+0.1)^(-0.3))</f>
        <v>13.130433817644505</v>
      </c>
    </row>
    <row r="870" spans="1:5" x14ac:dyDescent="0.15">
      <c r="A870">
        <v>870</v>
      </c>
      <c r="B870">
        <f>100*(0.32+0.68*A870^(-0.5))</f>
        <v>34.305415912310757</v>
      </c>
      <c r="D870">
        <f>100*(0.25+0.75*A870^(-0.3))</f>
        <v>34.844768034356782</v>
      </c>
      <c r="E870">
        <f>100*((A870+0.1)^(-0.3))</f>
        <v>13.125904779943731</v>
      </c>
    </row>
    <row r="871" spans="1:5" x14ac:dyDescent="0.15">
      <c r="A871">
        <v>871</v>
      </c>
      <c r="B871">
        <f>100*(0.32+0.68*A871^(-0.5))</f>
        <v>34.30409210174377</v>
      </c>
      <c r="D871">
        <f>100*(0.25+0.75*A871^(-0.3))</f>
        <v>34.841375820831466</v>
      </c>
      <c r="E871">
        <f>100*((A871+0.1)^(-0.3))</f>
        <v>13.121382503942705</v>
      </c>
    </row>
    <row r="872" spans="1:5" x14ac:dyDescent="0.15">
      <c r="A872">
        <v>872</v>
      </c>
      <c r="B872">
        <f>100*(0.32+0.68*A872^(-0.5))</f>
        <v>34.302770569027231</v>
      </c>
      <c r="D872">
        <f>100*(0.25+0.75*A872^(-0.3))</f>
        <v>34.837988666536759</v>
      </c>
      <c r="E872">
        <f>100*((A872+0.1)^(-0.3))</f>
        <v>13.116866971801548</v>
      </c>
    </row>
    <row r="873" spans="1:5" x14ac:dyDescent="0.15">
      <c r="A873">
        <v>873</v>
      </c>
      <c r="B873">
        <f>100*(0.32+0.68*A873^(-0.5))</f>
        <v>34.301451307636206</v>
      </c>
      <c r="D873">
        <f>100*(0.25+0.75*A873^(-0.3))</f>
        <v>34.834606558138304</v>
      </c>
      <c r="E873">
        <f>100*((A873+0.1)^(-0.3))</f>
        <v>13.112358165747834</v>
      </c>
    </row>
    <row r="874" spans="1:5" x14ac:dyDescent="0.15">
      <c r="A874">
        <v>874</v>
      </c>
      <c r="B874">
        <f>100*(0.32+0.68*A874^(-0.5))</f>
        <v>34.300134311071915</v>
      </c>
      <c r="D874">
        <f>100*(0.25+0.75*A874^(-0.3))</f>
        <v>34.831229482352086</v>
      </c>
      <c r="E874">
        <f>100*((A874+0.1)^(-0.3))</f>
        <v>13.107856068076268</v>
      </c>
    </row>
    <row r="875" spans="1:5" x14ac:dyDescent="0.15">
      <c r="A875">
        <v>875</v>
      </c>
      <c r="B875">
        <f>100*(0.32+0.68*A875^(-0.5))</f>
        <v>34.298819572861568</v>
      </c>
      <c r="D875">
        <f>100*(0.25+0.75*A875^(-0.3))</f>
        <v>34.827857425944245</v>
      </c>
      <c r="E875">
        <f>100*((A875+0.1)^(-0.3))</f>
        <v>13.103360661148342</v>
      </c>
    </row>
    <row r="876" spans="1:5" x14ac:dyDescent="0.15">
      <c r="A876">
        <v>876</v>
      </c>
      <c r="B876">
        <f>100*(0.32+0.68*A876^(-0.5))</f>
        <v>34.297507086558255</v>
      </c>
      <c r="D876">
        <f>100*(0.25+0.75*A876^(-0.3))</f>
        <v>34.824490375730768</v>
      </c>
      <c r="E876">
        <f>100*((A876+0.1)^(-0.3))</f>
        <v>13.098871927392015</v>
      </c>
    </row>
    <row r="877" spans="1:5" x14ac:dyDescent="0.15">
      <c r="A877">
        <v>877</v>
      </c>
      <c r="B877">
        <f>100*(0.32+0.68*A877^(-0.5))</f>
        <v>34.296196845740795</v>
      </c>
      <c r="D877">
        <f>100*(0.25+0.75*A877^(-0.3))</f>
        <v>34.821128318577294</v>
      </c>
      <c r="E877">
        <f>100*((A877+0.1)^(-0.3))</f>
        <v>13.094389849301388</v>
      </c>
    </row>
    <row r="878" spans="1:5" x14ac:dyDescent="0.15">
      <c r="A878">
        <v>878</v>
      </c>
      <c r="B878">
        <f>100*(0.32+0.68*A878^(-0.5))</f>
        <v>34.294888844013613</v>
      </c>
      <c r="D878">
        <f>100*(0.25+0.75*A878^(-0.3))</f>
        <v>34.817771241398816</v>
      </c>
      <c r="E878">
        <f>100*((A878+0.1)^(-0.3))</f>
        <v>13.089914409436384</v>
      </c>
    </row>
    <row r="879" spans="1:5" x14ac:dyDescent="0.15">
      <c r="A879">
        <v>879</v>
      </c>
      <c r="B879">
        <f>100*(0.32+0.68*A879^(-0.5))</f>
        <v>34.293583075006609</v>
      </c>
      <c r="D879">
        <f>100*(0.25+0.75*A879^(-0.3))</f>
        <v>34.814419131159497</v>
      </c>
      <c r="E879">
        <f>100*((A879+0.1)^(-0.3))</f>
        <v>13.085445590422392</v>
      </c>
    </row>
    <row r="880" spans="1:5" x14ac:dyDescent="0.15">
      <c r="A880">
        <v>880</v>
      </c>
      <c r="B880">
        <f>100*(0.32+0.68*A880^(-0.5))</f>
        <v>34.292279532375026</v>
      </c>
      <c r="D880">
        <f>100*(0.25+0.75*A880^(-0.3))</f>
        <v>34.811071974872391</v>
      </c>
      <c r="E880">
        <f>100*((A880+0.1)^(-0.3))</f>
        <v>13.080983374950009</v>
      </c>
    </row>
    <row r="881" spans="1:5" x14ac:dyDescent="0.15">
      <c r="A881">
        <v>881</v>
      </c>
      <c r="B881">
        <f>100*(0.32+0.68*A881^(-0.5))</f>
        <v>34.290978209799313</v>
      </c>
      <c r="D881">
        <f>100*(0.25+0.75*A881^(-0.3))</f>
        <v>34.807729759599226</v>
      </c>
      <c r="E881">
        <f>100*((A881+0.1)^(-0.3))</f>
        <v>13.076527745774666</v>
      </c>
    </row>
    <row r="882" spans="1:5" x14ac:dyDescent="0.15">
      <c r="A882">
        <v>882</v>
      </c>
      <c r="B882">
        <f>100*(0.32+0.68*A882^(-0.5))</f>
        <v>34.289679100985012</v>
      </c>
      <c r="D882">
        <f>100*(0.25+0.75*A882^(-0.3))</f>
        <v>34.804392472450161</v>
      </c>
      <c r="E882">
        <f>100*((A882+0.1)^(-0.3))</f>
        <v>13.072078685716335</v>
      </c>
    </row>
    <row r="883" spans="1:5" x14ac:dyDescent="0.15">
      <c r="A883">
        <v>883</v>
      </c>
      <c r="B883">
        <f>100*(0.32+0.68*A883^(-0.5))</f>
        <v>34.288382199662621</v>
      </c>
      <c r="D883">
        <f>100*(0.25+0.75*A883^(-0.3))</f>
        <v>34.80106010058352</v>
      </c>
      <c r="E883">
        <f>100*((A883+0.1)^(-0.3))</f>
        <v>13.067636177659219</v>
      </c>
    </row>
    <row r="884" spans="1:5" x14ac:dyDescent="0.15">
      <c r="A884">
        <v>884</v>
      </c>
      <c r="B884">
        <f>100*(0.32+0.68*A884^(-0.5))</f>
        <v>34.287087499587464</v>
      </c>
      <c r="D884">
        <f>100*(0.25+0.75*A884^(-0.3))</f>
        <v>34.797732631205619</v>
      </c>
      <c r="E884">
        <f>100*((A884+0.1)^(-0.3))</f>
        <v>13.063200204551439</v>
      </c>
    </row>
    <row r="885" spans="1:5" x14ac:dyDescent="0.15">
      <c r="A885">
        <v>885</v>
      </c>
      <c r="B885">
        <f>100*(0.32+0.68*A885^(-0.5))</f>
        <v>34.285794994539572</v>
      </c>
      <c r="D885">
        <f>100*(0.25+0.75*A885^(-0.3))</f>
        <v>34.79441005157048</v>
      </c>
      <c r="E885">
        <f>100*((A885+0.1)^(-0.3))</f>
        <v>13.058770749404689</v>
      </c>
    </row>
    <row r="886" spans="1:5" x14ac:dyDescent="0.15">
      <c r="A886">
        <v>886</v>
      </c>
      <c r="B886">
        <f>100*(0.32+0.68*A886^(-0.5))</f>
        <v>34.284504678323543</v>
      </c>
      <c r="D886">
        <f>100*(0.25+0.75*A886^(-0.3))</f>
        <v>34.791092348979618</v>
      </c>
      <c r="E886">
        <f>100*((A886+0.1)^(-0.3))</f>
        <v>13.054347795293985</v>
      </c>
    </row>
    <row r="887" spans="1:5" x14ac:dyDescent="0.15">
      <c r="A887">
        <v>887</v>
      </c>
      <c r="B887">
        <f>100*(0.32+0.68*A887^(-0.5))</f>
        <v>34.28321654476845</v>
      </c>
      <c r="D887">
        <f>100*(0.25+0.75*A887^(-0.3))</f>
        <v>34.78777951078181</v>
      </c>
      <c r="E887">
        <f>100*((A887+0.1)^(-0.3))</f>
        <v>13.049931325357317</v>
      </c>
    </row>
    <row r="888" spans="1:5" x14ac:dyDescent="0.15">
      <c r="A888">
        <v>888</v>
      </c>
      <c r="B888">
        <f>100*(0.32+0.68*A888^(-0.5))</f>
        <v>34.281930587727686</v>
      </c>
      <c r="D888">
        <f>100*(0.25+0.75*A888^(-0.3))</f>
        <v>34.784471524372883</v>
      </c>
      <c r="E888">
        <f>100*((A888+0.1)^(-0.3))</f>
        <v>13.045521322795354</v>
      </c>
    </row>
    <row r="889" spans="1:5" x14ac:dyDescent="0.15">
      <c r="A889">
        <v>889</v>
      </c>
      <c r="B889">
        <f>100*(0.32+0.68*A889^(-0.5))</f>
        <v>34.280646801078831</v>
      </c>
      <c r="D889">
        <f>100*(0.25+0.75*A889^(-0.3))</f>
        <v>34.781168377195442</v>
      </c>
      <c r="E889">
        <f>100*((A889+0.1)^(-0.3))</f>
        <v>13.041117770871146</v>
      </c>
    </row>
    <row r="890" spans="1:5" x14ac:dyDescent="0.15">
      <c r="A890">
        <v>890</v>
      </c>
      <c r="B890">
        <f>100*(0.32+0.68*A890^(-0.5))</f>
        <v>34.279365178723573</v>
      </c>
      <c r="D890">
        <f>100*(0.25+0.75*A890^(-0.3))</f>
        <v>34.777870056738685</v>
      </c>
      <c r="E890">
        <f>100*((A890+0.1)^(-0.3))</f>
        <v>13.036720652909823</v>
      </c>
    </row>
    <row r="891" spans="1:5" x14ac:dyDescent="0.15">
      <c r="A891">
        <v>891</v>
      </c>
      <c r="B891">
        <f>100*(0.32+0.68*A891^(-0.5))</f>
        <v>34.278085714587547</v>
      </c>
      <c r="D891">
        <f>100*(0.25+0.75*A891^(-0.3))</f>
        <v>34.774576550538171</v>
      </c>
      <c r="E891">
        <f>100*((A891+0.1)^(-0.3))</f>
        <v>13.032329952298271</v>
      </c>
    </row>
    <row r="892" spans="1:5" x14ac:dyDescent="0.15">
      <c r="A892">
        <v>892</v>
      </c>
      <c r="B892">
        <f>100*(0.32+0.68*A892^(-0.5))</f>
        <v>34.276808402620247</v>
      </c>
      <c r="D892">
        <f>100*(0.25+0.75*A892^(-0.3))</f>
        <v>34.771287846175575</v>
      </c>
      <c r="E892">
        <f>100*((A892+0.1)^(-0.3))</f>
        <v>13.02794565248489</v>
      </c>
    </row>
    <row r="893" spans="1:5" x14ac:dyDescent="0.15">
      <c r="A893">
        <v>893</v>
      </c>
      <c r="B893">
        <f>100*(0.32+0.68*A893^(-0.5))</f>
        <v>34.275533236794864</v>
      </c>
      <c r="D893">
        <f>100*(0.25+0.75*A893^(-0.3))</f>
        <v>34.768003931278493</v>
      </c>
      <c r="E893">
        <f>100*((A893+0.1)^(-0.3))</f>
        <v>13.023567736979219</v>
      </c>
    </row>
    <row r="894" spans="1:5" x14ac:dyDescent="0.15">
      <c r="A894">
        <v>894</v>
      </c>
      <c r="B894">
        <f>100*(0.32+0.68*A894^(-0.5))</f>
        <v>34.274260211108214</v>
      </c>
      <c r="D894">
        <f>100*(0.25+0.75*A894^(-0.3))</f>
        <v>34.764724793520216</v>
      </c>
      <c r="E894">
        <f>100*((A894+0.1)^(-0.3))</f>
        <v>13.019196189351726</v>
      </c>
    </row>
    <row r="895" spans="1:5" x14ac:dyDescent="0.15">
      <c r="A895">
        <v>895</v>
      </c>
      <c r="B895">
        <f>100*(0.32+0.68*A895^(-0.5))</f>
        <v>34.272989319580574</v>
      </c>
      <c r="D895">
        <f>100*(0.25+0.75*A895^(-0.3))</f>
        <v>34.761450420619468</v>
      </c>
      <c r="E895">
        <f>100*((A895+0.1)^(-0.3))</f>
        <v>13.014830993233439</v>
      </c>
    </row>
    <row r="896" spans="1:5" x14ac:dyDescent="0.15">
      <c r="A896">
        <v>896</v>
      </c>
      <c r="B896">
        <f>100*(0.32+0.68*A896^(-0.5))</f>
        <v>34.271720556255609</v>
      </c>
      <c r="D896">
        <f>100*(0.25+0.75*A896^(-0.3))</f>
        <v>34.758180800340263</v>
      </c>
      <c r="E896">
        <f>100*((A896+0.1)^(-0.3))</f>
        <v>13.010472132315719</v>
      </c>
    </row>
    <row r="897" spans="1:5" x14ac:dyDescent="0.15">
      <c r="A897">
        <v>897</v>
      </c>
      <c r="B897">
        <f>100*(0.32+0.68*A897^(-0.5))</f>
        <v>34.270453915200207</v>
      </c>
      <c r="D897">
        <f>100*(0.25+0.75*A897^(-0.3))</f>
        <v>34.754915920491634</v>
      </c>
      <c r="E897">
        <f>100*((A897+0.1)^(-0.3))</f>
        <v>13.006119590349922</v>
      </c>
    </row>
    <row r="898" spans="1:5" x14ac:dyDescent="0.15">
      <c r="A898">
        <v>898</v>
      </c>
      <c r="B898">
        <f>100*(0.32+0.68*A898^(-0.5))</f>
        <v>34.269189390504401</v>
      </c>
      <c r="D898">
        <f>100*(0.25+0.75*A898^(-0.3))</f>
        <v>34.751655768927428</v>
      </c>
      <c r="E898">
        <f>100*((A898+0.1)^(-0.3))</f>
        <v>13.001773351147142</v>
      </c>
    </row>
    <row r="899" spans="1:5" x14ac:dyDescent="0.15">
      <c r="A899">
        <v>899</v>
      </c>
      <c r="B899">
        <f>100*(0.32+0.68*A899^(-0.5))</f>
        <v>34.267926976281238</v>
      </c>
      <c r="D899">
        <f>100*(0.25+0.75*A899^(-0.3))</f>
        <v>34.748400333546101</v>
      </c>
      <c r="E899">
        <f>100*((A899+0.1)^(-0.3))</f>
        <v>12.997433398577915</v>
      </c>
    </row>
    <row r="900" spans="1:5" x14ac:dyDescent="0.15">
      <c r="A900">
        <v>900</v>
      </c>
      <c r="B900">
        <f>100*(0.32+0.68*A900^(-0.5))</f>
        <v>34.266666666666666</v>
      </c>
      <c r="D900">
        <f>100*(0.25+0.75*A900^(-0.3))</f>
        <v>34.745149602290468</v>
      </c>
      <c r="E900">
        <f>100*((A900+0.1)^(-0.3))</f>
        <v>12.99309971657193</v>
      </c>
    </row>
    <row r="901" spans="1:5" x14ac:dyDescent="0.15">
      <c r="A901">
        <v>901</v>
      </c>
      <c r="B901">
        <f>100*(0.32+0.68*A901^(-0.5))</f>
        <v>34.265408455819419</v>
      </c>
      <c r="D901">
        <f>100*(0.25+0.75*A901^(-0.3))</f>
        <v>34.741903563147581</v>
      </c>
      <c r="E901">
        <f>100*((A901+0.1)^(-0.3))</f>
        <v>12.988772289117748</v>
      </c>
    </row>
    <row r="902" spans="1:5" x14ac:dyDescent="0.15">
      <c r="A902">
        <v>902</v>
      </c>
      <c r="B902">
        <f>100*(0.32+0.68*A902^(-0.5))</f>
        <v>34.264152337920898</v>
      </c>
      <c r="D902">
        <f>100*(0.25+0.75*A902^(-0.3))</f>
        <v>34.738662204148405</v>
      </c>
      <c r="E902">
        <f>100*((A902+0.1)^(-0.3))</f>
        <v>12.984451100262529</v>
      </c>
    </row>
    <row r="903" spans="1:5" x14ac:dyDescent="0.15">
      <c r="A903">
        <v>903</v>
      </c>
      <c r="B903">
        <f>100*(0.32+0.68*A903^(-0.5))</f>
        <v>34.262898307175057</v>
      </c>
      <c r="D903">
        <f>100*(0.25+0.75*A903^(-0.3))</f>
        <v>34.735425513367694</v>
      </c>
      <c r="E903">
        <f>100*((A903+0.1)^(-0.3))</f>
        <v>12.980136134111756</v>
      </c>
    </row>
    <row r="904" spans="1:5" x14ac:dyDescent="0.15">
      <c r="A904">
        <v>904</v>
      </c>
      <c r="B904">
        <f>100*(0.32+0.68*A904^(-0.5))</f>
        <v>34.26164635780831</v>
      </c>
      <c r="D904">
        <f>100*(0.25+0.75*A904^(-0.3))</f>
        <v>34.73219347892374</v>
      </c>
      <c r="E904">
        <f>100*((A904+0.1)^(-0.3))</f>
        <v>12.975827374828947</v>
      </c>
    </row>
    <row r="905" spans="1:5" x14ac:dyDescent="0.15">
      <c r="A905">
        <v>905</v>
      </c>
      <c r="B905">
        <f>100*(0.32+0.68*A905^(-0.5))</f>
        <v>34.260396484069418</v>
      </c>
      <c r="D905">
        <f>100*(0.25+0.75*A905^(-0.3))</f>
        <v>34.728966088978169</v>
      </c>
      <c r="E905">
        <f>100*((A905+0.1)^(-0.3))</f>
        <v>12.971524806635376</v>
      </c>
    </row>
    <row r="906" spans="1:5" x14ac:dyDescent="0.15">
      <c r="A906">
        <v>906</v>
      </c>
      <c r="B906">
        <f>100*(0.32+0.68*A906^(-0.5))</f>
        <v>34.259148680229323</v>
      </c>
      <c r="D906">
        <f>100*(0.25+0.75*A906^(-0.3))</f>
        <v>34.725743331735757</v>
      </c>
      <c r="E906">
        <f>100*((A906+0.1)^(-0.3))</f>
        <v>12.967228413809803</v>
      </c>
    </row>
    <row r="907" spans="1:5" x14ac:dyDescent="0.15">
      <c r="A907">
        <v>907</v>
      </c>
      <c r="B907">
        <f>100*(0.32+0.68*A907^(-0.5))</f>
        <v>34.257902940581126</v>
      </c>
      <c r="D907">
        <f>100*(0.25+0.75*A907^(-0.3))</f>
        <v>34.722525195444206</v>
      </c>
      <c r="E907">
        <f>100*((A907+0.1)^(-0.3))</f>
        <v>12.96293818068821</v>
      </c>
    </row>
    <row r="908" spans="1:5" x14ac:dyDescent="0.15">
      <c r="A908">
        <v>908</v>
      </c>
      <c r="B908">
        <f>100*(0.32+0.68*A908^(-0.5))</f>
        <v>34.2566592594399</v>
      </c>
      <c r="D908">
        <f>100*(0.25+0.75*A908^(-0.3))</f>
        <v>34.719311668393942</v>
      </c>
      <c r="E908">
        <f>100*((A908+0.1)^(-0.3))</f>
        <v>12.958654091663528</v>
      </c>
    </row>
    <row r="909" spans="1:5" x14ac:dyDescent="0.15">
      <c r="A909">
        <v>909</v>
      </c>
      <c r="B909">
        <f>100*(0.32+0.68*A909^(-0.5))</f>
        <v>34.255417631142642</v>
      </c>
      <c r="D909">
        <f>100*(0.25+0.75*A909^(-0.3))</f>
        <v>34.71610273891794</v>
      </c>
      <c r="E909">
        <f>100*((A909+0.1)^(-0.3))</f>
        <v>12.954376131185343</v>
      </c>
    </row>
    <row r="910" spans="1:5" x14ac:dyDescent="0.15">
      <c r="A910">
        <v>910</v>
      </c>
      <c r="B910">
        <f>100*(0.32+0.68*A910^(-0.5))</f>
        <v>34.254178050048104</v>
      </c>
      <c r="D910">
        <f>100*(0.25+0.75*A910^(-0.3))</f>
        <v>34.712898395391477</v>
      </c>
      <c r="E910">
        <f>100*((A910+0.1)^(-0.3))</f>
        <v>12.95010428375968</v>
      </c>
    </row>
    <row r="911" spans="1:5" x14ac:dyDescent="0.15">
      <c r="A911">
        <v>911</v>
      </c>
      <c r="B911">
        <f>100*(0.32+0.68*A911^(-0.5))</f>
        <v>34.252940510536746</v>
      </c>
      <c r="D911">
        <f>100*(0.25+0.75*A911^(-0.3))</f>
        <v>34.709698626231955</v>
      </c>
      <c r="E911">
        <f>100*((A911+0.1)^(-0.3))</f>
        <v>12.945838533948676</v>
      </c>
    </row>
    <row r="912" spans="1:5" x14ac:dyDescent="0.15">
      <c r="A912">
        <v>912</v>
      </c>
      <c r="B912">
        <f>100*(0.32+0.68*A912^(-0.5))</f>
        <v>34.251705007010571</v>
      </c>
      <c r="D912">
        <f>100*(0.25+0.75*A912^(-0.3))</f>
        <v>34.706503419898716</v>
      </c>
      <c r="E912">
        <f>100*((A912+0.1)^(-0.3))</f>
        <v>12.941578866370351</v>
      </c>
    </row>
    <row r="913" spans="1:5" x14ac:dyDescent="0.15">
      <c r="A913">
        <v>913</v>
      </c>
      <c r="B913">
        <f>100*(0.32+0.68*A913^(-0.5))</f>
        <v>34.250471533893084</v>
      </c>
      <c r="D913">
        <f>100*(0.25+0.75*A913^(-0.3))</f>
        <v>34.703312764892821</v>
      </c>
      <c r="E913">
        <f>100*((A913+0.1)^(-0.3))</f>
        <v>12.937325265698357</v>
      </c>
    </row>
    <row r="914" spans="1:5" x14ac:dyDescent="0.15">
      <c r="A914">
        <v>914</v>
      </c>
      <c r="B914">
        <f>100*(0.32+0.68*A914^(-0.5))</f>
        <v>34.249240085629118</v>
      </c>
      <c r="D914">
        <f>100*(0.25+0.75*A914^(-0.3))</f>
        <v>34.700126649756875</v>
      </c>
      <c r="E914">
        <f>100*((A914+0.1)^(-0.3))</f>
        <v>12.933077716661664</v>
      </c>
    </row>
    <row r="915" spans="1:5" x14ac:dyDescent="0.15">
      <c r="A915">
        <v>915</v>
      </c>
      <c r="B915">
        <f>100*(0.32+0.68*A915^(-0.5))</f>
        <v>34.248010656684777</v>
      </c>
      <c r="D915">
        <f>100*(0.25+0.75*A915^(-0.3))</f>
        <v>34.6969450630748</v>
      </c>
      <c r="E915">
        <f>100*((A915+0.1)^(-0.3))</f>
        <v>12.928836204044355</v>
      </c>
    </row>
    <row r="916" spans="1:5" x14ac:dyDescent="0.15">
      <c r="A916">
        <v>916</v>
      </c>
      <c r="B916">
        <f>100*(0.32+0.68*A916^(-0.5))</f>
        <v>34.246783241547305</v>
      </c>
      <c r="D916">
        <f>100*(0.25+0.75*A916^(-0.3))</f>
        <v>34.693767993471688</v>
      </c>
      <c r="E916">
        <f>100*((A916+0.1)^(-0.3))</f>
        <v>12.924600712685349</v>
      </c>
    </row>
    <row r="917" spans="1:5" x14ac:dyDescent="0.15">
      <c r="A917">
        <v>917</v>
      </c>
      <c r="B917">
        <f>100*(0.32+0.68*A917^(-0.5))</f>
        <v>34.245557834725012</v>
      </c>
      <c r="D917">
        <f>100*(0.25+0.75*A917^(-0.3))</f>
        <v>34.690595429613566</v>
      </c>
      <c r="E917">
        <f>100*((A917+0.1)^(-0.3))</f>
        <v>12.920371227478123</v>
      </c>
    </row>
    <row r="918" spans="1:5" x14ac:dyDescent="0.15">
      <c r="A918">
        <v>918</v>
      </c>
      <c r="B918">
        <f>100*(0.32+0.68*A918^(-0.5))</f>
        <v>34.244334430747131</v>
      </c>
      <c r="D918">
        <f>100*(0.25+0.75*A918^(-0.3))</f>
        <v>34.687427360207224</v>
      </c>
      <c r="E918">
        <f>100*((A918+0.1)^(-0.3))</f>
        <v>12.916147733370483</v>
      </c>
    </row>
    <row r="919" spans="1:5" x14ac:dyDescent="0.15">
      <c r="A919">
        <v>919</v>
      </c>
      <c r="B919">
        <f>100*(0.32+0.68*A919^(-0.5))</f>
        <v>34.243113024163748</v>
      </c>
      <c r="D919">
        <f>100*(0.25+0.75*A919^(-0.3))</f>
        <v>34.684263774000016</v>
      </c>
      <c r="E919">
        <f>100*((A919+0.1)^(-0.3))</f>
        <v>12.911930215364301</v>
      </c>
    </row>
    <row r="920" spans="1:5" x14ac:dyDescent="0.15">
      <c r="A920">
        <v>920</v>
      </c>
      <c r="B920">
        <f>100*(0.32+0.68*A920^(-0.5))</f>
        <v>34.241893609545677</v>
      </c>
      <c r="D920">
        <f>100*(0.25+0.75*A920^(-0.3))</f>
        <v>34.68110465977967</v>
      </c>
      <c r="E920">
        <f>100*((A920+0.1)^(-0.3))</f>
        <v>12.907718658515254</v>
      </c>
    </row>
    <row r="921" spans="1:5" x14ac:dyDescent="0.15">
      <c r="A921">
        <v>921</v>
      </c>
      <c r="B921">
        <f>100*(0.32+0.68*A921^(-0.5))</f>
        <v>34.240676181484389</v>
      </c>
      <c r="D921">
        <f>100*(0.25+0.75*A921^(-0.3))</f>
        <v>34.677950006374111</v>
      </c>
      <c r="E921">
        <f>100*((A921+0.1)^(-0.3))</f>
        <v>12.903513047932593</v>
      </c>
    </row>
    <row r="922" spans="1:5" x14ac:dyDescent="0.15">
      <c r="A922">
        <v>922</v>
      </c>
      <c r="B922">
        <f>100*(0.32+0.68*A922^(-0.5))</f>
        <v>34.239460734591866</v>
      </c>
      <c r="D922">
        <f>100*(0.25+0.75*A922^(-0.3))</f>
        <v>34.674799802651279</v>
      </c>
      <c r="E922">
        <f>100*((A922+0.1)^(-0.3))</f>
        <v>12.899313368778865</v>
      </c>
    </row>
    <row r="923" spans="1:5" x14ac:dyDescent="0.15">
      <c r="A923">
        <v>923</v>
      </c>
      <c r="B923">
        <f>100*(0.32+0.68*A923^(-0.5))</f>
        <v>34.238247263500554</v>
      </c>
      <c r="D923">
        <f>100*(0.25+0.75*A923^(-0.3))</f>
        <v>34.671654037518898</v>
      </c>
      <c r="E923">
        <f>100*((A923+0.1)^(-0.3))</f>
        <v>12.895119606269695</v>
      </c>
    </row>
    <row r="924" spans="1:5" x14ac:dyDescent="0.15">
      <c r="A924">
        <v>924</v>
      </c>
      <c r="B924">
        <f>100*(0.32+0.68*A924^(-0.5))</f>
        <v>34.237035762863215</v>
      </c>
      <c r="D924">
        <f>100*(0.25+0.75*A924^(-0.3))</f>
        <v>34.668512699924349</v>
      </c>
      <c r="E924">
        <f>100*((A924+0.1)^(-0.3))</f>
        <v>12.8909317456735</v>
      </c>
    </row>
    <row r="925" spans="1:5" x14ac:dyDescent="0.15">
      <c r="A925">
        <v>925</v>
      </c>
      <c r="B925">
        <f>100*(0.32+0.68*A925^(-0.5))</f>
        <v>34.23582622735286</v>
      </c>
      <c r="D925">
        <f>100*(0.25+0.75*A925^(-0.3))</f>
        <v>34.665375778854447</v>
      </c>
      <c r="E925">
        <f>100*((A925+0.1)^(-0.3))</f>
        <v>12.886749772311296</v>
      </c>
    </row>
    <row r="926" spans="1:5" x14ac:dyDescent="0.15">
      <c r="A926">
        <v>926</v>
      </c>
      <c r="B926">
        <f>100*(0.32+0.68*A926^(-0.5))</f>
        <v>34.234618651662636</v>
      </c>
      <c r="D926">
        <f>100*(0.25+0.75*A926^(-0.3))</f>
        <v>34.66224326333527</v>
      </c>
      <c r="E926">
        <f>100*((A926+0.1)^(-0.3))</f>
        <v>12.882573671556413</v>
      </c>
    </row>
    <row r="927" spans="1:5" x14ac:dyDescent="0.15">
      <c r="A927">
        <v>927</v>
      </c>
      <c r="B927">
        <f>100*(0.32+0.68*A927^(-0.5))</f>
        <v>34.23341303050573</v>
      </c>
      <c r="D927">
        <f>100*(0.25+0.75*A927^(-0.3))</f>
        <v>34.659115142431972</v>
      </c>
      <c r="E927">
        <f>100*((A927+0.1)^(-0.3))</f>
        <v>12.878403428834249</v>
      </c>
    </row>
    <row r="928" spans="1:5" x14ac:dyDescent="0.15">
      <c r="A928">
        <v>928</v>
      </c>
      <c r="B928">
        <f>100*(0.32+0.68*A928^(-0.5))</f>
        <v>34.232209358615286</v>
      </c>
      <c r="D928">
        <f>100*(0.25+0.75*A928^(-0.3))</f>
        <v>34.655991405248628</v>
      </c>
      <c r="E928">
        <f>100*((A928+0.1)^(-0.3))</f>
        <v>12.874239029622073</v>
      </c>
    </row>
    <row r="929" spans="1:5" x14ac:dyDescent="0.15">
      <c r="A929">
        <v>929</v>
      </c>
      <c r="B929">
        <f>100*(0.32+0.68*A929^(-0.5))</f>
        <v>34.231007630744273</v>
      </c>
      <c r="D929">
        <f>100*(0.25+0.75*A929^(-0.3))</f>
        <v>34.65287204092801</v>
      </c>
      <c r="E929">
        <f>100*((A929+0.1)^(-0.3))</f>
        <v>12.870080459448726</v>
      </c>
    </row>
    <row r="930" spans="1:5" x14ac:dyDescent="0.15">
      <c r="A930">
        <v>930</v>
      </c>
      <c r="B930">
        <f>100*(0.32+0.68*A930^(-0.5))</f>
        <v>34.229807841665441</v>
      </c>
      <c r="D930">
        <f>100*(0.25+0.75*A930^(-0.3))</f>
        <v>34.649757038651444</v>
      </c>
      <c r="E930">
        <f>100*((A930+0.1)^(-0.3))</f>
        <v>12.865927703894439</v>
      </c>
    </row>
    <row r="931" spans="1:5" x14ac:dyDescent="0.15">
      <c r="A931">
        <v>931</v>
      </c>
      <c r="B931">
        <f>100*(0.32+0.68*A931^(-0.5))</f>
        <v>34.228609986171172</v>
      </c>
      <c r="D931">
        <f>100*(0.25+0.75*A931^(-0.3))</f>
        <v>34.64664638763859</v>
      </c>
      <c r="E931">
        <f>100*((A931+0.1)^(-0.3))</f>
        <v>12.861780748590546</v>
      </c>
    </row>
    <row r="932" spans="1:5" x14ac:dyDescent="0.15">
      <c r="A932">
        <v>932</v>
      </c>
      <c r="B932">
        <f>100*(0.32+0.68*A932^(-0.5))</f>
        <v>34.227414059073425</v>
      </c>
      <c r="D932">
        <f>100*(0.25+0.75*A932^(-0.3))</f>
        <v>34.643540077147335</v>
      </c>
      <c r="E932">
        <f>100*((A932+0.1)^(-0.3))</f>
        <v>12.857639579219285</v>
      </c>
    </row>
    <row r="933" spans="1:5" x14ac:dyDescent="0.15">
      <c r="A933">
        <v>933</v>
      </c>
      <c r="B933">
        <f>100*(0.32+0.68*A933^(-0.5))</f>
        <v>34.226220055203612</v>
      </c>
      <c r="D933">
        <f>100*(0.25+0.75*A933^(-0.3))</f>
        <v>34.640438096473552</v>
      </c>
      <c r="E933">
        <f>100*((A933+0.1)^(-0.3))</f>
        <v>12.853504181513543</v>
      </c>
    </row>
    <row r="934" spans="1:5" x14ac:dyDescent="0.15">
      <c r="A934">
        <v>934</v>
      </c>
      <c r="B934">
        <f>100*(0.32+0.68*A934^(-0.5))</f>
        <v>34.225027969412544</v>
      </c>
      <c r="D934">
        <f>100*(0.25+0.75*A934^(-0.3))</f>
        <v>34.63734043495095</v>
      </c>
      <c r="E934">
        <f>100*((A934+0.1)^(-0.3))</f>
        <v>12.849374541256624</v>
      </c>
    </row>
    <row r="935" spans="1:5" x14ac:dyDescent="0.15">
      <c r="A935">
        <v>935</v>
      </c>
      <c r="B935">
        <f>100*(0.32+0.68*A935^(-0.5))</f>
        <v>34.22383779657028</v>
      </c>
      <c r="D935">
        <f>100*(0.25+0.75*A935^(-0.3))</f>
        <v>34.634247081950889</v>
      </c>
      <c r="E935">
        <f>100*((A935+0.1)^(-0.3))</f>
        <v>12.84525064428205</v>
      </c>
    </row>
    <row r="936" spans="1:5" x14ac:dyDescent="0.15">
      <c r="A936">
        <v>936</v>
      </c>
      <c r="B936">
        <f>100*(0.32+0.68*A936^(-0.5))</f>
        <v>34.222649531566084</v>
      </c>
      <c r="D936">
        <f>100*(0.25+0.75*A936^(-0.3))</f>
        <v>34.631158026882233</v>
      </c>
      <c r="E936">
        <f>100*((A936+0.1)^(-0.3))</f>
        <v>12.841132476473261</v>
      </c>
    </row>
    <row r="937" spans="1:5" x14ac:dyDescent="0.15">
      <c r="A937">
        <v>937</v>
      </c>
      <c r="B937">
        <f>100*(0.32+0.68*A937^(-0.5))</f>
        <v>34.221463169308322</v>
      </c>
      <c r="D937">
        <f>100*(0.25+0.75*A937^(-0.3))</f>
        <v>34.628073259191147</v>
      </c>
      <c r="E937">
        <f>100*((A937+0.1)^(-0.3))</f>
        <v>12.837020023763454</v>
      </c>
    </row>
    <row r="938" spans="1:5" x14ac:dyDescent="0.15">
      <c r="A938">
        <v>938</v>
      </c>
      <c r="B938">
        <f>100*(0.32+0.68*A938^(-0.5))</f>
        <v>34.220278704724358</v>
      </c>
      <c r="D938">
        <f>100*(0.25+0.75*A938^(-0.3))</f>
        <v>34.624992768360947</v>
      </c>
      <c r="E938">
        <f>100*((A938+0.1)^(-0.3))</f>
        <v>12.832913272135315</v>
      </c>
    </row>
    <row r="939" spans="1:5" x14ac:dyDescent="0.15">
      <c r="A939">
        <v>939</v>
      </c>
      <c r="B939">
        <f>100*(0.32+0.68*A939^(-0.5))</f>
        <v>34.219096132760448</v>
      </c>
      <c r="D939">
        <f>100*(0.25+0.75*A939^(-0.3))</f>
        <v>34.621916543911922</v>
      </c>
      <c r="E939">
        <f>100*((A939+0.1)^(-0.3))</f>
        <v>12.828812207620818</v>
      </c>
    </row>
    <row r="940" spans="1:5" x14ac:dyDescent="0.15">
      <c r="A940">
        <v>940</v>
      </c>
      <c r="B940">
        <f>100*(0.32+0.68*A940^(-0.5))</f>
        <v>34.217915448381703</v>
      </c>
      <c r="D940">
        <f>100*(0.25+0.75*A940^(-0.3))</f>
        <v>34.618844575401162</v>
      </c>
      <c r="E940">
        <f>100*((A940+0.1)^(-0.3))</f>
        <v>12.824716816300983</v>
      </c>
    </row>
    <row r="941" spans="1:5" x14ac:dyDescent="0.15">
      <c r="A941">
        <v>941</v>
      </c>
      <c r="B941">
        <f>100*(0.32+0.68*A941^(-0.5))</f>
        <v>34.216736646571952</v>
      </c>
      <c r="D941">
        <f>100*(0.25+0.75*A941^(-0.3))</f>
        <v>34.6157768524224</v>
      </c>
      <c r="E941">
        <f>100*((A941+0.1)^(-0.3))</f>
        <v>12.820627084305647</v>
      </c>
    </row>
    <row r="942" spans="1:5" x14ac:dyDescent="0.15">
      <c r="A942">
        <v>942</v>
      </c>
      <c r="B942">
        <f>100*(0.32+0.68*A942^(-0.5))</f>
        <v>34.215559722333651</v>
      </c>
      <c r="D942">
        <f>100*(0.25+0.75*A942^(-0.3))</f>
        <v>34.612713364605831</v>
      </c>
      <c r="E942">
        <f>100*((A942+0.1)^(-0.3))</f>
        <v>12.816542997813249</v>
      </c>
    </row>
    <row r="943" spans="1:5" x14ac:dyDescent="0.15">
      <c r="A943">
        <v>943</v>
      </c>
      <c r="B943">
        <f>100*(0.32+0.68*A943^(-0.5))</f>
        <v>34.214384670687842</v>
      </c>
      <c r="D943">
        <f>100*(0.25+0.75*A943^(-0.3))</f>
        <v>34.609654101617942</v>
      </c>
      <c r="E943">
        <f>100*((A943+0.1)^(-0.3))</f>
        <v>12.812464543050627</v>
      </c>
    </row>
    <row r="944" spans="1:5" x14ac:dyDescent="0.15">
      <c r="A944">
        <v>944</v>
      </c>
      <c r="B944">
        <f>100*(0.32+0.68*A944^(-0.5))</f>
        <v>34.213211486674005</v>
      </c>
      <c r="D944">
        <f>100*(0.25+0.75*A944^(-0.3))</f>
        <v>34.606599053161382</v>
      </c>
      <c r="E944">
        <f>100*((A944+0.1)^(-0.3))</f>
        <v>12.808391706292765</v>
      </c>
    </row>
    <row r="945" spans="1:5" x14ac:dyDescent="0.15">
      <c r="A945">
        <v>945</v>
      </c>
      <c r="B945">
        <f>100*(0.32+0.68*A945^(-0.5))</f>
        <v>34.212040165350011</v>
      </c>
      <c r="D945">
        <f>100*(0.25+0.75*A945^(-0.3))</f>
        <v>34.603548208974757</v>
      </c>
      <c r="E945">
        <f>100*((A945+0.1)^(-0.3))</f>
        <v>12.804324473862591</v>
      </c>
    </row>
    <row r="946" spans="1:5" x14ac:dyDescent="0.15">
      <c r="A946">
        <v>946</v>
      </c>
      <c r="B946">
        <f>100*(0.32+0.68*A946^(-0.5))</f>
        <v>34.210870701792004</v>
      </c>
      <c r="D946">
        <f>100*(0.25+0.75*A946^(-0.3))</f>
        <v>34.600501558832477</v>
      </c>
      <c r="E946">
        <f>100*((A946+0.1)^(-0.3))</f>
        <v>12.800262832130752</v>
      </c>
    </row>
    <row r="947" spans="1:5" x14ac:dyDescent="0.15">
      <c r="A947">
        <v>947</v>
      </c>
      <c r="B947">
        <f>100*(0.32+0.68*A947^(-0.5))</f>
        <v>34.209703091094362</v>
      </c>
      <c r="D947">
        <f>100*(0.25+0.75*A947^(-0.3))</f>
        <v>34.597459092544604</v>
      </c>
      <c r="E947">
        <f>100*((A947+0.1)^(-0.3))</f>
        <v>12.796206767515415</v>
      </c>
    </row>
    <row r="948" spans="1:5" x14ac:dyDescent="0.15">
      <c r="A948">
        <v>948</v>
      </c>
      <c r="B948">
        <f>100*(0.32+0.68*A948^(-0.5))</f>
        <v>34.208537328369545</v>
      </c>
      <c r="D948">
        <f>100*(0.25+0.75*A948^(-0.3))</f>
        <v>34.594420799956694</v>
      </c>
      <c r="E948">
        <f>100*((A948+0.1)^(-0.3))</f>
        <v>12.792156266482014</v>
      </c>
    </row>
    <row r="949" spans="1:5" x14ac:dyDescent="0.15">
      <c r="A949">
        <v>949</v>
      </c>
      <c r="B949">
        <f>100*(0.32+0.68*A949^(-0.5))</f>
        <v>34.207373408748069</v>
      </c>
      <c r="D949">
        <f>100*(0.25+0.75*A949^(-0.3))</f>
        <v>34.591386670949611</v>
      </c>
      <c r="E949">
        <f>100*((A949+0.1)^(-0.3))</f>
        <v>12.788111315543087</v>
      </c>
    </row>
    <row r="950" spans="1:5" x14ac:dyDescent="0.15">
      <c r="A950">
        <v>950</v>
      </c>
      <c r="B950">
        <f>100*(0.32+0.68*A950^(-0.5))</f>
        <v>34.206211327378369</v>
      </c>
      <c r="D950">
        <f>100*(0.25+0.75*A950^(-0.3))</f>
        <v>34.588356695439394</v>
      </c>
      <c r="E950">
        <f>100*((A950+0.1)^(-0.3))</f>
        <v>12.78407190125802</v>
      </c>
    </row>
    <row r="951" spans="1:5" x14ac:dyDescent="0.15">
      <c r="A951">
        <v>951</v>
      </c>
      <c r="B951">
        <f>100*(0.32+0.68*A951^(-0.5))</f>
        <v>34.205051079426774</v>
      </c>
      <c r="D951">
        <f>100*(0.25+0.75*A951^(-0.3))</f>
        <v>34.585330863377081</v>
      </c>
      <c r="E951">
        <f>100*((A951+0.1)^(-0.3))</f>
        <v>12.780038010232852</v>
      </c>
    </row>
    <row r="952" spans="1:5" x14ac:dyDescent="0.15">
      <c r="A952">
        <v>952</v>
      </c>
      <c r="B952">
        <f>100*(0.32+0.68*A952^(-0.5))</f>
        <v>34.203892660077365</v>
      </c>
      <c r="D952">
        <f>100*(0.25+0.75*A952^(-0.3))</f>
        <v>34.582309164748551</v>
      </c>
      <c r="E952">
        <f>100*((A952+0.1)^(-0.3))</f>
        <v>12.776009629120066</v>
      </c>
    </row>
    <row r="953" spans="1:5" x14ac:dyDescent="0.15">
      <c r="A953">
        <v>953</v>
      </c>
      <c r="B953">
        <f>100*(0.32+0.68*A953^(-0.5))</f>
        <v>34.202736064531905</v>
      </c>
      <c r="D953">
        <f>100*(0.25+0.75*A953^(-0.3))</f>
        <v>34.579291589574389</v>
      </c>
      <c r="E953">
        <f>100*((A953+0.1)^(-0.3))</f>
        <v>12.771986744618378</v>
      </c>
    </row>
    <row r="954" spans="1:5" x14ac:dyDescent="0.15">
      <c r="A954">
        <v>954</v>
      </c>
      <c r="B954">
        <f>100*(0.32+0.68*A954^(-0.5))</f>
        <v>34.201581288009798</v>
      </c>
      <c r="D954">
        <f>100*(0.25+0.75*A954^(-0.3))</f>
        <v>34.576278127909688</v>
      </c>
      <c r="E954">
        <f>100*((A954+0.1)^(-0.3))</f>
        <v>12.767969343472515</v>
      </c>
    </row>
    <row r="955" spans="1:5" x14ac:dyDescent="0.15">
      <c r="A955">
        <v>955</v>
      </c>
      <c r="B955">
        <f>100*(0.32+0.68*A955^(-0.5))</f>
        <v>34.20042832574795</v>
      </c>
      <c r="D955">
        <f>100*(0.25+0.75*A955^(-0.3))</f>
        <v>34.573268769843949</v>
      </c>
      <c r="E955">
        <f>100*((A955+0.1)^(-0.3))</f>
        <v>12.763957412473045</v>
      </c>
    </row>
    <row r="956" spans="1:5" x14ac:dyDescent="0.15">
      <c r="A956">
        <v>956</v>
      </c>
      <c r="B956">
        <f>100*(0.32+0.68*A956^(-0.5))</f>
        <v>34.199277173000716</v>
      </c>
      <c r="D956">
        <f>100*(0.25+0.75*A956^(-0.3))</f>
        <v>34.570263505500861</v>
      </c>
      <c r="E956">
        <f>100*((A956+0.1)^(-0.3))</f>
        <v>12.759950938456113</v>
      </c>
    </row>
    <row r="957" spans="1:5" x14ac:dyDescent="0.15">
      <c r="A957">
        <v>957</v>
      </c>
      <c r="B957">
        <f>100*(0.32+0.68*A957^(-0.5))</f>
        <v>34.198127825039805</v>
      </c>
      <c r="D957">
        <f>100*(0.25+0.75*A957^(-0.3))</f>
        <v>34.567262325038214</v>
      </c>
      <c r="E957">
        <f>100*((A957+0.1)^(-0.3))</f>
        <v>12.755949908303284</v>
      </c>
    </row>
    <row r="958" spans="1:5" x14ac:dyDescent="0.15">
      <c r="A958">
        <v>958</v>
      </c>
      <c r="B958">
        <f>100*(0.32+0.68*A958^(-0.5))</f>
        <v>34.196980277154211</v>
      </c>
      <c r="D958">
        <f>100*(0.25+0.75*A958^(-0.3))</f>
        <v>34.564265218647705</v>
      </c>
      <c r="E958">
        <f>100*((A958+0.1)^(-0.3))</f>
        <v>12.751954308941338</v>
      </c>
    </row>
    <row r="959" spans="1:5" x14ac:dyDescent="0.15">
      <c r="A959">
        <v>959</v>
      </c>
      <c r="B959">
        <f>100*(0.32+0.68*A959^(-0.5))</f>
        <v>34.195834524650131</v>
      </c>
      <c r="D959">
        <f>100*(0.25+0.75*A959^(-0.3))</f>
        <v>34.561272176554766</v>
      </c>
      <c r="E959">
        <f>100*((A959+0.1)^(-0.3))</f>
        <v>12.74796412734203</v>
      </c>
    </row>
    <row r="960" spans="1:5" x14ac:dyDescent="0.15">
      <c r="A960">
        <v>960</v>
      </c>
      <c r="B960">
        <f>100*(0.32+0.68*A960^(-0.5))</f>
        <v>34.194690562850873</v>
      </c>
      <c r="D960">
        <f>100*(0.25+0.75*A960^(-0.3))</f>
        <v>34.558283189018475</v>
      </c>
      <c r="E960">
        <f>100*((A960+0.1)^(-0.3))</f>
        <v>12.743979350521917</v>
      </c>
    </row>
    <row r="961" spans="1:5" x14ac:dyDescent="0.15">
      <c r="A961">
        <v>961</v>
      </c>
      <c r="B961">
        <f>100*(0.32+0.68*A961^(-0.5))</f>
        <v>34.193548387096776</v>
      </c>
      <c r="D961">
        <f>100*(0.25+0.75*A961^(-0.3))</f>
        <v>34.555298246331368</v>
      </c>
      <c r="E961">
        <f>100*((A961+0.1)^(-0.3))</f>
        <v>12.739999965542156</v>
      </c>
    </row>
    <row r="962" spans="1:5" x14ac:dyDescent="0.15">
      <c r="A962">
        <v>962</v>
      </c>
      <c r="B962">
        <f>100*(0.32+0.68*A962^(-0.5))</f>
        <v>34.192407992745153</v>
      </c>
      <c r="D962">
        <f>100*(0.25+0.75*A962^(-0.3))</f>
        <v>34.552317338819272</v>
      </c>
      <c r="E962">
        <f>100*((A962+0.1)^(-0.3))</f>
        <v>12.736025959508298</v>
      </c>
    </row>
    <row r="963" spans="1:5" x14ac:dyDescent="0.15">
      <c r="A963">
        <v>963</v>
      </c>
      <c r="B963">
        <f>100*(0.32+0.68*A963^(-0.5))</f>
        <v>34.191269375170172</v>
      </c>
      <c r="D963">
        <f>100*(0.25+0.75*A963^(-0.3))</f>
        <v>34.549340456841207</v>
      </c>
      <c r="E963">
        <f>100*((A963+0.1)^(-0.3))</f>
        <v>12.732057319570103</v>
      </c>
    </row>
    <row r="964" spans="1:5" x14ac:dyDescent="0.15">
      <c r="A964">
        <v>964</v>
      </c>
      <c r="B964">
        <f>100*(0.32+0.68*A964^(-0.5))</f>
        <v>34.19013252976282</v>
      </c>
      <c r="D964">
        <f>100*(0.25+0.75*A964^(-0.3))</f>
        <v>34.546367590789174</v>
      </c>
      <c r="E964">
        <f>100*((A964+0.1)^(-0.3))</f>
        <v>12.728094032921314</v>
      </c>
    </row>
    <row r="965" spans="1:5" x14ac:dyDescent="0.15">
      <c r="A965">
        <v>965</v>
      </c>
      <c r="B965">
        <f>100*(0.32+0.68*A965^(-0.5))</f>
        <v>34.188997451930817</v>
      </c>
      <c r="D965">
        <f>100*(0.25+0.75*A965^(-0.3))</f>
        <v>34.543398731088082</v>
      </c>
      <c r="E965">
        <f>100*((A965+0.1)^(-0.3))</f>
        <v>12.724136086799479</v>
      </c>
    </row>
    <row r="966" spans="1:5" x14ac:dyDescent="0.15">
      <c r="A966">
        <v>966</v>
      </c>
      <c r="B966">
        <f>100*(0.32+0.68*A966^(-0.5))</f>
        <v>34.187864137098479</v>
      </c>
      <c r="D966">
        <f>100*(0.25+0.75*A966^(-0.3))</f>
        <v>34.540433868195528</v>
      </c>
      <c r="E966">
        <f>100*((A966+0.1)^(-0.3))</f>
        <v>12.720183468485777</v>
      </c>
    </row>
    <row r="967" spans="1:5" x14ac:dyDescent="0.15">
      <c r="A967">
        <v>967</v>
      </c>
      <c r="B967">
        <f>100*(0.32+0.68*A967^(-0.5))</f>
        <v>34.186732580706732</v>
      </c>
      <c r="D967">
        <f>100*(0.25+0.75*A967^(-0.3))</f>
        <v>34.5374729926017</v>
      </c>
      <c r="E967">
        <f>100*((A967+0.1)^(-0.3))</f>
        <v>12.716236165304784</v>
      </c>
    </row>
    <row r="968" spans="1:5" x14ac:dyDescent="0.15">
      <c r="A968">
        <v>968</v>
      </c>
      <c r="B968">
        <f>100*(0.32+0.68*A968^(-0.5))</f>
        <v>34.185602778212967</v>
      </c>
      <c r="D968">
        <f>100*(0.25+0.75*A968^(-0.3))</f>
        <v>34.534516094829215</v>
      </c>
      <c r="E968">
        <f>100*((A968+0.1)^(-0.3))</f>
        <v>12.712294164624302</v>
      </c>
    </row>
    <row r="969" spans="1:5" x14ac:dyDescent="0.15">
      <c r="A969">
        <v>969</v>
      </c>
      <c r="B969">
        <f>100*(0.32+0.68*A969^(-0.5))</f>
        <v>34.184474725091</v>
      </c>
      <c r="D969">
        <f>100*(0.25+0.75*A969^(-0.3))</f>
        <v>34.531563165432985</v>
      </c>
      <c r="E969">
        <f>100*((A969+0.1)^(-0.3))</f>
        <v>12.708357453855163</v>
      </c>
    </row>
    <row r="970" spans="1:5" x14ac:dyDescent="0.15">
      <c r="A970">
        <v>970</v>
      </c>
      <c r="B970">
        <f>100*(0.32+0.68*A970^(-0.5))</f>
        <v>34.183348416830981</v>
      </c>
      <c r="D970">
        <f>100*(0.25+0.75*A970^(-0.3))</f>
        <v>34.528614195000046</v>
      </c>
      <c r="E970">
        <f>100*((A970+0.1)^(-0.3))</f>
        <v>12.704426020451054</v>
      </c>
    </row>
    <row r="971" spans="1:5" x14ac:dyDescent="0.15">
      <c r="A971">
        <v>971</v>
      </c>
      <c r="B971">
        <f>100*(0.32+0.68*A971^(-0.5))</f>
        <v>34.182223848939316</v>
      </c>
      <c r="D971">
        <f>100*(0.25+0.75*A971^(-0.3))</f>
        <v>34.525669174149456</v>
      </c>
      <c r="E971">
        <f>100*((A971+0.1)^(-0.3))</f>
        <v>12.70049985190829</v>
      </c>
    </row>
    <row r="972" spans="1:5" x14ac:dyDescent="0.15">
      <c r="A972">
        <v>972</v>
      </c>
      <c r="B972">
        <f>100*(0.32+0.68*A972^(-0.5))</f>
        <v>34.181101016938584</v>
      </c>
      <c r="D972">
        <f>100*(0.25+0.75*A972^(-0.3))</f>
        <v>34.522728093532137</v>
      </c>
      <c r="E972">
        <f>100*((A972+0.1)^(-0.3))</f>
        <v>12.696578935765659</v>
      </c>
    </row>
    <row r="973" spans="1:5" x14ac:dyDescent="0.15">
      <c r="A973">
        <v>973</v>
      </c>
      <c r="B973">
        <f>100*(0.32+0.68*A973^(-0.5))</f>
        <v>34.1799799163675</v>
      </c>
      <c r="D973">
        <f>100*(0.25+0.75*A973^(-0.3))</f>
        <v>34.519790943830721</v>
      </c>
      <c r="E973">
        <f>100*((A973+0.1)^(-0.3))</f>
        <v>12.692663259604227</v>
      </c>
    </row>
    <row r="974" spans="1:5" x14ac:dyDescent="0.15">
      <c r="A974">
        <v>974</v>
      </c>
      <c r="B974">
        <f>100*(0.32+0.68*A974^(-0.5))</f>
        <v>34.178860542780804</v>
      </c>
      <c r="D974">
        <f>100*(0.25+0.75*A974^(-0.3))</f>
        <v>34.5168577157594</v>
      </c>
      <c r="E974">
        <f>100*((A974+0.1)^(-0.3))</f>
        <v>12.688752811047141</v>
      </c>
    </row>
    <row r="975" spans="1:5" x14ac:dyDescent="0.15">
      <c r="A975">
        <v>975</v>
      </c>
      <c r="B975">
        <f>100*(0.32+0.68*A975^(-0.5))</f>
        <v>34.177742891749183</v>
      </c>
      <c r="D975">
        <f>100*(0.25+0.75*A975^(-0.3))</f>
        <v>34.513928400063833</v>
      </c>
      <c r="E975">
        <f>100*((A975+0.1)^(-0.3))</f>
        <v>12.684847577759445</v>
      </c>
    </row>
    <row r="976" spans="1:5" x14ac:dyDescent="0.15">
      <c r="A976">
        <v>976</v>
      </c>
      <c r="B976">
        <f>100*(0.32+0.68*A976^(-0.5))</f>
        <v>34.176626958859238</v>
      </c>
      <c r="D976">
        <f>100*(0.25+0.75*A976^(-0.3))</f>
        <v>34.511002987520975</v>
      </c>
      <c r="E976">
        <f>100*((A976+0.1)^(-0.3))</f>
        <v>12.680947547447916</v>
      </c>
    </row>
    <row r="977" spans="1:5" x14ac:dyDescent="0.15">
      <c r="A977">
        <v>977</v>
      </c>
      <c r="B977">
        <f>100*(0.32+0.68*A977^(-0.5))</f>
        <v>34.175512739713348</v>
      </c>
      <c r="D977">
        <f>100*(0.25+0.75*A977^(-0.3))</f>
        <v>34.508081468938954</v>
      </c>
      <c r="E977">
        <f>100*((A977+0.1)^(-0.3))</f>
        <v>12.677052707860845</v>
      </c>
    </row>
    <row r="978" spans="1:5" x14ac:dyDescent="0.15">
      <c r="A978">
        <v>978</v>
      </c>
      <c r="B978">
        <f>100*(0.32+0.68*A978^(-0.5))</f>
        <v>34.174400229929667</v>
      </c>
      <c r="D978">
        <f>100*(0.25+0.75*A978^(-0.3))</f>
        <v>34.505163835156893</v>
      </c>
      <c r="E978">
        <f>100*((A978+0.1)^(-0.3))</f>
        <v>12.673163046787888</v>
      </c>
    </row>
    <row r="979" spans="1:5" x14ac:dyDescent="0.15">
      <c r="A979">
        <v>979</v>
      </c>
      <c r="B979">
        <f>100*(0.32+0.68*A979^(-0.5))</f>
        <v>34.173289425142016</v>
      </c>
      <c r="D979">
        <f>100*(0.25+0.75*A979^(-0.3))</f>
        <v>34.502250077044842</v>
      </c>
      <c r="E979">
        <f>100*((A979+0.1)^(-0.3))</f>
        <v>12.669278552059865</v>
      </c>
    </row>
    <row r="980" spans="1:5" x14ac:dyDescent="0.15">
      <c r="A980">
        <v>980</v>
      </c>
      <c r="B980">
        <f>100*(0.32+0.68*A980^(-0.5))</f>
        <v>34.172180320999793</v>
      </c>
      <c r="D980">
        <f>100*(0.25+0.75*A980^(-0.3))</f>
        <v>34.499340185503577</v>
      </c>
      <c r="E980">
        <f>100*((A980+0.1)^(-0.3))</f>
        <v>12.665399211548584</v>
      </c>
    </row>
    <row r="981" spans="1:5" x14ac:dyDescent="0.15">
      <c r="A981">
        <v>981</v>
      </c>
      <c r="B981">
        <f>100*(0.32+0.68*A981^(-0.5))</f>
        <v>34.171072913167947</v>
      </c>
      <c r="D981">
        <f>100*(0.25+0.75*A981^(-0.3))</f>
        <v>34.496434151464513</v>
      </c>
      <c r="E981">
        <f>100*((A981+0.1)^(-0.3))</f>
        <v>12.66152501316666</v>
      </c>
    </row>
    <row r="982" spans="1:5" x14ac:dyDescent="0.15">
      <c r="A982">
        <v>982</v>
      </c>
      <c r="B982">
        <f>100*(0.32+0.68*A982^(-0.5))</f>
        <v>34.169967197326848</v>
      </c>
      <c r="D982">
        <f>100*(0.25+0.75*A982^(-0.3))</f>
        <v>34.493531965889538</v>
      </c>
      <c r="E982">
        <f>100*((A982+0.1)^(-0.3))</f>
        <v>12.657655944867344</v>
      </c>
    </row>
    <row r="983" spans="1:5" x14ac:dyDescent="0.15">
      <c r="A983">
        <v>983</v>
      </c>
      <c r="B983">
        <f>100*(0.32+0.68*A983^(-0.5))</f>
        <v>34.16886316917229</v>
      </c>
      <c r="D983">
        <f>100*(0.25+0.75*A983^(-0.3))</f>
        <v>34.490633619770911</v>
      </c>
      <c r="E983">
        <f>100*((A983+0.1)^(-0.3))</f>
        <v>12.653791994644331</v>
      </c>
    </row>
    <row r="984" spans="1:5" x14ac:dyDescent="0.15">
      <c r="A984">
        <v>984</v>
      </c>
      <c r="B984">
        <f>100*(0.32+0.68*A984^(-0.5))</f>
        <v>34.167760824415353</v>
      </c>
      <c r="D984">
        <f>100*(0.25+0.75*A984^(-0.3))</f>
        <v>34.487739104131087</v>
      </c>
      <c r="E984">
        <f>100*((A984+0.1)^(-0.3))</f>
        <v>12.6499331505316</v>
      </c>
    </row>
    <row r="985" spans="1:5" x14ac:dyDescent="0.15">
      <c r="A985">
        <v>985</v>
      </c>
      <c r="B985">
        <f>100*(0.32+0.68*A985^(-0.5))</f>
        <v>34.166660158782364</v>
      </c>
      <c r="D985">
        <f>100*(0.25+0.75*A985^(-0.3))</f>
        <v>34.484848410022614</v>
      </c>
      <c r="E985">
        <f>100*((A985+0.1)^(-0.3))</f>
        <v>12.646079400603218</v>
      </c>
    </row>
    <row r="986" spans="1:5" x14ac:dyDescent="0.15">
      <c r="A986">
        <v>986</v>
      </c>
      <c r="B986">
        <f>100*(0.32+0.68*A986^(-0.5))</f>
        <v>34.16556116801484</v>
      </c>
      <c r="D986">
        <f>100*(0.25+0.75*A986^(-0.3))</f>
        <v>34.481961528528018</v>
      </c>
      <c r="E986">
        <f>100*((A986+0.1)^(-0.3))</f>
        <v>12.642230732973189</v>
      </c>
    </row>
    <row r="987" spans="1:5" x14ac:dyDescent="0.15">
      <c r="A987">
        <v>987</v>
      </c>
      <c r="B987">
        <f>100*(0.32+0.68*A987^(-0.5))</f>
        <v>34.164463847869385</v>
      </c>
      <c r="D987">
        <f>100*(0.25+0.75*A987^(-0.3))</f>
        <v>34.479078450759623</v>
      </c>
      <c r="E987">
        <f>100*((A987+0.1)^(-0.3))</f>
        <v>12.638387135795256</v>
      </c>
    </row>
    <row r="988" spans="1:5" x14ac:dyDescent="0.15">
      <c r="A988">
        <v>988</v>
      </c>
      <c r="B988">
        <f>100*(0.32+0.68*A988^(-0.5))</f>
        <v>34.163368194117645</v>
      </c>
      <c r="D988">
        <f>100*(0.25+0.75*A988^(-0.3))</f>
        <v>34.476199167859477</v>
      </c>
      <c r="E988">
        <f>100*((A988+0.1)^(-0.3))</f>
        <v>12.634548597262752</v>
      </c>
    </row>
    <row r="989" spans="1:5" x14ac:dyDescent="0.15">
      <c r="A989">
        <v>989</v>
      </c>
      <c r="B989">
        <f>100*(0.32+0.68*A989^(-0.5))</f>
        <v>34.162274202546236</v>
      </c>
      <c r="D989">
        <f>100*(0.25+0.75*A989^(-0.3))</f>
        <v>34.473323670999157</v>
      </c>
      <c r="E989">
        <f>100*((A989+0.1)^(-0.3))</f>
        <v>12.630715105608401</v>
      </c>
    </row>
    <row r="990" spans="1:5" x14ac:dyDescent="0.15">
      <c r="A990">
        <v>990</v>
      </c>
      <c r="B990">
        <f>100*(0.32+0.68*A990^(-0.5))</f>
        <v>34.161181868956675</v>
      </c>
      <c r="D990">
        <f>100*(0.25+0.75*A990^(-0.3))</f>
        <v>34.470451951379708</v>
      </c>
      <c r="E990">
        <f>100*((A990+0.1)^(-0.3))</f>
        <v>12.626886649104177</v>
      </c>
    </row>
    <row r="991" spans="1:5" x14ac:dyDescent="0.15">
      <c r="A991">
        <v>991</v>
      </c>
      <c r="B991">
        <f>100*(0.32+0.68*A991^(-0.5))</f>
        <v>34.160091189165307</v>
      </c>
      <c r="D991">
        <f>100*(0.25+0.75*A991^(-0.3))</f>
        <v>34.46758400023149</v>
      </c>
      <c r="E991">
        <f>100*((A991+0.1)^(-0.3))</f>
        <v>12.6230632160611</v>
      </c>
    </row>
    <row r="992" spans="1:5" x14ac:dyDescent="0.15">
      <c r="A992">
        <v>992</v>
      </c>
      <c r="B992">
        <f>100*(0.32+0.68*A992^(-0.5))</f>
        <v>34.159002159003236</v>
      </c>
      <c r="D992">
        <f>100*(0.25+0.75*A992^(-0.3))</f>
        <v>34.464719808814024</v>
      </c>
      <c r="E992">
        <f>100*((A992+0.1)^(-0.3))</f>
        <v>12.619244794829104</v>
      </c>
    </row>
    <row r="993" spans="1:5" x14ac:dyDescent="0.15">
      <c r="A993">
        <v>993</v>
      </c>
      <c r="B993">
        <f>100*(0.32+0.68*A993^(-0.5))</f>
        <v>34.157914774316282</v>
      </c>
      <c r="D993">
        <f>100*(0.25+0.75*A993^(-0.3))</f>
        <v>34.461859368415901</v>
      </c>
      <c r="E993">
        <f>100*((A993+0.1)^(-0.3))</f>
        <v>12.615431373796829</v>
      </c>
    </row>
    <row r="994" spans="1:5" x14ac:dyDescent="0.15">
      <c r="A994">
        <v>994</v>
      </c>
      <c r="B994">
        <f>100*(0.32+0.68*A994^(-0.5))</f>
        <v>34.156829030964872</v>
      </c>
      <c r="D994">
        <f>100*(0.25+0.75*A994^(-0.3))</f>
        <v>34.459002670354636</v>
      </c>
      <c r="E994">
        <f>100*((A994+0.1)^(-0.3))</f>
        <v>12.611622941391493</v>
      </c>
    </row>
    <row r="995" spans="1:5" x14ac:dyDescent="0.15">
      <c r="A995">
        <v>995</v>
      </c>
      <c r="B995">
        <f>100*(0.32+0.68*A995^(-0.5))</f>
        <v>34.15574492482402</v>
      </c>
      <c r="D995">
        <f>100*(0.25+0.75*A995^(-0.3))</f>
        <v>34.456149705976557</v>
      </c>
      <c r="E995">
        <f>100*((A995+0.1)^(-0.3))</f>
        <v>12.607819486078689</v>
      </c>
    </row>
    <row r="996" spans="1:5" x14ac:dyDescent="0.15">
      <c r="A996">
        <v>996</v>
      </c>
      <c r="B996">
        <f>100*(0.32+0.68*A996^(-0.5))</f>
        <v>34.154662451783224</v>
      </c>
      <c r="D996">
        <f>100*(0.25+0.75*A996^(-0.3))</f>
        <v>34.453300466656678</v>
      </c>
      <c r="E996">
        <f>100*((A996+0.1)^(-0.3))</f>
        <v>12.604020996362244</v>
      </c>
    </row>
    <row r="997" spans="1:5" x14ac:dyDescent="0.15">
      <c r="A997">
        <v>997</v>
      </c>
      <c r="B997">
        <f>100*(0.32+0.68*A997^(-0.5))</f>
        <v>34.153581607746425</v>
      </c>
      <c r="D997">
        <f>100*(0.25+0.75*A997^(-0.3))</f>
        <v>34.450454943798562</v>
      </c>
      <c r="E997">
        <f>100*((A997+0.1)^(-0.3))</f>
        <v>12.600227460784048</v>
      </c>
    </row>
    <row r="998" spans="1:5" x14ac:dyDescent="0.15">
      <c r="A998">
        <v>998</v>
      </c>
      <c r="B998">
        <f>100*(0.32+0.68*A998^(-0.5))</f>
        <v>34.152502388631923</v>
      </c>
      <c r="D998">
        <f>100*(0.25+0.75*A998^(-0.3))</f>
        <v>34.447613128834206</v>
      </c>
      <c r="E998">
        <f>100*((A998+0.1)^(-0.3))</f>
        <v>12.596438867923881</v>
      </c>
    </row>
    <row r="999" spans="1:5" x14ac:dyDescent="0.15">
      <c r="A999">
        <v>999</v>
      </c>
      <c r="B999">
        <f>100*(0.32+0.68*A999^(-0.5))</f>
        <v>34.151424790372332</v>
      </c>
      <c r="D999">
        <f>100*(0.25+0.75*A999^(-0.3))</f>
        <v>34.444775013223939</v>
      </c>
      <c r="E999">
        <f>100*((A999+0.1)^(-0.3))</f>
        <v>12.59265520639927</v>
      </c>
    </row>
    <row r="1000" spans="1:5" x14ac:dyDescent="0.15">
      <c r="A1000">
        <v>1000</v>
      </c>
      <c r="B1000">
        <f>100*(0.32+0.68*A1000^(-0.5))</f>
        <v>34.150348808914501</v>
      </c>
      <c r="D1000">
        <f>100*(0.25+0.75*A1000^(-0.3))</f>
        <v>34.441940588456255</v>
      </c>
      <c r="E1000">
        <f>100*((A1000+0.1)^(-0.3))</f>
        <v>12.588876464865301</v>
      </c>
    </row>
    <row r="1001" spans="1:5" x14ac:dyDescent="0.15">
      <c r="A1001">
        <v>1001</v>
      </c>
      <c r="B1001">
        <f>100*(0.32+0.68*A1001^(-0.5))</f>
        <v>34.149274440219443</v>
      </c>
      <c r="D1001">
        <f>100*(0.25+0.75*A1001^(-0.3))</f>
        <v>34.439109846047721</v>
      </c>
      <c r="E1001">
        <f>100*((A1001+0.1)^(-0.3))</f>
        <v>12.585102632014463</v>
      </c>
    </row>
    <row r="1002" spans="1:5" x14ac:dyDescent="0.15">
      <c r="A1002">
        <v>1002</v>
      </c>
      <c r="B1002">
        <f>100*(0.32+0.68*A1002^(-0.5))</f>
        <v>34.148201680262318</v>
      </c>
      <c r="D1002">
        <f>100*(0.25+0.75*A1002^(-0.3))</f>
        <v>34.436282777542878</v>
      </c>
      <c r="E1002">
        <f>100*((A1002+0.1)^(-0.3))</f>
        <v>12.581333696576525</v>
      </c>
    </row>
    <row r="1003" spans="1:5" x14ac:dyDescent="0.15">
      <c r="A1003">
        <v>1003</v>
      </c>
      <c r="B1003">
        <f>100*(0.32+0.68*A1003^(-0.5))</f>
        <v>34.147130525032289</v>
      </c>
      <c r="D1003">
        <f>100*(0.25+0.75*A1003^(-0.3))</f>
        <v>34.433459374514072</v>
      </c>
      <c r="E1003">
        <f>100*((A1003+0.1)^(-0.3))</f>
        <v>12.577569647318306</v>
      </c>
    </row>
    <row r="1004" spans="1:5" x14ac:dyDescent="0.15">
      <c r="A1004">
        <v>1004</v>
      </c>
      <c r="B1004">
        <f>100*(0.32+0.68*A1004^(-0.5))</f>
        <v>34.146060970532531</v>
      </c>
      <c r="D1004">
        <f>100*(0.25+0.75*A1004^(-0.3))</f>
        <v>34.430639628561352</v>
      </c>
      <c r="E1004">
        <f>100*((A1004+0.1)^(-0.3))</f>
        <v>12.573810473043601</v>
      </c>
    </row>
    <row r="1005" spans="1:5" x14ac:dyDescent="0.15">
      <c r="A1005">
        <v>1005</v>
      </c>
      <c r="B1005">
        <f>100*(0.32+0.68*A1005^(-0.5))</f>
        <v>34.144993012780141</v>
      </c>
      <c r="D1005">
        <f>100*(0.25+0.75*A1005^(-0.3))</f>
        <v>34.427823531312399</v>
      </c>
      <c r="E1005">
        <f>100*((A1005+0.1)^(-0.3))</f>
        <v>12.570056162592923</v>
      </c>
    </row>
    <row r="1006" spans="1:5" x14ac:dyDescent="0.15">
      <c r="A1006">
        <v>1006</v>
      </c>
      <c r="B1006">
        <f>100*(0.32+0.68*A1006^(-0.5))</f>
        <v>34.143926647806069</v>
      </c>
      <c r="D1006">
        <f>100*(0.25+0.75*A1006^(-0.3))</f>
        <v>34.425011074422322</v>
      </c>
      <c r="E1006">
        <f>100*((A1006+0.1)^(-0.3))</f>
        <v>12.566306704843461</v>
      </c>
    </row>
    <row r="1007" spans="1:5" x14ac:dyDescent="0.15">
      <c r="A1007">
        <v>1007</v>
      </c>
      <c r="B1007">
        <f>100*(0.32+0.68*A1007^(-0.5))</f>
        <v>34.142861871655064</v>
      </c>
      <c r="D1007">
        <f>100*(0.25+0.75*A1007^(-0.3))</f>
        <v>34.422202249573616</v>
      </c>
      <c r="E1007">
        <f>100*((A1007+0.1)^(-0.3))</f>
        <v>12.562562088708809</v>
      </c>
    </row>
    <row r="1008" spans="1:5" x14ac:dyDescent="0.15">
      <c r="A1008">
        <v>1008</v>
      </c>
      <c r="B1008">
        <f>100*(0.32+0.68*A1008^(-0.5))</f>
        <v>34.141798680385619</v>
      </c>
      <c r="D1008">
        <f>100*(0.25+0.75*A1008^(-0.3))</f>
        <v>34.419397048476</v>
      </c>
      <c r="E1008">
        <f>100*((A1008+0.1)^(-0.3))</f>
        <v>12.558822303138903</v>
      </c>
    </row>
    <row r="1009" spans="1:5" x14ac:dyDescent="0.15">
      <c r="A1009">
        <v>1009</v>
      </c>
      <c r="B1009">
        <f>100*(0.32+0.68*A1009^(-0.5))</f>
        <v>34.140737070069896</v>
      </c>
      <c r="D1009">
        <f>100*(0.25+0.75*A1009^(-0.3))</f>
        <v>34.416595462866319</v>
      </c>
      <c r="E1009">
        <f>100*((A1009+0.1)^(-0.3))</f>
        <v>12.555087337119804</v>
      </c>
    </row>
    <row r="1010" spans="1:5" x14ac:dyDescent="0.15">
      <c r="A1010">
        <v>1010</v>
      </c>
      <c r="B1010">
        <f>100*(0.32+0.68*A1010^(-0.5))</f>
        <v>34.139677036793678</v>
      </c>
      <c r="D1010">
        <f>100*(0.25+0.75*A1010^(-0.3))</f>
        <v>34.413797484508422</v>
      </c>
      <c r="E1010">
        <f>100*((A1010+0.1)^(-0.3))</f>
        <v>12.551357179673589</v>
      </c>
    </row>
    <row r="1011" spans="1:5" x14ac:dyDescent="0.15">
      <c r="A1011">
        <v>1011</v>
      </c>
      <c r="B1011">
        <f>100*(0.32+0.68*A1011^(-0.5))</f>
        <v>34.138618576656292</v>
      </c>
      <c r="D1011">
        <f>100*(0.25+0.75*A1011^(-0.3))</f>
        <v>34.411003105193075</v>
      </c>
      <c r="E1011">
        <f>100*((A1011+0.1)^(-0.3))</f>
        <v>12.547631819858166</v>
      </c>
    </row>
    <row r="1012" spans="1:5" x14ac:dyDescent="0.15">
      <c r="A1012">
        <v>1012</v>
      </c>
      <c r="B1012">
        <f>100*(0.32+0.68*A1012^(-0.5))</f>
        <v>34.137561685770571</v>
      </c>
      <c r="D1012">
        <f>100*(0.25+0.75*A1012^(-0.3))</f>
        <v>34.408212316737789</v>
      </c>
      <c r="E1012">
        <f>100*((A1012+0.1)^(-0.3))</f>
        <v>12.543911246767115</v>
      </c>
    </row>
    <row r="1013" spans="1:5" x14ac:dyDescent="0.15">
      <c r="A1013">
        <v>1013</v>
      </c>
      <c r="B1013">
        <f>100*(0.32+0.68*A1013^(-0.5))</f>
        <v>34.136506360262764</v>
      </c>
      <c r="D1013">
        <f>100*(0.25+0.75*A1013^(-0.3))</f>
        <v>34.405425110986762</v>
      </c>
      <c r="E1013">
        <f>100*((A1013+0.1)^(-0.3))</f>
        <v>12.540195449529593</v>
      </c>
    </row>
    <row r="1014" spans="1:5" x14ac:dyDescent="0.15">
      <c r="A1014">
        <v>1014</v>
      </c>
      <c r="B1014">
        <f>100*(0.32+0.68*A1014^(-0.5))</f>
        <v>34.135452596272515</v>
      </c>
      <c r="D1014">
        <f>100*(0.25+0.75*A1014^(-0.3))</f>
        <v>34.40264147981074</v>
      </c>
      <c r="E1014">
        <f>100*((A1014+0.1)^(-0.3))</f>
        <v>12.536484417310104</v>
      </c>
    </row>
    <row r="1015" spans="1:5" x14ac:dyDescent="0.15">
      <c r="A1015">
        <v>1015</v>
      </c>
      <c r="B1015">
        <f>100*(0.32+0.68*A1015^(-0.5))</f>
        <v>34.134400389952773</v>
      </c>
      <c r="D1015">
        <f>100*(0.25+0.75*A1015^(-0.3))</f>
        <v>34.399861415106905</v>
      </c>
      <c r="E1015">
        <f>100*((A1015+0.1)^(-0.3))</f>
        <v>12.532778139308423</v>
      </c>
    </row>
    <row r="1016" spans="1:5" x14ac:dyDescent="0.15">
      <c r="A1016">
        <v>1016</v>
      </c>
      <c r="B1016">
        <f>100*(0.32+0.68*A1016^(-0.5))</f>
        <v>34.133349737469743</v>
      </c>
      <c r="D1016">
        <f>100*(0.25+0.75*A1016^(-0.3))</f>
        <v>34.397084908798753</v>
      </c>
      <c r="E1016">
        <f>100*((A1016+0.1)^(-0.3))</f>
        <v>12.529076604759389</v>
      </c>
    </row>
    <row r="1017" spans="1:5" x14ac:dyDescent="0.15">
      <c r="A1017">
        <v>1017</v>
      </c>
      <c r="B1017">
        <f>100*(0.32+0.68*A1017^(-0.5))</f>
        <v>34.132300635002821</v>
      </c>
      <c r="D1017">
        <f>100*(0.25+0.75*A1017^(-0.3))</f>
        <v>34.39431195283602</v>
      </c>
      <c r="E1017">
        <f>100*((A1017+0.1)^(-0.3))</f>
        <v>12.52537980293279</v>
      </c>
    </row>
    <row r="1018" spans="1:5" x14ac:dyDescent="0.15">
      <c r="A1018">
        <v>1018</v>
      </c>
      <c r="B1018">
        <f>100*(0.32+0.68*A1018^(-0.5))</f>
        <v>34.131253078744557</v>
      </c>
      <c r="D1018">
        <f>100*(0.25+0.75*A1018^(-0.3))</f>
        <v>34.391542539194539</v>
      </c>
      <c r="E1018">
        <f>100*((A1018+0.1)^(-0.3))</f>
        <v>12.521687723133217</v>
      </c>
    </row>
    <row r="1019" spans="1:5" x14ac:dyDescent="0.15">
      <c r="A1019">
        <v>1019</v>
      </c>
      <c r="B1019">
        <f>100*(0.32+0.68*A1019^(-0.5))</f>
        <v>34.130207064900567</v>
      </c>
      <c r="D1019">
        <f>100*(0.25+0.75*A1019^(-0.3))</f>
        <v>34.388776659876136</v>
      </c>
      <c r="E1019">
        <f>100*((A1019+0.1)^(-0.3))</f>
        <v>12.518000354699883</v>
      </c>
    </row>
    <row r="1020" spans="1:5" x14ac:dyDescent="0.15">
      <c r="A1020">
        <v>1020</v>
      </c>
      <c r="B1020">
        <f>100*(0.32+0.68*A1020^(-0.5))</f>
        <v>34.129162589689507</v>
      </c>
      <c r="D1020">
        <f>100*(0.25+0.75*A1020^(-0.3))</f>
        <v>34.386014306908521</v>
      </c>
      <c r="E1020">
        <f>100*((A1020+0.1)^(-0.3))</f>
        <v>12.51431768700651</v>
      </c>
    </row>
    <row r="1021" spans="1:5" x14ac:dyDescent="0.15">
      <c r="A1021">
        <v>1021</v>
      </c>
      <c r="B1021">
        <f>100*(0.32+0.68*A1021^(-0.5))</f>
        <v>34.128119649342977</v>
      </c>
      <c r="D1021">
        <f>100*(0.25+0.75*A1021^(-0.3))</f>
        <v>34.383255472345169</v>
      </c>
      <c r="E1021">
        <f>100*((A1021+0.1)^(-0.3))</f>
        <v>12.510639709461191</v>
      </c>
    </row>
    <row r="1022" spans="1:5" x14ac:dyDescent="0.15">
      <c r="A1022">
        <v>1022</v>
      </c>
      <c r="B1022">
        <f>100*(0.32+0.68*A1022^(-0.5))</f>
        <v>34.127078240105504</v>
      </c>
      <c r="D1022">
        <f>100*(0.25+0.75*A1022^(-0.3))</f>
        <v>34.380500148265249</v>
      </c>
      <c r="E1022">
        <f>100*((A1022+0.1)^(-0.3))</f>
        <v>12.506966411506207</v>
      </c>
    </row>
    <row r="1023" spans="1:5" x14ac:dyDescent="0.15">
      <c r="A1023">
        <v>1023</v>
      </c>
      <c r="B1023">
        <f>100*(0.32+0.68*A1023^(-0.5))</f>
        <v>34.126038358234453</v>
      </c>
      <c r="D1023">
        <f>100*(0.25+0.75*A1023^(-0.3))</f>
        <v>34.377748326773471</v>
      </c>
      <c r="E1023">
        <f>100*((A1023+0.1)^(-0.3))</f>
        <v>12.503297782617906</v>
      </c>
    </row>
    <row r="1024" spans="1:5" x14ac:dyDescent="0.15">
      <c r="A1024">
        <v>1024</v>
      </c>
      <c r="B1024">
        <f>100*(0.32+0.68*A1024^(-0.5))</f>
        <v>34.125</v>
      </c>
      <c r="D1024">
        <f>100*(0.25+0.75*A1024^(-0.3))</f>
        <v>34.375</v>
      </c>
      <c r="E1024">
        <f>100*((A1024+0.1)^(-0.3))</f>
        <v>12.499633812306572</v>
      </c>
    </row>
    <row r="1025" spans="1:5" x14ac:dyDescent="0.15">
      <c r="A1025">
        <v>1025</v>
      </c>
      <c r="B1025">
        <f>100*(0.32+0.68*A1025^(-0.5))</f>
        <v>34.123963161685047</v>
      </c>
      <c r="D1025">
        <f>100*(0.25+0.75*A1025^(-0.3))</f>
        <v>34.372255160100352</v>
      </c>
      <c r="E1025">
        <f>100*((A1025+0.1)^(-0.3))</f>
        <v>12.495974490116252</v>
      </c>
    </row>
    <row r="1026" spans="1:5" x14ac:dyDescent="0.15">
      <c r="A1026">
        <v>1026</v>
      </c>
      <c r="B1026">
        <f>100*(0.32+0.68*A1026^(-0.5))</f>
        <v>34.122927839585174</v>
      </c>
      <c r="D1026">
        <f>100*(0.25+0.75*A1026^(-0.3))</f>
        <v>34.369513799255287</v>
      </c>
      <c r="E1026">
        <f>100*((A1026+0.1)^(-0.3))</f>
        <v>12.492319805624648</v>
      </c>
    </row>
    <row r="1027" spans="1:5" x14ac:dyDescent="0.15">
      <c r="A1027">
        <v>1027</v>
      </c>
      <c r="B1027">
        <f>100*(0.32+0.68*A1027^(-0.5))</f>
        <v>34.121894030008612</v>
      </c>
      <c r="D1027">
        <f>100*(0.25+0.75*A1027^(-0.3))</f>
        <v>34.366775909670672</v>
      </c>
      <c r="E1027">
        <f>100*((A1027+0.1)^(-0.3))</f>
        <v>12.488669748442952</v>
      </c>
    </row>
    <row r="1028" spans="1:5" x14ac:dyDescent="0.15">
      <c r="A1028">
        <v>1028</v>
      </c>
      <c r="B1028">
        <f>100*(0.32+0.68*A1028^(-0.5))</f>
        <v>34.120861729276143</v>
      </c>
      <c r="D1028">
        <f>100*(0.25+0.75*A1028^(-0.3))</f>
        <v>34.364041483577438</v>
      </c>
      <c r="E1028">
        <f>100*((A1028+0.1)^(-0.3))</f>
        <v>12.485024308215699</v>
      </c>
    </row>
    <row r="1029" spans="1:5" x14ac:dyDescent="0.15">
      <c r="A1029">
        <v>1029</v>
      </c>
      <c r="B1029">
        <f>100*(0.32+0.68*A1029^(-0.5))</f>
        <v>34.119830933721069</v>
      </c>
      <c r="D1029">
        <f>100*(0.25+0.75*A1029^(-0.3))</f>
        <v>34.361310513231416</v>
      </c>
      <c r="E1029">
        <f>100*((A1029+0.1)^(-0.3))</f>
        <v>12.481383474620673</v>
      </c>
    </row>
    <row r="1030" spans="1:5" x14ac:dyDescent="0.15">
      <c r="A1030">
        <v>1030</v>
      </c>
      <c r="B1030">
        <f>100*(0.32+0.68*A1030^(-0.5))</f>
        <v>34.118801639689174</v>
      </c>
      <c r="D1030">
        <f>100*(0.25+0.75*A1030^(-0.3))</f>
        <v>34.35858299091327</v>
      </c>
      <c r="E1030">
        <f>100*((A1030+0.1)^(-0.3))</f>
        <v>12.477747237368716</v>
      </c>
    </row>
    <row r="1031" spans="1:5" x14ac:dyDescent="0.15">
      <c r="A1031">
        <v>1031</v>
      </c>
      <c r="B1031">
        <f>100*(0.32+0.68*A1031^(-0.5))</f>
        <v>34.117773843538615</v>
      </c>
      <c r="D1031">
        <f>100*(0.25+0.75*A1031^(-0.3))</f>
        <v>34.355858908928369</v>
      </c>
      <c r="E1031">
        <f>100*((A1031+0.1)^(-0.3))</f>
        <v>12.474115586203604</v>
      </c>
    </row>
    <row r="1032" spans="1:5" x14ac:dyDescent="0.15">
      <c r="A1032">
        <v>1032</v>
      </c>
      <c r="B1032">
        <f>100*(0.32+0.68*A1032^(-0.5))</f>
        <v>34.116747541639945</v>
      </c>
      <c r="D1032">
        <f>100*(0.25+0.75*A1032^(-0.3))</f>
        <v>34.353138259606709</v>
      </c>
      <c r="E1032">
        <f>100*((A1032+0.1)^(-0.3))</f>
        <v>12.470488510901943</v>
      </c>
    </row>
    <row r="1033" spans="1:5" x14ac:dyDescent="0.15">
      <c r="A1033">
        <v>1033</v>
      </c>
      <c r="B1033">
        <f>100*(0.32+0.68*A1033^(-0.5))</f>
        <v>34.115722730375985</v>
      </c>
      <c r="D1033">
        <f>100*(0.25+0.75*A1033^(-0.3))</f>
        <v>34.35042103530278</v>
      </c>
      <c r="E1033">
        <f>100*((A1033+0.1)^(-0.3))</f>
        <v>12.466866001272985</v>
      </c>
    </row>
    <row r="1034" spans="1:5" x14ac:dyDescent="0.15">
      <c r="A1034">
        <v>1034</v>
      </c>
      <c r="B1034">
        <f>100*(0.32+0.68*A1034^(-0.5))</f>
        <v>34.114699406141817</v>
      </c>
      <c r="D1034">
        <f>100*(0.25+0.75*A1034^(-0.3))</f>
        <v>34.3477072283955</v>
      </c>
      <c r="E1034">
        <f>100*((A1034+0.1)^(-0.3))</f>
        <v>12.46324804715853</v>
      </c>
    </row>
    <row r="1035" spans="1:5" x14ac:dyDescent="0.15">
      <c r="A1035">
        <v>1035</v>
      </c>
      <c r="B1035">
        <f>100*(0.32+0.68*A1035^(-0.5))</f>
        <v>34.113677565344716</v>
      </c>
      <c r="D1035">
        <f>100*(0.25+0.75*A1035^(-0.3))</f>
        <v>34.344996831288064</v>
      </c>
      <c r="E1035">
        <f>100*((A1035+0.1)^(-0.3))</f>
        <v>12.459634638432748</v>
      </c>
    </row>
    <row r="1036" spans="1:5" x14ac:dyDescent="0.15">
      <c r="A1036">
        <v>1036</v>
      </c>
      <c r="B1036">
        <f>100*(0.32+0.68*A1036^(-0.5))</f>
        <v>34.11265720440408</v>
      </c>
      <c r="D1036">
        <f>100*(0.25+0.75*A1036^(-0.3))</f>
        <v>34.342289836407915</v>
      </c>
      <c r="E1036">
        <f>100*((A1036+0.1)^(-0.3))</f>
        <v>12.456025765002099</v>
      </c>
    </row>
    <row r="1037" spans="1:5" x14ac:dyDescent="0.15">
      <c r="A1037">
        <v>1037</v>
      </c>
      <c r="B1037">
        <f>100*(0.32+0.68*A1037^(-0.5))</f>
        <v>34.111638319751428</v>
      </c>
      <c r="D1037">
        <f>100*(0.25+0.75*A1037^(-0.3))</f>
        <v>34.339586236206564</v>
      </c>
      <c r="E1037">
        <f>100*((A1037+0.1)^(-0.3))</f>
        <v>12.452421416805153</v>
      </c>
    </row>
    <row r="1038" spans="1:5" x14ac:dyDescent="0.15">
      <c r="A1038">
        <v>1038</v>
      </c>
      <c r="B1038">
        <f>100*(0.32+0.68*A1038^(-0.5))</f>
        <v>34.110620907830288</v>
      </c>
      <c r="D1038">
        <f>100*(0.25+0.75*A1038^(-0.3))</f>
        <v>34.336886023159558</v>
      </c>
      <c r="E1038">
        <f>100*((A1038+0.1)^(-0.3))</f>
        <v>12.448821583812496</v>
      </c>
    </row>
    <row r="1039" spans="1:5" x14ac:dyDescent="0.15">
      <c r="A1039">
        <v>1039</v>
      </c>
      <c r="B1039">
        <f>100*(0.32+0.68*A1039^(-0.5))</f>
        <v>34.109604965096175</v>
      </c>
      <c r="D1039">
        <f>100*(0.25+0.75*A1039^(-0.3))</f>
        <v>34.334189189766327</v>
      </c>
      <c r="E1039">
        <f>100*((A1039+0.1)^(-0.3))</f>
        <v>12.445226256026542</v>
      </c>
    </row>
    <row r="1040" spans="1:5" x14ac:dyDescent="0.15">
      <c r="A1040">
        <v>1040</v>
      </c>
      <c r="B1040">
        <f>100*(0.32+0.68*A1040^(-0.5))</f>
        <v>34.108590488016546</v>
      </c>
      <c r="D1040">
        <f>100*(0.25+0.75*A1040^(-0.3))</f>
        <v>34.331495728550131</v>
      </c>
      <c r="E1040">
        <f>100*((A1040+0.1)^(-0.3))</f>
        <v>12.441635423481467</v>
      </c>
    </row>
    <row r="1041" spans="1:5" x14ac:dyDescent="0.15">
      <c r="A1041">
        <v>1041</v>
      </c>
      <c r="B1041">
        <f>100*(0.32+0.68*A1041^(-0.5))</f>
        <v>34.107577473070727</v>
      </c>
      <c r="D1041">
        <f>100*(0.25+0.75*A1041^(-0.3))</f>
        <v>34.328805632057914</v>
      </c>
      <c r="E1041">
        <f>100*((A1041+0.1)^(-0.3))</f>
        <v>12.438049076243038</v>
      </c>
    </row>
    <row r="1042" spans="1:5" x14ac:dyDescent="0.15">
      <c r="A1042">
        <v>1042</v>
      </c>
      <c r="B1042">
        <f>100*(0.32+0.68*A1042^(-0.5))</f>
        <v>34.106565916749886</v>
      </c>
      <c r="D1042">
        <f>100*(0.25+0.75*A1042^(-0.3))</f>
        <v>34.326118892860258</v>
      </c>
      <c r="E1042">
        <f>100*((A1042+0.1)^(-0.3))</f>
        <v>12.434467204408477</v>
      </c>
    </row>
    <row r="1043" spans="1:5" x14ac:dyDescent="0.15">
      <c r="A1043">
        <v>1043</v>
      </c>
      <c r="B1043">
        <f>100*(0.32+0.68*A1043^(-0.5))</f>
        <v>34.105555815556954</v>
      </c>
      <c r="D1043">
        <f>100*(0.25+0.75*A1043^(-0.3))</f>
        <v>34.323435503551238</v>
      </c>
      <c r="E1043">
        <f>100*((A1043+0.1)^(-0.3))</f>
        <v>12.430889798106366</v>
      </c>
    </row>
    <row r="1044" spans="1:5" x14ac:dyDescent="0.15">
      <c r="A1044">
        <v>1044</v>
      </c>
      <c r="B1044">
        <f>100*(0.32+0.68*A1044^(-0.5))</f>
        <v>34.10454716600659</v>
      </c>
      <c r="D1044">
        <f>100*(0.25+0.75*A1044^(-0.3))</f>
        <v>34.320755456748351</v>
      </c>
      <c r="E1044">
        <f>100*((A1044+0.1)^(-0.3))</f>
        <v>12.42731684749649</v>
      </c>
    </row>
    <row r="1045" spans="1:5" x14ac:dyDescent="0.15">
      <c r="A1045">
        <v>1045</v>
      </c>
      <c r="B1045">
        <f>100*(0.32+0.68*A1045^(-0.5))</f>
        <v>34.103539964625135</v>
      </c>
      <c r="D1045">
        <f>100*(0.25+0.75*A1045^(-0.3))</f>
        <v>34.318078745092429</v>
      </c>
      <c r="E1045">
        <f>100*((A1045+0.1)^(-0.3))</f>
        <v>12.423748342769706</v>
      </c>
    </row>
    <row r="1046" spans="1:5" x14ac:dyDescent="0.15">
      <c r="A1046">
        <v>1046</v>
      </c>
      <c r="B1046">
        <f>100*(0.32+0.68*A1046^(-0.5))</f>
        <v>34.102534207950562</v>
      </c>
      <c r="D1046">
        <f>100*(0.25+0.75*A1046^(-0.3))</f>
        <v>34.315405361247507</v>
      </c>
      <c r="E1046">
        <f>100*((A1046+0.1)^(-0.3))</f>
        <v>12.420184274147839</v>
      </c>
    </row>
    <row r="1047" spans="1:5" x14ac:dyDescent="0.15">
      <c r="A1047">
        <v>1047</v>
      </c>
      <c r="B1047">
        <f>100*(0.32+0.68*A1047^(-0.5))</f>
        <v>34.101529892532405</v>
      </c>
      <c r="D1047">
        <f>100*(0.25+0.75*A1047^(-0.3))</f>
        <v>34.312735297900772</v>
      </c>
      <c r="E1047">
        <f>100*((A1047+0.1)^(-0.3))</f>
        <v>12.416624631883529</v>
      </c>
    </row>
    <row r="1048" spans="1:5" x14ac:dyDescent="0.15">
      <c r="A1048">
        <v>1048</v>
      </c>
      <c r="B1048">
        <f>100*(0.32+0.68*A1048^(-0.5))</f>
        <v>34.100527014931728</v>
      </c>
      <c r="D1048">
        <f>100*(0.25+0.75*A1048^(-0.3))</f>
        <v>34.310068547762441</v>
      </c>
      <c r="E1048">
        <f>100*((A1048+0.1)^(-0.3))</f>
        <v>12.413069406260128</v>
      </c>
    </row>
    <row r="1049" spans="1:5" x14ac:dyDescent="0.15">
      <c r="A1049">
        <v>1049</v>
      </c>
      <c r="B1049">
        <f>100*(0.32+0.68*A1049^(-0.5))</f>
        <v>34.099525571721088</v>
      </c>
      <c r="D1049">
        <f>100*(0.25+0.75*A1049^(-0.3))</f>
        <v>34.30740510356565</v>
      </c>
      <c r="E1049">
        <f>100*((A1049+0.1)^(-0.3))</f>
        <v>12.409518587591554</v>
      </c>
    </row>
    <row r="1050" spans="1:5" x14ac:dyDescent="0.15">
      <c r="A1050">
        <v>1050</v>
      </c>
      <c r="B1050">
        <f>100*(0.32+0.68*A1050^(-0.5))</f>
        <v>34.09852555948445</v>
      </c>
      <c r="D1050">
        <f>100*(0.25+0.75*A1050^(-0.3))</f>
        <v>34.304744958066401</v>
      </c>
      <c r="E1050">
        <f>100*((A1050+0.1)^(-0.3))</f>
        <v>12.405972166222174</v>
      </c>
    </row>
    <row r="1051" spans="1:5" x14ac:dyDescent="0.15">
      <c r="A1051">
        <v>1051</v>
      </c>
      <c r="B1051">
        <f>100*(0.32+0.68*A1051^(-0.5))</f>
        <v>34.097526974817157</v>
      </c>
      <c r="D1051">
        <f>100*(0.25+0.75*A1051^(-0.3))</f>
        <v>34.302088104043456</v>
      </c>
      <c r="E1051">
        <f>100*((A1051+0.1)^(-0.3))</f>
        <v>12.402430132526684</v>
      </c>
    </row>
    <row r="1052" spans="1:5" x14ac:dyDescent="0.15">
      <c r="A1052">
        <v>1052</v>
      </c>
      <c r="B1052">
        <f>100*(0.32+0.68*A1052^(-0.5))</f>
        <v>34.096529814325905</v>
      </c>
      <c r="D1052">
        <f>100*(0.25+0.75*A1052^(-0.3))</f>
        <v>34.299434534298214</v>
      </c>
      <c r="E1052">
        <f>100*((A1052+0.1)^(-0.3))</f>
        <v>12.398892476909982</v>
      </c>
    </row>
    <row r="1053" spans="1:5" x14ac:dyDescent="0.15">
      <c r="A1053">
        <v>1053</v>
      </c>
      <c r="B1053">
        <f>100*(0.32+0.68*A1053^(-0.5))</f>
        <v>34.095534074628645</v>
      </c>
      <c r="D1053">
        <f>100*(0.25+0.75*A1053^(-0.3))</f>
        <v>34.296784241654656</v>
      </c>
      <c r="E1053">
        <f>100*((A1053+0.1)^(-0.3))</f>
        <v>12.395359189807037</v>
      </c>
    </row>
    <row r="1054" spans="1:5" x14ac:dyDescent="0.15">
      <c r="A1054">
        <v>1054</v>
      </c>
      <c r="B1054">
        <f>100*(0.32+0.68*A1054^(-0.5))</f>
        <v>34.094539752354578</v>
      </c>
      <c r="D1054">
        <f>100*(0.25+0.75*A1054^(-0.3))</f>
        <v>34.294137218959222</v>
      </c>
      <c r="E1054">
        <f>100*((A1054+0.1)^(-0.3))</f>
        <v>12.391830261682779</v>
      </c>
    </row>
    <row r="1055" spans="1:5" x14ac:dyDescent="0.15">
      <c r="A1055">
        <v>1055</v>
      </c>
      <c r="B1055">
        <f>100*(0.32+0.68*A1055^(-0.5))</f>
        <v>34.093546844144065</v>
      </c>
      <c r="D1055">
        <f>100*(0.25+0.75*A1055^(-0.3))</f>
        <v>34.291493459080769</v>
      </c>
      <c r="E1055">
        <f>100*((A1055+0.1)^(-0.3))</f>
        <v>12.388305683031962</v>
      </c>
    </row>
    <row r="1056" spans="1:5" x14ac:dyDescent="0.15">
      <c r="A1056">
        <v>1056</v>
      </c>
      <c r="B1056">
        <f>100*(0.32+0.68*A1056^(-0.5))</f>
        <v>34.092555346648659</v>
      </c>
      <c r="D1056">
        <f>100*(0.25+0.75*A1056^(-0.3))</f>
        <v>34.288852954910418</v>
      </c>
      <c r="E1056">
        <f>100*((A1056+0.1)^(-0.3))</f>
        <v>12.384785444379066</v>
      </c>
    </row>
    <row r="1057" spans="1:5" x14ac:dyDescent="0.15">
      <c r="A1057">
        <v>1057</v>
      </c>
      <c r="B1057">
        <f>100*(0.32+0.68*A1057^(-0.5))</f>
        <v>34.091565256530941</v>
      </c>
      <c r="D1057">
        <f>100*(0.25+0.75*A1057^(-0.3))</f>
        <v>34.286215699361492</v>
      </c>
      <c r="E1057">
        <f>100*((A1057+0.1)^(-0.3))</f>
        <v>12.38126953627814</v>
      </c>
    </row>
    <row r="1058" spans="1:5" x14ac:dyDescent="0.15">
      <c r="A1058">
        <v>1058</v>
      </c>
      <c r="B1058">
        <f>100*(0.32+0.68*A1058^(-0.5))</f>
        <v>34.090576570464577</v>
      </c>
      <c r="D1058">
        <f>100*(0.25+0.75*A1058^(-0.3))</f>
        <v>34.283581685369441</v>
      </c>
      <c r="E1058">
        <f>100*((A1058+0.1)^(-0.3))</f>
        <v>12.377757949312715</v>
      </c>
    </row>
    <row r="1059" spans="1:5" x14ac:dyDescent="0.15">
      <c r="A1059">
        <v>1059</v>
      </c>
      <c r="B1059">
        <f>100*(0.32+0.68*A1059^(-0.5))</f>
        <v>34.08958928513421</v>
      </c>
      <c r="D1059">
        <f>100*(0.25+0.75*A1059^(-0.3))</f>
        <v>34.280950905891721</v>
      </c>
      <c r="E1059">
        <f>100*((A1059+0.1)^(-0.3))</f>
        <v>12.374250674095681</v>
      </c>
    </row>
    <row r="1060" spans="1:5" x14ac:dyDescent="0.15">
      <c r="A1060">
        <v>1060</v>
      </c>
      <c r="B1060">
        <f>100*(0.32+0.68*A1060^(-0.5))</f>
        <v>34.088603397235431</v>
      </c>
      <c r="D1060">
        <f>100*(0.25+0.75*A1060^(-0.3))</f>
        <v>34.278323353907737</v>
      </c>
      <c r="E1060">
        <f>100*((A1060+0.1)^(-0.3))</f>
        <v>12.370747701269133</v>
      </c>
    </row>
    <row r="1061" spans="1:5" x14ac:dyDescent="0.15">
      <c r="A1061">
        <v>1061</v>
      </c>
      <c r="B1061">
        <f>100*(0.32+0.68*A1061^(-0.5))</f>
        <v>34.087618903474763</v>
      </c>
      <c r="D1061">
        <f>100*(0.25+0.75*A1061^(-0.3))</f>
        <v>34.275699022418713</v>
      </c>
      <c r="E1061">
        <f>100*((A1061+0.1)^(-0.3))</f>
        <v>12.367249021504309</v>
      </c>
    </row>
    <row r="1062" spans="1:5" x14ac:dyDescent="0.15">
      <c r="A1062">
        <v>1062</v>
      </c>
      <c r="B1062">
        <f>100*(0.32+0.68*A1062^(-0.5))</f>
        <v>34.086635800569532</v>
      </c>
      <c r="D1062">
        <f>100*(0.25+0.75*A1062^(-0.3))</f>
        <v>34.273077904447653</v>
      </c>
      <c r="E1062">
        <f>100*((A1062+0.1)^(-0.3))</f>
        <v>12.363754625501425</v>
      </c>
    </row>
    <row r="1063" spans="1:5" x14ac:dyDescent="0.15">
      <c r="A1063">
        <v>1063</v>
      </c>
      <c r="B1063">
        <f>100*(0.32+0.68*A1063^(-0.5))</f>
        <v>34.085654085247931</v>
      </c>
      <c r="D1063">
        <f>100*(0.25+0.75*A1063^(-0.3))</f>
        <v>34.270459993039211</v>
      </c>
      <c r="E1063">
        <f>100*((A1063+0.1)^(-0.3))</f>
        <v>12.360264503989567</v>
      </c>
    </row>
    <row r="1064" spans="1:5" x14ac:dyDescent="0.15">
      <c r="A1064">
        <v>1064</v>
      </c>
      <c r="B1064">
        <f>100*(0.32+0.68*A1064^(-0.5))</f>
        <v>34.084673754248882</v>
      </c>
      <c r="D1064">
        <f>100*(0.25+0.75*A1064^(-0.3))</f>
        <v>34.267845281259625</v>
      </c>
      <c r="E1064">
        <f>100*((A1064+0.1)^(-0.3))</f>
        <v>12.356778647726594</v>
      </c>
    </row>
    <row r="1065" spans="1:5" x14ac:dyDescent="0.15">
      <c r="A1065">
        <v>1065</v>
      </c>
      <c r="B1065">
        <f>100*(0.32+0.68*A1065^(-0.5))</f>
        <v>34.083694804322043</v>
      </c>
      <c r="D1065">
        <f>100*(0.25+0.75*A1065^(-0.3))</f>
        <v>34.26523376219663</v>
      </c>
      <c r="E1065">
        <f>100*((A1065+0.1)^(-0.3))</f>
        <v>12.353297047499014</v>
      </c>
    </row>
    <row r="1066" spans="1:5" x14ac:dyDescent="0.15">
      <c r="A1066">
        <v>1066</v>
      </c>
      <c r="B1066">
        <f>100*(0.32+0.68*A1066^(-0.5))</f>
        <v>34.082717232227743</v>
      </c>
      <c r="D1066">
        <f>100*(0.25+0.75*A1066^(-0.3))</f>
        <v>34.26262542895936</v>
      </c>
      <c r="E1066">
        <f>100*((A1066+0.1)^(-0.3))</f>
        <v>12.349819694121843</v>
      </c>
    </row>
    <row r="1067" spans="1:5" x14ac:dyDescent="0.15">
      <c r="A1067">
        <v>1067</v>
      </c>
      <c r="B1067">
        <f>100*(0.32+0.68*A1067^(-0.5))</f>
        <v>34.081741034736936</v>
      </c>
      <c r="D1067">
        <f>100*(0.25+0.75*A1067^(-0.3))</f>
        <v>34.260020274678268</v>
      </c>
      <c r="E1067">
        <f>100*((A1067+0.1)^(-0.3))</f>
        <v>12.346346578438537</v>
      </c>
    </row>
    <row r="1068" spans="1:5" x14ac:dyDescent="0.15">
      <c r="A1068">
        <v>1068</v>
      </c>
      <c r="B1068">
        <f>100*(0.32+0.68*A1068^(-0.5))</f>
        <v>34.080766208631161</v>
      </c>
      <c r="D1068">
        <f>100*(0.25+0.75*A1068^(-0.3))</f>
        <v>34.257418292505037</v>
      </c>
      <c r="E1068">
        <f>100*((A1068+0.1)^(-0.3))</f>
        <v>12.34287769132083</v>
      </c>
    </row>
    <row r="1069" spans="1:5" x14ac:dyDescent="0.15">
      <c r="A1069">
        <v>1069</v>
      </c>
      <c r="B1069">
        <f>100*(0.32+0.68*A1069^(-0.5))</f>
        <v>34.079792750702495</v>
      </c>
      <c r="D1069">
        <f>100*(0.25+0.75*A1069^(-0.3))</f>
        <v>34.254819475612521</v>
      </c>
      <c r="E1069">
        <f>100*((A1069+0.1)^(-0.3))</f>
        <v>12.339413023668648</v>
      </c>
    </row>
    <row r="1070" spans="1:5" x14ac:dyDescent="0.15">
      <c r="A1070">
        <v>1070</v>
      </c>
      <c r="B1070">
        <f>100*(0.32+0.68*A1070^(-0.5))</f>
        <v>34.078820657753525</v>
      </c>
      <c r="D1070">
        <f>100*(0.25+0.75*A1070^(-0.3))</f>
        <v>34.25222381719459</v>
      </c>
      <c r="E1070">
        <f>100*((A1070+0.1)^(-0.3))</f>
        <v>12.335952566409999</v>
      </c>
    </row>
    <row r="1071" spans="1:5" x14ac:dyDescent="0.15">
      <c r="A1071">
        <v>1071</v>
      </c>
      <c r="B1071">
        <f>100*(0.32+0.68*A1071^(-0.5))</f>
        <v>34.077849926597281</v>
      </c>
      <c r="D1071">
        <f>100*(0.25+0.75*A1071^(-0.3))</f>
        <v>34.24963131046615</v>
      </c>
      <c r="E1071">
        <f>100*((A1071+0.1)^(-0.3))</f>
        <v>12.332496310500835</v>
      </c>
    </row>
    <row r="1072" spans="1:5" x14ac:dyDescent="0.15">
      <c r="A1072">
        <v>1072</v>
      </c>
      <c r="B1072">
        <f>100*(0.32+0.68*A1072^(-0.5))</f>
        <v>34.07688055405719</v>
      </c>
      <c r="D1072">
        <f>100*(0.25+0.75*A1072^(-0.3))</f>
        <v>34.247041948662954</v>
      </c>
      <c r="E1072">
        <f>100*((A1072+0.1)^(-0.3))</f>
        <v>12.329044246924958</v>
      </c>
    </row>
    <row r="1073" spans="1:5" x14ac:dyDescent="0.15">
      <c r="A1073">
        <v>1073</v>
      </c>
      <c r="B1073">
        <f>100*(0.32+0.68*A1073^(-0.5))</f>
        <v>34.07591253696706</v>
      </c>
      <c r="D1073">
        <f>100*(0.25+0.75*A1073^(-0.3))</f>
        <v>34.244455725041583</v>
      </c>
      <c r="E1073">
        <f>100*((A1073+0.1)^(-0.3))</f>
        <v>12.325596366693926</v>
      </c>
    </row>
    <row r="1074" spans="1:5" x14ac:dyDescent="0.15">
      <c r="A1074">
        <v>1074</v>
      </c>
      <c r="B1074">
        <f>100*(0.32+0.68*A1074^(-0.5))</f>
        <v>34.074945872171</v>
      </c>
      <c r="D1074">
        <f>100*(0.25+0.75*A1074^(-0.3))</f>
        <v>34.241872632879343</v>
      </c>
      <c r="E1074">
        <f>100*((A1074+0.1)^(-0.3))</f>
        <v>12.322152660846893</v>
      </c>
    </row>
    <row r="1075" spans="1:5" x14ac:dyDescent="0.15">
      <c r="A1075">
        <v>1075</v>
      </c>
      <c r="B1075">
        <f>100*(0.32+0.68*A1075^(-0.5))</f>
        <v>34.073980556523424</v>
      </c>
      <c r="D1075">
        <f>100*(0.25+0.75*A1075^(-0.3))</f>
        <v>34.239292665474196</v>
      </c>
      <c r="E1075">
        <f>100*((A1075+0.1)^(-0.3))</f>
        <v>12.318713120450536</v>
      </c>
    </row>
    <row r="1076" spans="1:5" x14ac:dyDescent="0.15">
      <c r="A1076">
        <v>1076</v>
      </c>
      <c r="B1076">
        <f>100*(0.32+0.68*A1076^(-0.5))</f>
        <v>34.073016586888954</v>
      </c>
      <c r="D1076">
        <f>100*(0.25+0.75*A1076^(-0.3))</f>
        <v>34.236715816144638</v>
      </c>
      <c r="E1076">
        <f>100*((A1076+0.1)^(-0.3))</f>
        <v>12.315277736598953</v>
      </c>
    </row>
    <row r="1077" spans="1:5" x14ac:dyDescent="0.15">
      <c r="A1077">
        <v>1077</v>
      </c>
      <c r="B1077">
        <f>100*(0.32+0.68*A1077^(-0.5))</f>
        <v>34.072053960142419</v>
      </c>
      <c r="D1077">
        <f>100*(0.25+0.75*A1077^(-0.3))</f>
        <v>34.234142078229674</v>
      </c>
      <c r="E1077">
        <f>100*((A1077+0.1)^(-0.3))</f>
        <v>12.311846500413516</v>
      </c>
    </row>
    <row r="1078" spans="1:5" x14ac:dyDescent="0.15">
      <c r="A1078">
        <v>1078</v>
      </c>
      <c r="B1078">
        <f>100*(0.32+0.68*A1078^(-0.5))</f>
        <v>34.071092673168792</v>
      </c>
      <c r="D1078">
        <f>100*(0.25+0.75*A1078^(-0.3))</f>
        <v>34.23157144508869</v>
      </c>
      <c r="E1078">
        <f>100*((A1078+0.1)^(-0.3))</f>
        <v>12.308419403042794</v>
      </c>
    </row>
    <row r="1079" spans="1:5" x14ac:dyDescent="0.15">
      <c r="A1079">
        <v>1079</v>
      </c>
      <c r="B1079">
        <f>100*(0.32+0.68*A1079^(-0.5))</f>
        <v>34.070132722863143</v>
      </c>
      <c r="D1079">
        <f>100*(0.25+0.75*A1079^(-0.3))</f>
        <v>34.229003910101376</v>
      </c>
      <c r="E1079">
        <f>100*((A1079+0.1)^(-0.3))</f>
        <v>12.30499643566243</v>
      </c>
    </row>
    <row r="1080" spans="1:5" x14ac:dyDescent="0.15">
      <c r="A1080">
        <v>1080</v>
      </c>
      <c r="B1080">
        <f>100*(0.32+0.68*A1080^(-0.5))</f>
        <v>34.069174106130632</v>
      </c>
      <c r="D1080">
        <f>100*(0.25+0.75*A1080^(-0.3))</f>
        <v>34.226439466667692</v>
      </c>
      <c r="E1080">
        <f>100*((A1080+0.1)^(-0.3))</f>
        <v>12.301577589475029</v>
      </c>
    </row>
    <row r="1081" spans="1:5" x14ac:dyDescent="0.15">
      <c r="A1081">
        <v>1081</v>
      </c>
      <c r="B1081">
        <f>100*(0.32+0.68*A1081^(-0.5))</f>
        <v>34.068216819886409</v>
      </c>
      <c r="D1081">
        <f>100*(0.25+0.75*A1081^(-0.3))</f>
        <v>34.223878108207714</v>
      </c>
      <c r="E1081">
        <f>100*((A1081+0.1)^(-0.3))</f>
        <v>12.298162855710073</v>
      </c>
    </row>
    <row r="1082" spans="1:5" x14ac:dyDescent="0.15">
      <c r="A1082">
        <v>1082</v>
      </c>
      <c r="B1082">
        <f>100*(0.32+0.68*A1082^(-0.5))</f>
        <v>34.067260861055637</v>
      </c>
      <c r="D1082">
        <f>100*(0.25+0.75*A1082^(-0.3))</f>
        <v>34.22131982816164</v>
      </c>
      <c r="E1082">
        <f>100*((A1082+0.1)^(-0.3))</f>
        <v>12.294752225623782</v>
      </c>
    </row>
    <row r="1083" spans="1:5" x14ac:dyDescent="0.15">
      <c r="A1083">
        <v>1083</v>
      </c>
      <c r="B1083">
        <f>100*(0.32+0.68*A1083^(-0.5))</f>
        <v>34.066306226573403</v>
      </c>
      <c r="D1083">
        <f>100*(0.25+0.75*A1083^(-0.3))</f>
        <v>34.218764619989607</v>
      </c>
      <c r="E1083">
        <f>100*((A1083+0.1)^(-0.3))</f>
        <v>12.291345690499048</v>
      </c>
    </row>
    <row r="1084" spans="1:5" x14ac:dyDescent="0.15">
      <c r="A1084">
        <v>1084</v>
      </c>
      <c r="B1084">
        <f>100*(0.32+0.68*A1084^(-0.5))</f>
        <v>34.065352913384679</v>
      </c>
      <c r="D1084">
        <f>100*(0.25+0.75*A1084^(-0.3))</f>
        <v>34.216212477171702</v>
      </c>
      <c r="E1084">
        <f>100*((A1084+0.1)^(-0.3))</f>
        <v>12.287943241645293</v>
      </c>
    </row>
    <row r="1085" spans="1:5" x14ac:dyDescent="0.15">
      <c r="A1085">
        <v>1085</v>
      </c>
      <c r="B1085">
        <f>100*(0.32+0.68*A1085^(-0.5))</f>
        <v>34.064400918444314</v>
      </c>
      <c r="D1085">
        <f>100*(0.25+0.75*A1085^(-0.3))</f>
        <v>34.213663393207852</v>
      </c>
      <c r="E1085">
        <f>100*((A1085+0.1)^(-0.3))</f>
        <v>12.284544870398364</v>
      </c>
    </row>
    <row r="1086" spans="1:5" x14ac:dyDescent="0.15">
      <c r="A1086">
        <v>1086</v>
      </c>
      <c r="B1086">
        <f>100*(0.32+0.68*A1086^(-0.5))</f>
        <v>34.063450238716975</v>
      </c>
      <c r="D1086">
        <f>100*(0.25+0.75*A1086^(-0.3))</f>
        <v>34.211117361617717</v>
      </c>
      <c r="E1086">
        <f>100*((A1086+0.1)^(-0.3))</f>
        <v>12.28115056812047</v>
      </c>
    </row>
    <row r="1087" spans="1:5" x14ac:dyDescent="0.15">
      <c r="A1087">
        <v>1087</v>
      </c>
      <c r="B1087">
        <f>100*(0.32+0.68*A1087^(-0.5))</f>
        <v>34.062500871177093</v>
      </c>
      <c r="D1087">
        <f>100*(0.25+0.75*A1087^(-0.3))</f>
        <v>34.208574375940657</v>
      </c>
      <c r="E1087">
        <f>100*((A1087+0.1)^(-0.3))</f>
        <v>12.277760326200031</v>
      </c>
    </row>
    <row r="1088" spans="1:5" x14ac:dyDescent="0.15">
      <c r="A1088">
        <v>1088</v>
      </c>
      <c r="B1088">
        <f>100*(0.32+0.68*A1088^(-0.5))</f>
        <v>34.061552812808834</v>
      </c>
      <c r="D1088">
        <f>100*(0.25+0.75*A1088^(-0.3))</f>
        <v>34.206034429735631</v>
      </c>
      <c r="E1088">
        <f>100*((A1088+0.1)^(-0.3))</f>
        <v>12.274374136051589</v>
      </c>
    </row>
    <row r="1089" spans="1:5" x14ac:dyDescent="0.15">
      <c r="A1089">
        <v>1089</v>
      </c>
      <c r="B1089">
        <f>100*(0.32+0.68*A1089^(-0.5))</f>
        <v>34.060606060606062</v>
      </c>
      <c r="D1089">
        <f>100*(0.25+0.75*A1089^(-0.3))</f>
        <v>34.203497516581116</v>
      </c>
      <c r="E1089">
        <f>100*((A1089+0.1)^(-0.3))</f>
        <v>12.27099198911573</v>
      </c>
    </row>
    <row r="1090" spans="1:5" x14ac:dyDescent="0.15">
      <c r="A1090">
        <v>1090</v>
      </c>
      <c r="B1090">
        <f>100*(0.32+0.68*A1090^(-0.5))</f>
        <v>34.059660611572298</v>
      </c>
      <c r="D1090">
        <f>100*(0.25+0.75*A1090^(-0.3))</f>
        <v>34.200963630075044</v>
      </c>
      <c r="E1090">
        <f>100*((A1090+0.1)^(-0.3))</f>
        <v>12.267613876858928</v>
      </c>
    </row>
    <row r="1091" spans="1:5" x14ac:dyDescent="0.15">
      <c r="A1091">
        <v>1091</v>
      </c>
      <c r="B1091">
        <f>100*(0.32+0.68*A1091^(-0.5))</f>
        <v>34.058716462720689</v>
      </c>
      <c r="D1091">
        <f>100*(0.25+0.75*A1091^(-0.3))</f>
        <v>34.19843276383471</v>
      </c>
      <c r="E1091">
        <f>100*((A1091+0.1)^(-0.3))</f>
        <v>12.264239790773516</v>
      </c>
    </row>
    <row r="1092" spans="1:5" x14ac:dyDescent="0.15">
      <c r="A1092">
        <v>1092</v>
      </c>
      <c r="B1092">
        <f>100*(0.32+0.68*A1092^(-0.5))</f>
        <v>34.057773611073927</v>
      </c>
      <c r="D1092">
        <f>100*(0.25+0.75*A1092^(-0.3))</f>
        <v>34.195904911496712</v>
      </c>
      <c r="E1092">
        <f>100*((A1092+0.1)^(-0.3))</f>
        <v>12.260869722377494</v>
      </c>
    </row>
    <row r="1093" spans="1:5" x14ac:dyDescent="0.15">
      <c r="A1093">
        <v>1093</v>
      </c>
      <c r="B1093">
        <f>100*(0.32+0.68*A1093^(-0.5))</f>
        <v>34.056832053664273</v>
      </c>
      <c r="D1093">
        <f>100*(0.25+0.75*A1093^(-0.3))</f>
        <v>34.193380066716863</v>
      </c>
      <c r="E1093">
        <f>100*((A1093+0.1)^(-0.3))</f>
        <v>12.257503663214527</v>
      </c>
    </row>
    <row r="1094" spans="1:5" x14ac:dyDescent="0.15">
      <c r="A1094">
        <v>1094</v>
      </c>
      <c r="B1094">
        <f>100*(0.32+0.68*A1094^(-0.5))</f>
        <v>34.055891787533461</v>
      </c>
      <c r="D1094">
        <f>100*(0.25+0.75*A1094^(-0.3))</f>
        <v>34.19085822317011</v>
      </c>
      <c r="E1094">
        <f>100*((A1094+0.1)^(-0.3))</f>
        <v>12.254141604853748</v>
      </c>
    </row>
    <row r="1095" spans="1:5" x14ac:dyDescent="0.15">
      <c r="A1095">
        <v>1095</v>
      </c>
      <c r="B1095">
        <f>100*(0.32+0.68*A1095^(-0.5))</f>
        <v>34.054952809732697</v>
      </c>
      <c r="D1095">
        <f>100*(0.25+0.75*A1095^(-0.3))</f>
        <v>34.18833937455048</v>
      </c>
      <c r="E1095">
        <f>100*((A1095+0.1)^(-0.3))</f>
        <v>12.250783538889735</v>
      </c>
    </row>
    <row r="1096" spans="1:5" x14ac:dyDescent="0.15">
      <c r="A1096">
        <v>1096</v>
      </c>
      <c r="B1096">
        <f>100*(0.32+0.68*A1096^(-0.5))</f>
        <v>34.054015117322599</v>
      </c>
      <c r="D1096">
        <f>100*(0.25+0.75*A1096^(-0.3))</f>
        <v>34.185823514570998</v>
      </c>
      <c r="E1096">
        <f>100*((A1096+0.1)^(-0.3))</f>
        <v>12.247429456942374</v>
      </c>
    </row>
    <row r="1097" spans="1:5" x14ac:dyDescent="0.15">
      <c r="A1097">
        <v>1097</v>
      </c>
      <c r="B1097">
        <f>100*(0.32+0.68*A1097^(-0.5))</f>
        <v>34.053078707373174</v>
      </c>
      <c r="D1097">
        <f>100*(0.25+0.75*A1097^(-0.3))</f>
        <v>34.183310636963597</v>
      </c>
      <c r="E1097">
        <f>100*((A1097+0.1)^(-0.3))</f>
        <v>12.244079350656756</v>
      </c>
    </row>
    <row r="1098" spans="1:5" x14ac:dyDescent="0.15">
      <c r="A1098">
        <v>1098</v>
      </c>
      <c r="B1098">
        <f>100*(0.32+0.68*A1098^(-0.5))</f>
        <v>34.052143576963758</v>
      </c>
      <c r="D1098">
        <f>100*(0.25+0.75*A1098^(-0.3))</f>
        <v>34.180800735479053</v>
      </c>
      <c r="E1098">
        <f>100*((A1098+0.1)^(-0.3))</f>
        <v>12.240733211703095</v>
      </c>
    </row>
    <row r="1099" spans="1:5" x14ac:dyDescent="0.15">
      <c r="A1099">
        <v>1099</v>
      </c>
      <c r="B1099">
        <f>100*(0.32+0.68*A1099^(-0.5))</f>
        <v>34.051209723182993</v>
      </c>
      <c r="D1099">
        <f>100*(0.25+0.75*A1099^(-0.3))</f>
        <v>34.178293803886902</v>
      </c>
      <c r="E1099">
        <f>100*((A1099+0.1)^(-0.3))</f>
        <v>12.237391031776616</v>
      </c>
    </row>
    <row r="1100" spans="1:5" x14ac:dyDescent="0.15">
      <c r="A1100">
        <v>1100</v>
      </c>
      <c r="B1100">
        <f>100*(0.32+0.68*A1100^(-0.5))</f>
        <v>34.050277143128795</v>
      </c>
      <c r="D1100">
        <f>100*(0.25+0.75*A1100^(-0.3))</f>
        <v>34.175789835975422</v>
      </c>
      <c r="E1100">
        <f>100*((A1100+0.1)^(-0.3))</f>
        <v>12.234052802597486</v>
      </c>
    </row>
    <row r="1101" spans="1:5" x14ac:dyDescent="0.15">
      <c r="A1101">
        <v>1101</v>
      </c>
      <c r="B1101">
        <f>100*(0.32+0.68*A1101^(-0.5))</f>
        <v>34.049345833908298</v>
      </c>
      <c r="D1101">
        <f>100*(0.25+0.75*A1101^(-0.3))</f>
        <v>34.17328882555146</v>
      </c>
      <c r="E1101">
        <f>100*((A1101+0.1)^(-0.3))</f>
        <v>12.230718515910665</v>
      </c>
    </row>
    <row r="1102" spans="1:5" x14ac:dyDescent="0.15">
      <c r="A1102">
        <v>1102</v>
      </c>
      <c r="B1102">
        <f>100*(0.32+0.68*A1102^(-0.5))</f>
        <v>34.048415792637847</v>
      </c>
      <c r="D1102">
        <f>100*(0.25+0.75*A1102^(-0.3))</f>
        <v>34.170790766440447</v>
      </c>
      <c r="E1102">
        <f>100*((A1102+0.1)^(-0.3))</f>
        <v>12.227388163485859</v>
      </c>
    </row>
    <row r="1103" spans="1:5" x14ac:dyDescent="0.15">
      <c r="A1103">
        <v>1103</v>
      </c>
      <c r="B1103">
        <f>100*(0.32+0.68*A1103^(-0.5))</f>
        <v>34.047487016442908</v>
      </c>
      <c r="D1103">
        <f>100*(0.25+0.75*A1103^(-0.3))</f>
        <v>34.168295652486293</v>
      </c>
      <c r="E1103">
        <f>100*((A1103+0.1)^(-0.3))</f>
        <v>12.22406173711739</v>
      </c>
    </row>
    <row r="1104" spans="1:5" x14ac:dyDescent="0.15">
      <c r="A1104">
        <v>1104</v>
      </c>
      <c r="B1104">
        <f>100*(0.32+0.68*A1104^(-0.5))</f>
        <v>34.046559502458081</v>
      </c>
      <c r="D1104">
        <f>100*(0.25+0.75*A1104^(-0.3))</f>
        <v>34.165803477551293</v>
      </c>
      <c r="E1104">
        <f>100*((A1104+0.1)^(-0.3))</f>
        <v>12.220739228624126</v>
      </c>
    </row>
    <row r="1105" spans="1:5" x14ac:dyDescent="0.15">
      <c r="A1105">
        <v>1105</v>
      </c>
      <c r="B1105">
        <f>100*(0.32+0.68*A1105^(-0.5))</f>
        <v>34.045633247827034</v>
      </c>
      <c r="D1105">
        <f>100*(0.25+0.75*A1105^(-0.3))</f>
        <v>34.163314235516104</v>
      </c>
      <c r="E1105">
        <f>100*((A1105+0.1)^(-0.3))</f>
        <v>12.217420629849364</v>
      </c>
    </row>
    <row r="1106" spans="1:5" x14ac:dyDescent="0.15">
      <c r="A1106">
        <v>1106</v>
      </c>
      <c r="B1106">
        <f>100*(0.32+0.68*A1106^(-0.5))</f>
        <v>34.044708249702502</v>
      </c>
      <c r="D1106">
        <f>100*(0.25+0.75*A1106^(-0.3))</f>
        <v>34.16082792027963</v>
      </c>
      <c r="E1106">
        <f>100*((A1106+0.1)^(-0.3))</f>
        <v>12.21410593266075</v>
      </c>
    </row>
    <row r="1107" spans="1:5" x14ac:dyDescent="0.15">
      <c r="A1107">
        <v>1107</v>
      </c>
      <c r="B1107">
        <f>100*(0.32+0.68*A1107^(-0.5))</f>
        <v>34.04378450524618</v>
      </c>
      <c r="D1107">
        <f>100*(0.25+0.75*A1107^(-0.3))</f>
        <v>34.158344525758977</v>
      </c>
      <c r="E1107">
        <f>100*((A1107+0.1)^(-0.3))</f>
        <v>12.210795128950174</v>
      </c>
    </row>
    <row r="1108" spans="1:5" x14ac:dyDescent="0.15">
      <c r="A1108">
        <v>1108</v>
      </c>
      <c r="B1108">
        <f>100*(0.32+0.68*A1108^(-0.5))</f>
        <v>34.04286201162877</v>
      </c>
      <c r="D1108">
        <f>100*(0.25+0.75*A1108^(-0.3))</f>
        <v>34.155864045889366</v>
      </c>
      <c r="E1108">
        <f>100*((A1108+0.1)^(-0.3))</f>
        <v>12.207488210633679</v>
      </c>
    </row>
    <row r="1109" spans="1:5" x14ac:dyDescent="0.15">
      <c r="A1109">
        <v>1109</v>
      </c>
      <c r="B1109">
        <f>100*(0.32+0.68*A1109^(-0.5))</f>
        <v>34.041940766029896</v>
      </c>
      <c r="D1109">
        <f>100*(0.25+0.75*A1109^(-0.3))</f>
        <v>34.153386474624078</v>
      </c>
      <c r="E1109">
        <f>100*((A1109+0.1)^(-0.3))</f>
        <v>12.204185169651369</v>
      </c>
    </row>
    <row r="1110" spans="1:5" x14ac:dyDescent="0.15">
      <c r="A1110">
        <v>1110</v>
      </c>
      <c r="B1110">
        <f>100*(0.32+0.68*A1110^(-0.5))</f>
        <v>34.041020765638059</v>
      </c>
      <c r="D1110">
        <f>100*(0.25+0.75*A1110^(-0.3))</f>
        <v>34.150911805934378</v>
      </c>
      <c r="E1110">
        <f>100*((A1110+0.1)^(-0.3))</f>
        <v>12.200885997967321</v>
      </c>
    </row>
    <row r="1111" spans="1:5" x14ac:dyDescent="0.15">
      <c r="A1111">
        <v>1111</v>
      </c>
      <c r="B1111">
        <f>100*(0.32+0.68*A1111^(-0.5))</f>
        <v>34.040102007650638</v>
      </c>
      <c r="D1111">
        <f>100*(0.25+0.75*A1111^(-0.3))</f>
        <v>34.148440033809436</v>
      </c>
      <c r="E1111">
        <f>100*((A1111+0.1)^(-0.3))</f>
        <v>12.197590687569489</v>
      </c>
    </row>
    <row r="1112" spans="1:5" x14ac:dyDescent="0.15">
      <c r="A1112">
        <v>1112</v>
      </c>
      <c r="B1112">
        <f>100*(0.32+0.68*A1112^(-0.5))</f>
        <v>34.039184489273829</v>
      </c>
      <c r="D1112">
        <f>100*(0.25+0.75*A1112^(-0.3))</f>
        <v>34.145971152256259</v>
      </c>
      <c r="E1112">
        <f>100*((A1112+0.1)^(-0.3))</f>
        <v>12.194299230469586</v>
      </c>
    </row>
    <row r="1113" spans="1:5" x14ac:dyDescent="0.15">
      <c r="A1113">
        <v>1113</v>
      </c>
      <c r="B1113">
        <f>100*(0.32+0.68*A1113^(-0.5))</f>
        <v>34.038268207722616</v>
      </c>
      <c r="D1113">
        <f>100*(0.25+0.75*A1113^(-0.3))</f>
        <v>34.14350515529965</v>
      </c>
      <c r="E1113">
        <f>100*((A1113+0.1)^(-0.3))</f>
        <v>12.191011618703044</v>
      </c>
    </row>
    <row r="1114" spans="1:5" x14ac:dyDescent="0.15">
      <c r="A1114">
        <v>1114</v>
      </c>
      <c r="B1114">
        <f>100*(0.32+0.68*A1114^(-0.5))</f>
        <v>34.037353160220732</v>
      </c>
      <c r="D1114">
        <f>100*(0.25+0.75*A1114^(-0.3))</f>
        <v>34.1410420369821</v>
      </c>
      <c r="E1114">
        <f>100*((A1114+0.1)^(-0.3))</f>
        <v>12.187727844328881</v>
      </c>
    </row>
    <row r="1115" spans="1:5" x14ac:dyDescent="0.15">
      <c r="A1115">
        <v>1115</v>
      </c>
      <c r="B1115">
        <f>100*(0.32+0.68*A1115^(-0.5))</f>
        <v>34.036439344000627</v>
      </c>
      <c r="D1115">
        <f>100*(0.25+0.75*A1115^(-0.3))</f>
        <v>34.138581791363748</v>
      </c>
      <c r="E1115">
        <f>100*((A1115+0.1)^(-0.3))</f>
        <v>12.184447899429614</v>
      </c>
    </row>
    <row r="1116" spans="1:5" x14ac:dyDescent="0.15">
      <c r="A1116">
        <v>1116</v>
      </c>
      <c r="B1116">
        <f>100*(0.32+0.68*A1116^(-0.5))</f>
        <v>34.035526756303447</v>
      </c>
      <c r="D1116">
        <f>100*(0.25+0.75*A1116^(-0.3))</f>
        <v>34.136124412522292</v>
      </c>
      <c r="E1116">
        <f>100*((A1116+0.1)^(-0.3))</f>
        <v>12.181171776111194</v>
      </c>
    </row>
    <row r="1117" spans="1:5" x14ac:dyDescent="0.15">
      <c r="A1117">
        <v>1117</v>
      </c>
      <c r="B1117">
        <f>100*(0.32+0.68*A1117^(-0.5))</f>
        <v>34.034615394378967</v>
      </c>
      <c r="D1117">
        <f>100*(0.25+0.75*A1117^(-0.3))</f>
        <v>34.133669894552952</v>
      </c>
      <c r="E1117">
        <f>100*((A1117+0.1)^(-0.3))</f>
        <v>12.177899466502893</v>
      </c>
    </row>
    <row r="1118" spans="1:5" x14ac:dyDescent="0.15">
      <c r="A1118">
        <v>1118</v>
      </c>
      <c r="B1118">
        <f>100*(0.32+0.68*A1118^(-0.5))</f>
        <v>34.033705255485572</v>
      </c>
      <c r="D1118">
        <f>100*(0.25+0.75*A1118^(-0.3))</f>
        <v>34.131218231568354</v>
      </c>
      <c r="E1118">
        <f>100*((A1118+0.1)^(-0.3))</f>
        <v>12.174630962757217</v>
      </c>
    </row>
    <row r="1119" spans="1:5" x14ac:dyDescent="0.15">
      <c r="A1119">
        <v>1119</v>
      </c>
      <c r="B1119">
        <f>100*(0.32+0.68*A1119^(-0.5))</f>
        <v>34.032796336890236</v>
      </c>
      <c r="D1119">
        <f>100*(0.25+0.75*A1119^(-0.3))</f>
        <v>34.128769417698514</v>
      </c>
      <c r="E1119">
        <f>100*((A1119+0.1)^(-0.3))</f>
        <v>12.171366257049819</v>
      </c>
    </row>
    <row r="1120" spans="1:5" x14ac:dyDescent="0.15">
      <c r="A1120">
        <v>1120</v>
      </c>
      <c r="B1120">
        <f>100*(0.32+0.68*A1120^(-0.5))</f>
        <v>34.031888635868469</v>
      </c>
      <c r="D1120">
        <f>100*(0.25+0.75*A1120^(-0.3))</f>
        <v>34.126323447090741</v>
      </c>
      <c r="E1120">
        <f>100*((A1120+0.1)^(-0.3))</f>
        <v>12.168105341579414</v>
      </c>
    </row>
    <row r="1121" spans="1:5" x14ac:dyDescent="0.15">
      <c r="A1121">
        <v>1121</v>
      </c>
      <c r="B1121">
        <f>100*(0.32+0.68*A1121^(-0.5))</f>
        <v>34.0309821497043</v>
      </c>
      <c r="D1121">
        <f>100*(0.25+0.75*A1121^(-0.3))</f>
        <v>34.123880313909574</v>
      </c>
      <c r="E1121">
        <f>100*((A1121+0.1)^(-0.3))</f>
        <v>12.16484820856769</v>
      </c>
    </row>
    <row r="1122" spans="1:5" x14ac:dyDescent="0.15">
      <c r="A1122">
        <v>1122</v>
      </c>
      <c r="B1122">
        <f>100*(0.32+0.68*A1122^(-0.5))</f>
        <v>34.030076875690206</v>
      </c>
      <c r="D1122">
        <f>100*(0.25+0.75*A1122^(-0.3))</f>
        <v>34.12144001233672</v>
      </c>
      <c r="E1122">
        <f>100*((A1122+0.1)^(-0.3))</f>
        <v>12.161594850259215</v>
      </c>
    </row>
    <row r="1123" spans="1:5" x14ac:dyDescent="0.15">
      <c r="A1123">
        <v>1123</v>
      </c>
      <c r="B1123">
        <f>100*(0.32+0.68*A1123^(-0.5))</f>
        <v>34.029172811127147</v>
      </c>
      <c r="D1123">
        <f>100*(0.25+0.75*A1123^(-0.3))</f>
        <v>34.119002536571024</v>
      </c>
      <c r="E1123">
        <f>100*((A1123+0.1)^(-0.3))</f>
        <v>12.158345258921342</v>
      </c>
    </row>
    <row r="1124" spans="1:5" x14ac:dyDescent="0.15">
      <c r="A1124">
        <v>1124</v>
      </c>
      <c r="B1124">
        <f>100*(0.32+0.68*A1124^(-0.5))</f>
        <v>34.02826995332444</v>
      </c>
      <c r="D1124">
        <f>100*(0.25+0.75*A1124^(-0.3))</f>
        <v>34.116567880828299</v>
      </c>
      <c r="E1124">
        <f>100*((A1124+0.1)^(-0.3))</f>
        <v>12.155099426844149</v>
      </c>
    </row>
    <row r="1125" spans="1:5" x14ac:dyDescent="0.15">
      <c r="A1125">
        <v>1125</v>
      </c>
      <c r="B1125">
        <f>100*(0.32+0.68*A1125^(-0.5))</f>
        <v>34.027368299599807</v>
      </c>
      <c r="D1125">
        <f>100*(0.25+0.75*A1125^(-0.3))</f>
        <v>34.114136039341403</v>
      </c>
      <c r="E1125">
        <f>100*((A1125+0.1)^(-0.3))</f>
        <v>12.151857346340334</v>
      </c>
    </row>
    <row r="1126" spans="1:5" x14ac:dyDescent="0.15">
      <c r="A1126">
        <v>1126</v>
      </c>
      <c r="B1126">
        <f>100*(0.32+0.68*A1126^(-0.5))</f>
        <v>34.026467847279314</v>
      </c>
      <c r="D1126">
        <f>100*(0.25+0.75*A1126^(-0.3))</f>
        <v>34.111707006360049</v>
      </c>
      <c r="E1126">
        <f>100*((A1126+0.1)^(-0.3))</f>
        <v>12.148619009745106</v>
      </c>
    </row>
    <row r="1127" spans="1:5" x14ac:dyDescent="0.15">
      <c r="A1127">
        <v>1127</v>
      </c>
      <c r="B1127">
        <f>100*(0.32+0.68*A1127^(-0.5))</f>
        <v>34.025568593697301</v>
      </c>
      <c r="D1127">
        <f>100*(0.25+0.75*A1127^(-0.3))</f>
        <v>34.109280776150811</v>
      </c>
      <c r="E1127">
        <f>100*((A1127+0.1)^(-0.3))</f>
        <v>12.145384409416154</v>
      </c>
    </row>
    <row r="1128" spans="1:5" x14ac:dyDescent="0.15">
      <c r="A1128">
        <v>1128</v>
      </c>
      <c r="B1128">
        <f>100*(0.32+0.68*A1128^(-0.5))</f>
        <v>34.024670536196403</v>
      </c>
      <c r="D1128">
        <f>100*(0.25+0.75*A1128^(-0.3))</f>
        <v>34.106857342997046</v>
      </c>
      <c r="E1128">
        <f>100*((A1128+0.1)^(-0.3))</f>
        <v>12.142153537733506</v>
      </c>
    </row>
    <row r="1129" spans="1:5" x14ac:dyDescent="0.15">
      <c r="A1129">
        <v>1129</v>
      </c>
      <c r="B1129">
        <f>100*(0.32+0.68*A1129^(-0.5))</f>
        <v>34.023773672127511</v>
      </c>
      <c r="D1129">
        <f>100*(0.25+0.75*A1129^(-0.3))</f>
        <v>34.104436701198829</v>
      </c>
      <c r="E1129">
        <f>100*((A1129+0.1)^(-0.3))</f>
        <v>12.138926387099474</v>
      </c>
    </row>
    <row r="1130" spans="1:5" x14ac:dyDescent="0.15">
      <c r="A1130">
        <v>1130</v>
      </c>
      <c r="B1130">
        <f>100*(0.32+0.68*A1130^(-0.5))</f>
        <v>34.02287799884968</v>
      </c>
      <c r="D1130">
        <f>100*(0.25+0.75*A1130^(-0.3))</f>
        <v>34.10201884507287</v>
      </c>
      <c r="E1130">
        <f>100*((A1130+0.1)^(-0.3))</f>
        <v>12.135702949938578</v>
      </c>
    </row>
    <row r="1131" spans="1:5" x14ac:dyDescent="0.15">
      <c r="A1131">
        <v>1131</v>
      </c>
      <c r="B1131">
        <f>100*(0.32+0.68*A1131^(-0.5))</f>
        <v>34.021983513730177</v>
      </c>
      <c r="D1131">
        <f>100*(0.25+0.75*A1131^(-0.3))</f>
        <v>34.09960376895247</v>
      </c>
      <c r="E1131">
        <f>100*((A1131+0.1)^(-0.3))</f>
        <v>12.132483218697418</v>
      </c>
    </row>
    <row r="1132" spans="1:5" x14ac:dyDescent="0.15">
      <c r="A1132">
        <v>1132</v>
      </c>
      <c r="B1132">
        <f>100*(0.32+0.68*A1132^(-0.5))</f>
        <v>34.021090214144401</v>
      </c>
      <c r="D1132">
        <f>100*(0.25+0.75*A1132^(-0.3))</f>
        <v>34.097191467187471</v>
      </c>
      <c r="E1132">
        <f>100*((A1132+0.1)^(-0.3))</f>
        <v>12.12926718584464</v>
      </c>
    </row>
    <row r="1133" spans="1:5" x14ac:dyDescent="0.15">
      <c r="A1133">
        <v>1133</v>
      </c>
      <c r="B1133">
        <f>100*(0.32+0.68*A1133^(-0.5))</f>
        <v>34.020198097475848</v>
      </c>
      <c r="D1133">
        <f>100*(0.25+0.75*A1133^(-0.3))</f>
        <v>34.094781934144166</v>
      </c>
      <c r="E1133">
        <f>100*((A1133+0.1)^(-0.3))</f>
        <v>12.126054843870829</v>
      </c>
    </row>
    <row r="1134" spans="1:5" x14ac:dyDescent="0.15">
      <c r="A1134">
        <v>1134</v>
      </c>
      <c r="B1134">
        <f>100*(0.32+0.68*A1134^(-0.5))</f>
        <v>34.019307161116096</v>
      </c>
      <c r="D1134">
        <f>100*(0.25+0.75*A1134^(-0.3))</f>
        <v>34.092375164205244</v>
      </c>
      <c r="E1134">
        <f>100*((A1134+0.1)^(-0.3))</f>
        <v>12.122846185288417</v>
      </c>
    </row>
    <row r="1135" spans="1:5" x14ac:dyDescent="0.15">
      <c r="A1135">
        <v>1135</v>
      </c>
      <c r="B1135">
        <f>100*(0.32+0.68*A1135^(-0.5))</f>
        <v>34.018417402464785</v>
      </c>
      <c r="D1135">
        <f>100*(0.25+0.75*A1135^(-0.3))</f>
        <v>34.089971151769724</v>
      </c>
      <c r="E1135">
        <f>100*((A1135+0.1)^(-0.3))</f>
        <v>12.119641202631621</v>
      </c>
    </row>
    <row r="1136" spans="1:5" x14ac:dyDescent="0.15">
      <c r="A1136">
        <v>1136</v>
      </c>
      <c r="B1136">
        <f>100*(0.32+0.68*A1136^(-0.5))</f>
        <v>34.017528818929549</v>
      </c>
      <c r="D1136">
        <f>100*(0.25+0.75*A1136^(-0.3))</f>
        <v>34.087569891252933</v>
      </c>
      <c r="E1136">
        <f>100*((A1136+0.1)^(-0.3))</f>
        <v>12.116439888456346</v>
      </c>
    </row>
    <row r="1137" spans="1:5" x14ac:dyDescent="0.15">
      <c r="A1137">
        <v>1137</v>
      </c>
      <c r="B1137">
        <f>100*(0.32+0.68*A1137^(-0.5))</f>
        <v>34.016641407926016</v>
      </c>
      <c r="D1137">
        <f>100*(0.25+0.75*A1137^(-0.3))</f>
        <v>34.085171377086375</v>
      </c>
      <c r="E1137">
        <f>100*((A1137+0.1)^(-0.3))</f>
        <v>12.113242235340111</v>
      </c>
    </row>
    <row r="1138" spans="1:5" x14ac:dyDescent="0.15">
      <c r="A1138">
        <v>1138</v>
      </c>
      <c r="B1138">
        <f>100*(0.32+0.68*A1138^(-0.5))</f>
        <v>34.01575516687776</v>
      </c>
      <c r="D1138">
        <f>100*(0.25+0.75*A1138^(-0.3))</f>
        <v>34.082775603717728</v>
      </c>
      <c r="E1138">
        <f>100*((A1138+0.1)^(-0.3))</f>
        <v>12.110048235881955</v>
      </c>
    </row>
    <row r="1139" spans="1:5" x14ac:dyDescent="0.15">
      <c r="A1139">
        <v>1139</v>
      </c>
      <c r="B1139">
        <f>100*(0.32+0.68*A1139^(-0.5))</f>
        <v>34.014870093216267</v>
      </c>
      <c r="D1139">
        <f>100*(0.25+0.75*A1139^(-0.3))</f>
        <v>34.080382565610748</v>
      </c>
      <c r="E1139">
        <f>100*((A1139+0.1)^(-0.3))</f>
        <v>12.106857882702373</v>
      </c>
    </row>
    <row r="1140" spans="1:5" x14ac:dyDescent="0.15">
      <c r="A1140">
        <v>1140</v>
      </c>
      <c r="B1140">
        <f>100*(0.32+0.68*A1140^(-0.5))</f>
        <v>34.013986184380911</v>
      </c>
      <c r="D1140">
        <f>100*(0.25+0.75*A1140^(-0.3))</f>
        <v>34.077992257245235</v>
      </c>
      <c r="E1140">
        <f>100*((A1140+0.1)^(-0.3))</f>
        <v>12.103671168443219</v>
      </c>
    </row>
    <row r="1141" spans="1:5" x14ac:dyDescent="0.15">
      <c r="A1141">
        <v>1141</v>
      </c>
      <c r="B1141">
        <f>100*(0.32+0.68*A1141^(-0.5))</f>
        <v>34.013103437818948</v>
      </c>
      <c r="D1141">
        <f>100*(0.25+0.75*A1141^(-0.3))</f>
        <v>34.075604673116956</v>
      </c>
      <c r="E1141">
        <f>100*((A1141+0.1)^(-0.3))</f>
        <v>12.100488085767649</v>
      </c>
    </row>
    <row r="1142" spans="1:5" x14ac:dyDescent="0.15">
      <c r="A1142">
        <v>1142</v>
      </c>
      <c r="B1142">
        <f>100*(0.32+0.68*A1142^(-0.5))</f>
        <v>34.012221850985419</v>
      </c>
      <c r="D1142">
        <f>100*(0.25+0.75*A1142^(-0.3))</f>
        <v>34.073219807737573</v>
      </c>
      <c r="E1142">
        <f>100*((A1142+0.1)^(-0.3))</f>
        <v>12.097308627359995</v>
      </c>
    </row>
    <row r="1143" spans="1:5" x14ac:dyDescent="0.15">
      <c r="A1143">
        <v>1143</v>
      </c>
      <c r="B1143">
        <f>100*(0.32+0.68*A1143^(-0.5))</f>
        <v>34.011341421343197</v>
      </c>
      <c r="D1143">
        <f>100*(0.25+0.75*A1143^(-0.3))</f>
        <v>34.07083765563462</v>
      </c>
      <c r="E1143">
        <f>100*((A1143+0.1)^(-0.3))</f>
        <v>12.094132785925751</v>
      </c>
    </row>
    <row r="1144" spans="1:5" x14ac:dyDescent="0.15">
      <c r="A1144">
        <v>1144</v>
      </c>
      <c r="B1144">
        <f>100*(0.32+0.68*A1144^(-0.5))</f>
        <v>34.010462146362883</v>
      </c>
      <c r="D1144">
        <f>100*(0.25+0.75*A1144^(-0.3))</f>
        <v>34.068458211351413</v>
      </c>
      <c r="E1144">
        <f>100*((A1144+0.1)^(-0.3))</f>
        <v>12.090960554191426</v>
      </c>
    </row>
    <row r="1145" spans="1:5" x14ac:dyDescent="0.15">
      <c r="A1145">
        <v>1145</v>
      </c>
      <c r="B1145">
        <f>100*(0.32+0.68*A1145^(-0.5))</f>
        <v>34.009584023522841</v>
      </c>
      <c r="D1145">
        <f>100*(0.25+0.75*A1145^(-0.3))</f>
        <v>34.066081469447006</v>
      </c>
      <c r="E1145">
        <f>100*((A1145+0.1)^(-0.3))</f>
        <v>12.087791924904518</v>
      </c>
    </row>
    <row r="1146" spans="1:5" x14ac:dyDescent="0.15">
      <c r="A1146">
        <v>1146</v>
      </c>
      <c r="B1146">
        <f>100*(0.32+0.68*A1146^(-0.5))</f>
        <v>34.008707050309127</v>
      </c>
      <c r="D1146">
        <f>100*(0.25+0.75*A1146^(-0.3))</f>
        <v>34.063707424496101</v>
      </c>
      <c r="E1146">
        <f>100*((A1146+0.1)^(-0.3))</f>
        <v>12.0846268908334</v>
      </c>
    </row>
    <row r="1147" spans="1:5" x14ac:dyDescent="0.15">
      <c r="A1147">
        <v>1147</v>
      </c>
      <c r="B1147">
        <f>100*(0.32+0.68*A1147^(-0.5))</f>
        <v>34.007831224215472</v>
      </c>
      <c r="D1147">
        <f>100*(0.25+0.75*A1147^(-0.3))</f>
        <v>34.061336071089052</v>
      </c>
      <c r="E1147">
        <f>100*((A1147+0.1)^(-0.3))</f>
        <v>12.081465444767268</v>
      </c>
    </row>
    <row r="1148" spans="1:5" x14ac:dyDescent="0.15">
      <c r="A1148">
        <v>1148</v>
      </c>
      <c r="B1148">
        <f>100*(0.32+0.68*A1148^(-0.5))</f>
        <v>34.006956542743247</v>
      </c>
      <c r="D1148">
        <f>100*(0.25+0.75*A1148^(-0.3))</f>
        <v>34.058967403831737</v>
      </c>
      <c r="E1148">
        <f>100*((A1148+0.1)^(-0.3))</f>
        <v>12.078307579516034</v>
      </c>
    </row>
    <row r="1149" spans="1:5" x14ac:dyDescent="0.15">
      <c r="A1149">
        <v>1149</v>
      </c>
      <c r="B1149">
        <f>100*(0.32+0.68*A1149^(-0.5))</f>
        <v>34.006083003401436</v>
      </c>
      <c r="D1149">
        <f>100*(0.25+0.75*A1149^(-0.3))</f>
        <v>34.05660141734554</v>
      </c>
      <c r="E1149">
        <f>100*((A1149+0.1)^(-0.3))</f>
        <v>12.075153287910286</v>
      </c>
    </row>
    <row r="1150" spans="1:5" x14ac:dyDescent="0.15">
      <c r="A1150">
        <v>1150</v>
      </c>
      <c r="B1150">
        <f>100*(0.32+0.68*A1150^(-0.5))</f>
        <v>34.005210603706601</v>
      </c>
      <c r="D1150">
        <f>100*(0.25+0.75*A1150^(-0.3))</f>
        <v>34.054238106267277</v>
      </c>
      <c r="E1150">
        <f>100*((A1150+0.1)^(-0.3))</f>
        <v>12.072002562801167</v>
      </c>
    </row>
    <row r="1151" spans="1:5" x14ac:dyDescent="0.15">
      <c r="A1151">
        <v>1151</v>
      </c>
      <c r="B1151">
        <f>100*(0.32+0.68*A1151^(-0.5))</f>
        <v>34.00433934118287</v>
      </c>
      <c r="D1151">
        <f>100*(0.25+0.75*A1151^(-0.3))</f>
        <v>34.051877465249177</v>
      </c>
      <c r="E1151">
        <f>100*((A1151+0.1)^(-0.3))</f>
        <v>12.068855397060334</v>
      </c>
    </row>
    <row r="1152" spans="1:5" x14ac:dyDescent="0.15">
      <c r="A1152">
        <v>1152</v>
      </c>
      <c r="B1152">
        <f>100*(0.32+0.68*A1152^(-0.5))</f>
        <v>34.003469213361889</v>
      </c>
      <c r="D1152">
        <f>100*(0.25+0.75*A1152^(-0.3))</f>
        <v>34.049519488958758</v>
      </c>
      <c r="E1152">
        <f>100*((A1152+0.1)^(-0.3))</f>
        <v>12.065711783579864</v>
      </c>
    </row>
    <row r="1153" spans="1:5" x14ac:dyDescent="0.15">
      <c r="A1153">
        <v>1153</v>
      </c>
      <c r="B1153">
        <f>100*(0.32+0.68*A1153^(-0.5))</f>
        <v>34.002600217782785</v>
      </c>
      <c r="D1153">
        <f>100*(0.25+0.75*A1153^(-0.3))</f>
        <v>34.047164172078823</v>
      </c>
      <c r="E1153">
        <f>100*((A1153+0.1)^(-0.3))</f>
        <v>12.06257171527219</v>
      </c>
    </row>
    <row r="1154" spans="1:5" x14ac:dyDescent="0.15">
      <c r="A1154">
        <v>1154</v>
      </c>
      <c r="B1154">
        <f>100*(0.32+0.68*A1154^(-0.5))</f>
        <v>34.001732351992175</v>
      </c>
      <c r="D1154">
        <f>100*(0.25+0.75*A1154^(-0.3))</f>
        <v>34.044811509307358</v>
      </c>
      <c r="E1154">
        <f>100*((A1154+0.1)^(-0.3))</f>
        <v>12.059435185070011</v>
      </c>
    </row>
    <row r="1155" spans="1:5" x14ac:dyDescent="0.15">
      <c r="A1155">
        <v>1155</v>
      </c>
      <c r="B1155">
        <f>100*(0.32+0.68*A1155^(-0.5))</f>
        <v>34.0008656135441</v>
      </c>
      <c r="D1155">
        <f>100*(0.25+0.75*A1155^(-0.3))</f>
        <v>34.042461495357543</v>
      </c>
      <c r="E1155">
        <f>100*((A1155+0.1)^(-0.3))</f>
        <v>12.056302185926219</v>
      </c>
    </row>
    <row r="1156" spans="1:5" x14ac:dyDescent="0.15">
      <c r="A1156">
        <v>1156</v>
      </c>
      <c r="B1156">
        <f>100*(0.32+0.68*A1156^(-0.5))</f>
        <v>34</v>
      </c>
      <c r="D1156">
        <f>100*(0.25+0.75*A1156^(-0.3))</f>
        <v>34.040114124957633</v>
      </c>
      <c r="E1156">
        <f>100*((A1156+0.1)^(-0.3))</f>
        <v>12.053172710813834</v>
      </c>
    </row>
    <row r="1157" spans="1:5" x14ac:dyDescent="0.15">
      <c r="A1157">
        <v>1157</v>
      </c>
      <c r="B1157">
        <f>100*(0.32+0.68*A1157^(-0.5))</f>
        <v>33.99913550892871</v>
      </c>
      <c r="D1157">
        <f>100*(0.25+0.75*A1157^(-0.3))</f>
        <v>34.037769392850912</v>
      </c>
      <c r="E1157">
        <f>100*((A1157+0.1)^(-0.3))</f>
        <v>12.050046752725912</v>
      </c>
    </row>
    <row r="1158" spans="1:5" x14ac:dyDescent="0.15">
      <c r="A1158">
        <v>1158</v>
      </c>
      <c r="B1158">
        <f>100*(0.32+0.68*A1158^(-0.5))</f>
        <v>33.99827213790639</v>
      </c>
      <c r="D1158">
        <f>100*(0.25+0.75*A1158^(-0.3))</f>
        <v>34.035427293795678</v>
      </c>
      <c r="E1158">
        <f>100*((A1158+0.1)^(-0.3))</f>
        <v>12.046924304675503</v>
      </c>
    </row>
    <row r="1159" spans="1:5" x14ac:dyDescent="0.15">
      <c r="A1159">
        <v>1159</v>
      </c>
      <c r="B1159">
        <f>100*(0.32+0.68*A1159^(-0.5))</f>
        <v>33.997409884516557</v>
      </c>
      <c r="D1159">
        <f>100*(0.25+0.75*A1159^(-0.3))</f>
        <v>34.033087822565129</v>
      </c>
      <c r="E1159">
        <f>100*((A1159+0.1)^(-0.3))</f>
        <v>12.043805359695524</v>
      </c>
    </row>
    <row r="1160" spans="1:5" x14ac:dyDescent="0.15">
      <c r="A1160">
        <v>1160</v>
      </c>
      <c r="B1160">
        <f>100*(0.32+0.68*A1160^(-0.5))</f>
        <v>33.996548746349994</v>
      </c>
      <c r="D1160">
        <f>100*(0.25+0.75*A1160^(-0.3))</f>
        <v>34.030750973947356</v>
      </c>
      <c r="E1160">
        <f>100*((A1160+0.1)^(-0.3))</f>
        <v>12.040689910838747</v>
      </c>
    </row>
    <row r="1161" spans="1:5" x14ac:dyDescent="0.15">
      <c r="A1161">
        <v>1161</v>
      </c>
      <c r="B1161">
        <f>100*(0.32+0.68*A1161^(-0.5))</f>
        <v>33.995688721004747</v>
      </c>
      <c r="D1161">
        <f>100*(0.25+0.75*A1161^(-0.3))</f>
        <v>34.028416742745257</v>
      </c>
      <c r="E1161">
        <f>100*((A1161+0.1)^(-0.3))</f>
        <v>12.037577951177681</v>
      </c>
    </row>
    <row r="1162" spans="1:5" x14ac:dyDescent="0.15">
      <c r="A1162">
        <v>1162</v>
      </c>
      <c r="B1162">
        <f>100*(0.32+0.68*A1162^(-0.5))</f>
        <v>33.994829806086116</v>
      </c>
      <c r="D1162">
        <f>100*(0.25+0.75*A1162^(-0.3))</f>
        <v>34.026085123776504</v>
      </c>
      <c r="E1162">
        <f>100*((A1162+0.1)^(-0.3))</f>
        <v>12.034469473804505</v>
      </c>
    </row>
    <row r="1163" spans="1:5" x14ac:dyDescent="0.15">
      <c r="A1163">
        <v>1163</v>
      </c>
      <c r="B1163">
        <f>100*(0.32+0.68*A1163^(-0.5))</f>
        <v>33.993971999206593</v>
      </c>
      <c r="D1163">
        <f>100*(0.25+0.75*A1163^(-0.3))</f>
        <v>34.023756111873467</v>
      </c>
      <c r="E1163">
        <f>100*((A1163+0.1)^(-0.3))</f>
        <v>12.031364471831017</v>
      </c>
    </row>
    <row r="1164" spans="1:5" x14ac:dyDescent="0.15">
      <c r="A1164">
        <v>1164</v>
      </c>
      <c r="B1164">
        <f>100*(0.32+0.68*A1164^(-0.5))</f>
        <v>33.993115297985867</v>
      </c>
      <c r="D1164">
        <f>100*(0.25+0.75*A1164^(-0.3))</f>
        <v>34.021429701883186</v>
      </c>
      <c r="E1164">
        <f>100*((A1164+0.1)^(-0.3))</f>
        <v>12.028262938388542</v>
      </c>
    </row>
    <row r="1165" spans="1:5" x14ac:dyDescent="0.15">
      <c r="A1165">
        <v>1165</v>
      </c>
      <c r="B1165">
        <f>100*(0.32+0.68*A1165^(-0.5))</f>
        <v>33.992259700050766</v>
      </c>
      <c r="D1165">
        <f>100*(0.25+0.75*A1165^(-0.3))</f>
        <v>34.019105888667291</v>
      </c>
      <c r="E1165">
        <f>100*((A1165+0.1)^(-0.3))</f>
        <v>12.025164866627861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zoomScale="85" zoomScaleNormal="85" workbookViewId="0">
      <selection activeCell="W52" sqref="W52"/>
    </sheetView>
  </sheetViews>
  <sheetFormatPr defaultRowHeight="13.5" x14ac:dyDescent="0.2"/>
  <cols>
    <col min="1" max="1" width="14.625" customWidth="1"/>
  </cols>
  <sheetData>
    <row r="1" spans="1:5" ht="14.25" x14ac:dyDescent="0.2">
      <c r="A1" s="1" t="s">
        <v>16</v>
      </c>
      <c r="B1">
        <v>0.28000000000000003</v>
      </c>
    </row>
    <row r="2" spans="1:5" ht="14.25" x14ac:dyDescent="0.2">
      <c r="A2" t="s">
        <v>11</v>
      </c>
      <c r="B2" s="1"/>
    </row>
    <row r="3" spans="1:5" x14ac:dyDescent="0.15">
      <c r="A3">
        <v>10</v>
      </c>
      <c r="B3">
        <v>8.1</v>
      </c>
      <c r="C3">
        <v>7.2</v>
      </c>
      <c r="D3">
        <v>6.6</v>
      </c>
      <c r="E3">
        <v>6.2</v>
      </c>
    </row>
    <row r="4" spans="1:5" ht="14.25" x14ac:dyDescent="0.2">
      <c r="A4" s="5" t="s">
        <v>10</v>
      </c>
      <c r="B4" s="3">
        <v>0.51500000000000001</v>
      </c>
      <c r="C4" s="4"/>
      <c r="D4" s="4"/>
      <c r="E4" s="4"/>
    </row>
    <row r="5" spans="1:5" x14ac:dyDescent="0.15">
      <c r="A5" t="s">
        <v>9</v>
      </c>
    </row>
    <row r="6" spans="1:5" x14ac:dyDescent="0.15">
      <c r="A6">
        <v>0</v>
      </c>
      <c r="B6">
        <v>29.9</v>
      </c>
      <c r="C6">
        <v>79.2</v>
      </c>
      <c r="D6">
        <v>163.30000000000001</v>
      </c>
      <c r="E6">
        <v>315.39999999999998</v>
      </c>
    </row>
    <row r="7" spans="1:5" ht="14.25" x14ac:dyDescent="0.2">
      <c r="A7" t="s">
        <v>10</v>
      </c>
      <c r="B7" s="3">
        <v>0.41799999999999998</v>
      </c>
    </row>
    <row r="8" spans="1:5" x14ac:dyDescent="0.15">
      <c r="A8" t="s">
        <v>9</v>
      </c>
    </row>
    <row r="9" spans="1:5" x14ac:dyDescent="0.15">
      <c r="A9">
        <v>0</v>
      </c>
      <c r="B9">
        <v>41.7</v>
      </c>
      <c r="C9">
        <v>123.8</v>
      </c>
      <c r="D9">
        <v>286.5</v>
      </c>
      <c r="E9">
        <v>625.29999999999995</v>
      </c>
    </row>
    <row r="10" spans="1:5" ht="14.25" x14ac:dyDescent="0.2">
      <c r="A10" t="s">
        <v>10</v>
      </c>
      <c r="B10" s="3">
        <v>0.32100000000000001</v>
      </c>
    </row>
    <row r="11" spans="1:5" x14ac:dyDescent="0.15">
      <c r="A11" t="s">
        <v>9</v>
      </c>
    </row>
    <row r="12" spans="1:5" ht="14.25" x14ac:dyDescent="0.2">
      <c r="A12">
        <v>0</v>
      </c>
      <c r="B12" s="1">
        <v>66.7</v>
      </c>
      <c r="C12">
        <v>240.9</v>
      </c>
      <c r="D12">
        <v>679.4</v>
      </c>
      <c r="E12">
        <v>1823.7</v>
      </c>
    </row>
    <row r="13" spans="1:5" ht="14.25" x14ac:dyDescent="0.2">
      <c r="A13" s="1" t="s">
        <v>15</v>
      </c>
    </row>
    <row r="14" spans="1:5" x14ac:dyDescent="0.15">
      <c r="A14" t="s">
        <v>11</v>
      </c>
    </row>
    <row r="15" spans="1:5" x14ac:dyDescent="0.15">
      <c r="A15">
        <v>10</v>
      </c>
      <c r="B15">
        <v>8.1</v>
      </c>
      <c r="C15">
        <v>7.1</v>
      </c>
      <c r="D15">
        <v>6.5</v>
      </c>
      <c r="E15">
        <v>6.1</v>
      </c>
    </row>
    <row r="16" spans="1:5" ht="14.25" x14ac:dyDescent="0.2">
      <c r="A16" t="s">
        <v>10</v>
      </c>
      <c r="B16" s="3">
        <v>0.51500000000000001</v>
      </c>
    </row>
    <row r="17" spans="1:5" ht="14.25" x14ac:dyDescent="0.2">
      <c r="A17" s="2" t="s">
        <v>9</v>
      </c>
    </row>
    <row r="18" spans="1:5" ht="14.25" x14ac:dyDescent="0.2">
      <c r="A18">
        <v>0</v>
      </c>
      <c r="B18" s="1">
        <v>31.7</v>
      </c>
      <c r="C18">
        <v>86.4</v>
      </c>
      <c r="D18">
        <v>185.4</v>
      </c>
      <c r="E18">
        <v>377.9</v>
      </c>
    </row>
    <row r="19" spans="1:5" ht="14.25" x14ac:dyDescent="0.2">
      <c r="A19" t="s">
        <v>10</v>
      </c>
      <c r="B19" s="3">
        <v>0.41799999999999998</v>
      </c>
    </row>
    <row r="20" spans="1:5" x14ac:dyDescent="0.15">
      <c r="A20" t="s">
        <v>9</v>
      </c>
    </row>
    <row r="21" spans="1:5" x14ac:dyDescent="0.15">
      <c r="A21">
        <v>0</v>
      </c>
      <c r="B21">
        <v>44.4</v>
      </c>
      <c r="C21">
        <v>136.9</v>
      </c>
      <c r="D21">
        <v>332.6</v>
      </c>
      <c r="E21">
        <v>776.4</v>
      </c>
    </row>
    <row r="22" spans="1:5" ht="14.25" x14ac:dyDescent="0.2">
      <c r="A22" t="s">
        <v>10</v>
      </c>
      <c r="B22" s="3">
        <v>0.32100000000000001</v>
      </c>
    </row>
    <row r="23" spans="1:5" ht="14.25" x14ac:dyDescent="0.2">
      <c r="A23" t="s">
        <v>9</v>
      </c>
      <c r="B23" s="1"/>
    </row>
    <row r="24" spans="1:5" x14ac:dyDescent="0.15">
      <c r="A24">
        <v>0</v>
      </c>
      <c r="B24">
        <v>71.7</v>
      </c>
      <c r="C24">
        <v>272.39999999999998</v>
      </c>
      <c r="D24">
        <v>819.3</v>
      </c>
      <c r="E24">
        <v>2404.6999999999998</v>
      </c>
    </row>
    <row r="25" spans="1:5" ht="14.25" x14ac:dyDescent="0.2">
      <c r="A25" s="1" t="s">
        <v>14</v>
      </c>
    </row>
    <row r="26" spans="1:5" x14ac:dyDescent="0.15">
      <c r="A26" t="s">
        <v>11</v>
      </c>
    </row>
    <row r="27" spans="1:5" x14ac:dyDescent="0.15">
      <c r="A27">
        <v>10</v>
      </c>
      <c r="B27">
        <v>8</v>
      </c>
      <c r="C27">
        <v>7</v>
      </c>
      <c r="D27">
        <v>6.4</v>
      </c>
      <c r="E27">
        <v>6</v>
      </c>
    </row>
    <row r="28" spans="1:5" ht="14.25" x14ac:dyDescent="0.2">
      <c r="A28" t="s">
        <v>10</v>
      </c>
      <c r="B28" s="3">
        <v>0.51500000000000001</v>
      </c>
    </row>
    <row r="29" spans="1:5" x14ac:dyDescent="0.15">
      <c r="A29" t="s">
        <v>9</v>
      </c>
    </row>
    <row r="30" spans="1:5" x14ac:dyDescent="0.15">
      <c r="A30">
        <v>0</v>
      </c>
      <c r="B30">
        <v>33.6</v>
      </c>
      <c r="C30">
        <v>94.5</v>
      </c>
      <c r="D30">
        <v>211.3</v>
      </c>
      <c r="E30">
        <v>458.3</v>
      </c>
    </row>
    <row r="31" spans="1:5" ht="14.25" x14ac:dyDescent="0.2">
      <c r="A31" t="s">
        <v>10</v>
      </c>
      <c r="B31" s="3">
        <v>0.41799999999999998</v>
      </c>
    </row>
    <row r="32" spans="1:5" x14ac:dyDescent="0.15">
      <c r="A32" t="s">
        <v>9</v>
      </c>
    </row>
    <row r="33" spans="1:5" ht="14.25" x14ac:dyDescent="0.2">
      <c r="A33" s="2">
        <v>0</v>
      </c>
      <c r="B33">
        <v>47.3</v>
      </c>
      <c r="C33">
        <v>151.6</v>
      </c>
      <c r="D33">
        <v>388.3</v>
      </c>
      <c r="E33">
        <v>979.2</v>
      </c>
    </row>
    <row r="34" spans="1:5" ht="14.25" x14ac:dyDescent="0.2">
      <c r="A34" t="s">
        <v>10</v>
      </c>
      <c r="B34" s="3">
        <v>0.32100000000000001</v>
      </c>
    </row>
    <row r="35" spans="1:5" x14ac:dyDescent="0.15">
      <c r="A35" t="s">
        <v>9</v>
      </c>
    </row>
    <row r="36" spans="1:5" x14ac:dyDescent="0.15">
      <c r="A36">
        <v>0</v>
      </c>
      <c r="B36">
        <v>77.099999999999994</v>
      </c>
      <c r="C36">
        <v>308.60000000000002</v>
      </c>
      <c r="D36">
        <v>995.8</v>
      </c>
      <c r="E36">
        <v>3237.8</v>
      </c>
    </row>
    <row r="37" spans="1:5" ht="14.25" x14ac:dyDescent="0.2">
      <c r="A37" s="1" t="s">
        <v>13</v>
      </c>
    </row>
    <row r="38" spans="1:5" x14ac:dyDescent="0.15">
      <c r="A38" t="s">
        <v>11</v>
      </c>
    </row>
    <row r="39" spans="1:5" x14ac:dyDescent="0.15">
      <c r="A39">
        <v>10</v>
      </c>
      <c r="B39">
        <v>8</v>
      </c>
      <c r="C39">
        <v>7</v>
      </c>
      <c r="D39">
        <v>6.3</v>
      </c>
      <c r="E39">
        <v>5.9</v>
      </c>
    </row>
    <row r="40" spans="1:5" ht="14.25" x14ac:dyDescent="0.2">
      <c r="A40" t="s">
        <v>10</v>
      </c>
      <c r="B40" s="3">
        <v>0.51500000000000001</v>
      </c>
    </row>
    <row r="41" spans="1:5" x14ac:dyDescent="0.15">
      <c r="A41" t="s">
        <v>9</v>
      </c>
    </row>
    <row r="42" spans="1:5" x14ac:dyDescent="0.15">
      <c r="A42">
        <v>0</v>
      </c>
      <c r="B42">
        <v>35.5</v>
      </c>
      <c r="C42">
        <v>103.4</v>
      </c>
      <c r="D42">
        <v>242.1</v>
      </c>
      <c r="E42">
        <v>564.20000000000005</v>
      </c>
    </row>
    <row r="43" spans="1:5" ht="14.25" x14ac:dyDescent="0.2">
      <c r="A43" t="s">
        <v>10</v>
      </c>
      <c r="B43" s="3">
        <v>0.41799999999999998</v>
      </c>
    </row>
    <row r="44" spans="1:5" ht="14.25" x14ac:dyDescent="0.2">
      <c r="A44" t="s">
        <v>9</v>
      </c>
      <c r="B44" s="1"/>
    </row>
    <row r="45" spans="1:5" x14ac:dyDescent="0.15">
      <c r="A45">
        <v>0</v>
      </c>
      <c r="B45">
        <v>50.4</v>
      </c>
      <c r="C45">
        <v>168.2</v>
      </c>
      <c r="D45">
        <v>456.3</v>
      </c>
      <c r="E45">
        <v>1258.3</v>
      </c>
    </row>
    <row r="46" spans="1:5" ht="14.25" x14ac:dyDescent="0.2">
      <c r="A46" t="s">
        <v>10</v>
      </c>
      <c r="B46" s="3">
        <v>0.32100000000000001</v>
      </c>
    </row>
    <row r="47" spans="1:5" x14ac:dyDescent="0.15">
      <c r="A47" t="s">
        <v>9</v>
      </c>
    </row>
    <row r="48" spans="1:5" x14ac:dyDescent="0.15">
      <c r="A48">
        <v>0</v>
      </c>
      <c r="B48">
        <v>82.9</v>
      </c>
      <c r="C48">
        <v>350.4</v>
      </c>
      <c r="D48">
        <v>1221.4000000000001</v>
      </c>
      <c r="E48">
        <v>4469.8999999999996</v>
      </c>
    </row>
    <row r="49" spans="1:5" ht="14.25" x14ac:dyDescent="0.2">
      <c r="A49" s="1" t="s">
        <v>12</v>
      </c>
      <c r="B49">
        <v>0.32</v>
      </c>
    </row>
    <row r="50" spans="1:5" ht="14.25" x14ac:dyDescent="0.2">
      <c r="A50" t="s">
        <v>11</v>
      </c>
      <c r="B50" s="1"/>
    </row>
    <row r="51" spans="1:5" x14ac:dyDescent="0.15">
      <c r="A51">
        <v>10</v>
      </c>
      <c r="B51">
        <v>7.9</v>
      </c>
      <c r="C51">
        <v>6.9</v>
      </c>
      <c r="D51">
        <v>6.2</v>
      </c>
      <c r="E51">
        <v>5.8</v>
      </c>
    </row>
    <row r="52" spans="1:5" ht="14.25" x14ac:dyDescent="0.2">
      <c r="A52" t="s">
        <v>10</v>
      </c>
      <c r="B52" s="3">
        <v>0.51500000000000001</v>
      </c>
    </row>
    <row r="53" spans="1:5" x14ac:dyDescent="0.15">
      <c r="A53" t="s">
        <v>9</v>
      </c>
    </row>
    <row r="54" spans="1:5" x14ac:dyDescent="0.15">
      <c r="A54">
        <v>0</v>
      </c>
      <c r="B54">
        <v>37.6</v>
      </c>
      <c r="C54">
        <v>113.2</v>
      </c>
      <c r="D54">
        <v>279</v>
      </c>
      <c r="E54">
        <v>707.3</v>
      </c>
    </row>
    <row r="55" spans="1:5" ht="14.25" x14ac:dyDescent="0.2">
      <c r="A55" t="s">
        <v>10</v>
      </c>
      <c r="B55" s="3">
        <v>0.41799999999999998</v>
      </c>
    </row>
    <row r="56" spans="1:5" x14ac:dyDescent="0.15">
      <c r="A56" t="s">
        <v>9</v>
      </c>
    </row>
    <row r="57" spans="1:5" x14ac:dyDescent="0.15">
      <c r="A57">
        <v>0</v>
      </c>
      <c r="B57">
        <v>53.6</v>
      </c>
      <c r="C57">
        <v>186.9</v>
      </c>
      <c r="D57">
        <v>540.20000000000005</v>
      </c>
      <c r="E57">
        <v>1654.5</v>
      </c>
    </row>
    <row r="58" spans="1:5" ht="14.25" x14ac:dyDescent="0.2">
      <c r="A58" t="s">
        <v>10</v>
      </c>
      <c r="B58" s="3">
        <v>0.32100000000000001</v>
      </c>
    </row>
    <row r="59" spans="1:5" x14ac:dyDescent="0.15">
      <c r="A59" t="s">
        <v>9</v>
      </c>
    </row>
    <row r="60" spans="1:5" ht="14.25" x14ac:dyDescent="0.2">
      <c r="A60">
        <v>0</v>
      </c>
      <c r="B60" s="2">
        <v>89.1</v>
      </c>
      <c r="C60">
        <v>399</v>
      </c>
      <c r="D60">
        <v>1513.5</v>
      </c>
      <c r="E60">
        <v>6361.8</v>
      </c>
    </row>
    <row r="65" spans="1:2" ht="14.25" x14ac:dyDescent="0.2">
      <c r="A65" s="1"/>
    </row>
    <row r="66" spans="1:2" ht="14.25" x14ac:dyDescent="0.2">
      <c r="B66" s="1"/>
    </row>
    <row r="71" spans="1:2" ht="14.25" x14ac:dyDescent="0.2">
      <c r="B71" s="1"/>
    </row>
    <row r="76" spans="1:2" ht="14.25" x14ac:dyDescent="0.2">
      <c r="B76" s="1"/>
    </row>
  </sheetData>
  <phoneticPr fontId="1" type="noConversion"/>
  <conditionalFormatting sqref="A3:E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H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E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E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1:E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A16" zoomScaleNormal="100" workbookViewId="0">
      <selection activeCell="W52" sqref="W52"/>
    </sheetView>
  </sheetViews>
  <sheetFormatPr defaultRowHeight="13.5" x14ac:dyDescent="0.2"/>
  <cols>
    <col min="1" max="1" width="14.125" customWidth="1"/>
  </cols>
  <sheetData>
    <row r="1" spans="1:5" ht="14.25" x14ac:dyDescent="0.2">
      <c r="A1" s="1" t="s">
        <v>16</v>
      </c>
    </row>
    <row r="2" spans="1:5" ht="14.25" x14ac:dyDescent="0.2">
      <c r="A2" t="s">
        <v>11</v>
      </c>
      <c r="B2" s="1"/>
    </row>
    <row r="3" spans="1:5" ht="14.25" x14ac:dyDescent="0.2">
      <c r="A3">
        <v>10</v>
      </c>
      <c r="B3">
        <v>9.3000000000000007</v>
      </c>
      <c r="C3">
        <v>9</v>
      </c>
      <c r="D3">
        <v>8.6999999999999993</v>
      </c>
    </row>
    <row r="4" spans="1:5" ht="14.25" x14ac:dyDescent="0.2">
      <c r="A4" s="5" t="s">
        <v>10</v>
      </c>
      <c r="B4" s="3">
        <v>0.51500000000000001</v>
      </c>
      <c r="C4" s="4"/>
      <c r="D4" s="4"/>
      <c r="E4" s="4"/>
    </row>
    <row r="5" spans="1:5" ht="14.25" x14ac:dyDescent="0.2">
      <c r="A5" t="s">
        <v>9</v>
      </c>
    </row>
    <row r="6" spans="1:5" ht="14.25" x14ac:dyDescent="0.2">
      <c r="A6">
        <v>0</v>
      </c>
      <c r="B6">
        <v>24.1</v>
      </c>
      <c r="C6">
        <v>63.2</v>
      </c>
      <c r="D6">
        <v>131.30000000000001</v>
      </c>
    </row>
    <row r="7" spans="1:5" ht="14.25" x14ac:dyDescent="0.2">
      <c r="A7" t="s">
        <v>10</v>
      </c>
      <c r="B7" s="3">
        <v>0.41799999999999998</v>
      </c>
    </row>
    <row r="8" spans="1:5" ht="14.25" x14ac:dyDescent="0.2">
      <c r="A8" t="s">
        <v>9</v>
      </c>
    </row>
    <row r="9" spans="1:5" ht="14.25" x14ac:dyDescent="0.2">
      <c r="A9">
        <v>0</v>
      </c>
      <c r="B9">
        <v>33</v>
      </c>
      <c r="C9">
        <v>95.9</v>
      </c>
      <c r="D9">
        <v>221.9</v>
      </c>
    </row>
    <row r="10" spans="1:5" ht="14.25" x14ac:dyDescent="0.2">
      <c r="A10" t="s">
        <v>10</v>
      </c>
      <c r="B10" s="3">
        <v>0.32100000000000001</v>
      </c>
    </row>
    <row r="11" spans="1:5" ht="14.25" x14ac:dyDescent="0.2">
      <c r="A11" t="s">
        <v>9</v>
      </c>
    </row>
    <row r="12" spans="1:5" ht="14.25" x14ac:dyDescent="0.2">
      <c r="A12">
        <v>0</v>
      </c>
      <c r="B12" s="2">
        <v>51.2</v>
      </c>
      <c r="C12">
        <v>177.1</v>
      </c>
      <c r="D12">
        <v>493.8</v>
      </c>
    </row>
    <row r="13" spans="1:5" ht="14.25" x14ac:dyDescent="0.2">
      <c r="A13" s="1" t="s">
        <v>15</v>
      </c>
    </row>
    <row r="14" spans="1:5" ht="14.25" x14ac:dyDescent="0.2">
      <c r="A14" t="s">
        <v>11</v>
      </c>
    </row>
    <row r="15" spans="1:5" ht="14.25" x14ac:dyDescent="0.2">
      <c r="A15">
        <v>10</v>
      </c>
      <c r="B15">
        <v>8.6999999999999993</v>
      </c>
      <c r="C15">
        <v>8</v>
      </c>
      <c r="D15">
        <v>7.6</v>
      </c>
    </row>
    <row r="16" spans="1:5" ht="14.25" x14ac:dyDescent="0.2">
      <c r="A16" t="s">
        <v>10</v>
      </c>
      <c r="B16" s="3">
        <v>0.51500000000000001</v>
      </c>
    </row>
    <row r="17" spans="1:4" ht="14.25" x14ac:dyDescent="0.2">
      <c r="A17" s="2" t="s">
        <v>9</v>
      </c>
    </row>
    <row r="18" spans="1:4" ht="14.25" x14ac:dyDescent="0.2">
      <c r="A18">
        <v>0</v>
      </c>
      <c r="B18" s="2">
        <v>39.9</v>
      </c>
      <c r="C18">
        <v>140.19999999999999</v>
      </c>
      <c r="D18">
        <v>468.5</v>
      </c>
    </row>
    <row r="19" spans="1:4" ht="14.25" x14ac:dyDescent="0.2">
      <c r="A19" t="s">
        <v>10</v>
      </c>
      <c r="B19" s="3">
        <v>0.41799999999999998</v>
      </c>
    </row>
    <row r="20" spans="1:4" x14ac:dyDescent="0.15">
      <c r="A20" t="s">
        <v>9</v>
      </c>
    </row>
    <row r="21" spans="1:4" x14ac:dyDescent="0.15">
      <c r="A21">
        <v>0</v>
      </c>
      <c r="B21">
        <v>57.2</v>
      </c>
      <c r="C21">
        <v>239.6</v>
      </c>
      <c r="D21">
        <v>1005.6</v>
      </c>
    </row>
    <row r="22" spans="1:4" ht="14.25" x14ac:dyDescent="0.2">
      <c r="A22" t="s">
        <v>10</v>
      </c>
      <c r="B22" s="3">
        <v>0.32100000000000001</v>
      </c>
    </row>
    <row r="23" spans="1:4" ht="14.25" x14ac:dyDescent="0.2">
      <c r="A23" t="s">
        <v>9</v>
      </c>
      <c r="B23" s="1"/>
    </row>
    <row r="24" spans="1:4" x14ac:dyDescent="0.15">
      <c r="A24">
        <v>0</v>
      </c>
      <c r="B24">
        <v>96.2</v>
      </c>
      <c r="C24">
        <v>543.4</v>
      </c>
      <c r="D24">
        <v>3350.4</v>
      </c>
    </row>
    <row r="25" spans="1:4" ht="14.25" x14ac:dyDescent="0.2">
      <c r="A25" s="1" t="s">
        <v>14</v>
      </c>
    </row>
    <row r="26" spans="1:4" x14ac:dyDescent="0.15">
      <c r="A26" t="s">
        <v>11</v>
      </c>
    </row>
    <row r="27" spans="1:4" x14ac:dyDescent="0.15">
      <c r="A27">
        <v>10</v>
      </c>
      <c r="B27">
        <v>8.1</v>
      </c>
      <c r="C27">
        <v>7.2</v>
      </c>
      <c r="D27">
        <v>6.6</v>
      </c>
    </row>
    <row r="28" spans="1:4" ht="14.25" x14ac:dyDescent="0.2">
      <c r="A28" t="s">
        <v>10</v>
      </c>
      <c r="B28" s="3">
        <v>0.51500000000000001</v>
      </c>
    </row>
    <row r="29" spans="1:4" x14ac:dyDescent="0.15">
      <c r="A29" t="s">
        <v>9</v>
      </c>
    </row>
    <row r="30" spans="1:4" x14ac:dyDescent="0.15">
      <c r="A30">
        <v>0</v>
      </c>
      <c r="B30">
        <v>48.5</v>
      </c>
      <c r="C30">
        <v>189.8</v>
      </c>
      <c r="D30">
        <v>782.3</v>
      </c>
    </row>
    <row r="31" spans="1:4" ht="14.25" x14ac:dyDescent="0.2">
      <c r="A31" t="s">
        <v>10</v>
      </c>
      <c r="B31" s="3">
        <v>0.41799999999999998</v>
      </c>
    </row>
    <row r="32" spans="1:4" x14ac:dyDescent="0.15">
      <c r="A32" t="s">
        <v>9</v>
      </c>
    </row>
    <row r="33" spans="1:4" ht="14.25" x14ac:dyDescent="0.2">
      <c r="A33" s="2">
        <v>0</v>
      </c>
      <c r="B33">
        <v>71.099999999999994</v>
      </c>
      <c r="C33">
        <v>342</v>
      </c>
      <c r="D33">
        <v>1869.6</v>
      </c>
    </row>
    <row r="34" spans="1:4" ht="14.25" x14ac:dyDescent="0.2">
      <c r="A34" t="s">
        <v>10</v>
      </c>
      <c r="B34" s="3">
        <v>0.32100000000000001</v>
      </c>
    </row>
    <row r="35" spans="1:4" x14ac:dyDescent="0.15">
      <c r="A35" t="s">
        <v>9</v>
      </c>
    </row>
    <row r="36" spans="1:4" x14ac:dyDescent="0.15">
      <c r="A36">
        <v>0</v>
      </c>
      <c r="B36">
        <v>124</v>
      </c>
      <c r="C36">
        <v>848.4</v>
      </c>
      <c r="D36">
        <v>7449.4</v>
      </c>
    </row>
    <row r="37" spans="1:4" ht="14.25" x14ac:dyDescent="0.2">
      <c r="A37" s="1" t="s">
        <v>13</v>
      </c>
    </row>
    <row r="38" spans="1:4" x14ac:dyDescent="0.15">
      <c r="A38" t="s">
        <v>11</v>
      </c>
    </row>
    <row r="39" spans="1:4" x14ac:dyDescent="0.15">
      <c r="A39">
        <v>10</v>
      </c>
      <c r="B39">
        <v>7.6</v>
      </c>
      <c r="C39">
        <v>6.4</v>
      </c>
      <c r="D39">
        <v>5.7</v>
      </c>
    </row>
    <row r="40" spans="1:4" ht="14.25" x14ac:dyDescent="0.2">
      <c r="A40" t="s">
        <v>10</v>
      </c>
      <c r="B40" s="3">
        <v>0.51500000000000001</v>
      </c>
    </row>
    <row r="41" spans="1:4" x14ac:dyDescent="0.15">
      <c r="A41" t="s">
        <v>9</v>
      </c>
    </row>
    <row r="42" spans="1:4" x14ac:dyDescent="0.15">
      <c r="A42">
        <v>0</v>
      </c>
      <c r="B42">
        <v>52.4</v>
      </c>
      <c r="C42">
        <v>203.1</v>
      </c>
      <c r="D42">
        <v>789.5</v>
      </c>
    </row>
    <row r="43" spans="1:4" ht="14.25" x14ac:dyDescent="0.2">
      <c r="A43" t="s">
        <v>10</v>
      </c>
      <c r="B43" s="3">
        <v>0.41799999999999998</v>
      </c>
    </row>
    <row r="44" spans="1:4" ht="14.25" x14ac:dyDescent="0.2">
      <c r="A44" t="s">
        <v>9</v>
      </c>
      <c r="B44" s="1"/>
    </row>
    <row r="45" spans="1:4" x14ac:dyDescent="0.15">
      <c r="A45">
        <v>0</v>
      </c>
      <c r="B45">
        <v>77.5</v>
      </c>
      <c r="C45">
        <v>370.4</v>
      </c>
      <c r="D45">
        <v>1890.6</v>
      </c>
    </row>
    <row r="46" spans="1:4" ht="14.25" x14ac:dyDescent="0.2">
      <c r="A46" t="s">
        <v>10</v>
      </c>
      <c r="B46" s="3">
        <v>0.32100000000000001</v>
      </c>
    </row>
    <row r="47" spans="1:4" x14ac:dyDescent="0.15">
      <c r="A47" t="s">
        <v>9</v>
      </c>
    </row>
    <row r="48" spans="1:4" x14ac:dyDescent="0.15">
      <c r="A48">
        <v>0</v>
      </c>
      <c r="B48">
        <v>137.4</v>
      </c>
      <c r="C48">
        <v>938.2</v>
      </c>
      <c r="D48">
        <v>7557.3</v>
      </c>
    </row>
  </sheetData>
  <phoneticPr fontId="1" type="noConversion"/>
  <conditionalFormatting sqref="A3:E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E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E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E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13" workbookViewId="0">
      <selection activeCell="W52" sqref="W52"/>
    </sheetView>
  </sheetViews>
  <sheetFormatPr defaultRowHeight="13.5" x14ac:dyDescent="0.2"/>
  <sheetData>
    <row r="1" spans="1:4" ht="14.25" x14ac:dyDescent="0.2">
      <c r="A1" s="1" t="s">
        <v>16</v>
      </c>
    </row>
    <row r="2" spans="1:4" ht="14.25" x14ac:dyDescent="0.2">
      <c r="A2" t="s">
        <v>11</v>
      </c>
      <c r="B2" s="1"/>
    </row>
    <row r="3" spans="1:4" ht="14.25" x14ac:dyDescent="0.2">
      <c r="A3">
        <v>10</v>
      </c>
      <c r="B3">
        <v>9.3000000000000007</v>
      </c>
      <c r="C3">
        <v>9</v>
      </c>
      <c r="D3">
        <v>8.6999999999999993</v>
      </c>
    </row>
    <row r="4" spans="1:4" ht="14.25" x14ac:dyDescent="0.2">
      <c r="A4" s="5" t="s">
        <v>10</v>
      </c>
      <c r="B4" s="3">
        <v>0.51500000000000001</v>
      </c>
      <c r="C4" s="4"/>
      <c r="D4" s="4"/>
    </row>
    <row r="5" spans="1:4" ht="14.25" x14ac:dyDescent="0.2">
      <c r="A5" t="s">
        <v>9</v>
      </c>
    </row>
    <row r="6" spans="1:4" ht="14.25" x14ac:dyDescent="0.2">
      <c r="A6">
        <v>0</v>
      </c>
      <c r="B6">
        <v>16.600000000000001</v>
      </c>
      <c r="C6">
        <v>36.9</v>
      </c>
      <c r="D6">
        <v>62.4</v>
      </c>
    </row>
    <row r="7" spans="1:4" ht="14.25" x14ac:dyDescent="0.2">
      <c r="A7" t="s">
        <v>10</v>
      </c>
      <c r="B7" s="3">
        <v>0.41799999999999998</v>
      </c>
    </row>
    <row r="8" spans="1:4" ht="14.25" x14ac:dyDescent="0.2">
      <c r="A8" t="s">
        <v>9</v>
      </c>
    </row>
    <row r="9" spans="1:4" ht="14.25" x14ac:dyDescent="0.2">
      <c r="A9">
        <v>0</v>
      </c>
      <c r="B9">
        <v>22.2</v>
      </c>
      <c r="C9">
        <v>52.5</v>
      </c>
      <c r="D9">
        <v>94.5</v>
      </c>
    </row>
    <row r="10" spans="1:4" ht="14.25" x14ac:dyDescent="0.2">
      <c r="A10" t="s">
        <v>10</v>
      </c>
      <c r="B10" s="3">
        <v>0.32100000000000001</v>
      </c>
    </row>
    <row r="11" spans="1:4" ht="14.25" x14ac:dyDescent="0.2">
      <c r="A11" t="s">
        <v>9</v>
      </c>
    </row>
    <row r="12" spans="1:4" ht="14.25" x14ac:dyDescent="0.2">
      <c r="A12">
        <v>0</v>
      </c>
      <c r="B12" s="2">
        <v>32.799999999999997</v>
      </c>
      <c r="C12">
        <v>86.9</v>
      </c>
      <c r="D12">
        <v>174</v>
      </c>
    </row>
    <row r="13" spans="1:4" ht="14.25" x14ac:dyDescent="0.2">
      <c r="A13" s="1" t="s">
        <v>15</v>
      </c>
    </row>
    <row r="14" spans="1:4" x14ac:dyDescent="0.15">
      <c r="A14" t="s">
        <v>11</v>
      </c>
    </row>
    <row r="15" spans="1:4" x14ac:dyDescent="0.15">
      <c r="A15">
        <v>10</v>
      </c>
      <c r="B15">
        <v>8.6999999999999993</v>
      </c>
      <c r="C15">
        <v>8</v>
      </c>
      <c r="D15">
        <v>7.6</v>
      </c>
    </row>
    <row r="16" spans="1:4" ht="14.25" x14ac:dyDescent="0.2">
      <c r="A16" t="s">
        <v>10</v>
      </c>
      <c r="B16" s="3">
        <v>0.51500000000000001</v>
      </c>
    </row>
    <row r="17" spans="1:7" ht="14.25" x14ac:dyDescent="0.2">
      <c r="A17" s="2" t="s">
        <v>9</v>
      </c>
    </row>
    <row r="18" spans="1:7" ht="14.25" x14ac:dyDescent="0.2">
      <c r="A18">
        <v>0</v>
      </c>
      <c r="B18" s="2">
        <v>29</v>
      </c>
      <c r="C18">
        <v>80.099999999999994</v>
      </c>
      <c r="D18">
        <v>176.6</v>
      </c>
    </row>
    <row r="19" spans="1:7" ht="14.25" x14ac:dyDescent="0.2">
      <c r="A19" t="s">
        <v>10</v>
      </c>
      <c r="B19" s="3">
        <v>0.41799999999999998</v>
      </c>
    </row>
    <row r="20" spans="1:7" x14ac:dyDescent="0.15">
      <c r="A20" t="s">
        <v>9</v>
      </c>
    </row>
    <row r="21" spans="1:7" x14ac:dyDescent="0.15">
      <c r="A21">
        <v>0</v>
      </c>
      <c r="B21">
        <v>40.4</v>
      </c>
      <c r="C21">
        <v>125.4</v>
      </c>
      <c r="D21">
        <v>314.2</v>
      </c>
    </row>
    <row r="22" spans="1:7" ht="14.25" x14ac:dyDescent="0.2">
      <c r="A22" t="s">
        <v>10</v>
      </c>
      <c r="B22" s="3">
        <v>0.32100000000000001</v>
      </c>
    </row>
    <row r="23" spans="1:7" ht="14.25" x14ac:dyDescent="0.2">
      <c r="A23" t="s">
        <v>9</v>
      </c>
      <c r="B23" s="1"/>
      <c r="G23" t="s">
        <v>17</v>
      </c>
    </row>
    <row r="24" spans="1:7" x14ac:dyDescent="0.15">
      <c r="A24">
        <v>0</v>
      </c>
      <c r="B24">
        <v>64.3</v>
      </c>
      <c r="C24">
        <v>244.8</v>
      </c>
      <c r="D24">
        <v>762.7</v>
      </c>
    </row>
    <row r="25" spans="1:7" ht="14.25" x14ac:dyDescent="0.2">
      <c r="A25" s="1" t="s">
        <v>14</v>
      </c>
    </row>
    <row r="26" spans="1:7" x14ac:dyDescent="0.15">
      <c r="A26" t="s">
        <v>11</v>
      </c>
    </row>
    <row r="27" spans="1:7" x14ac:dyDescent="0.15">
      <c r="A27">
        <v>10</v>
      </c>
      <c r="B27">
        <v>8.1</v>
      </c>
      <c r="C27">
        <v>7.2</v>
      </c>
      <c r="D27">
        <v>6.6</v>
      </c>
    </row>
    <row r="28" spans="1:7" ht="14.25" x14ac:dyDescent="0.2">
      <c r="A28" t="s">
        <v>10</v>
      </c>
      <c r="B28" s="3">
        <v>0.51500000000000001</v>
      </c>
    </row>
    <row r="29" spans="1:7" x14ac:dyDescent="0.15">
      <c r="A29" t="s">
        <v>9</v>
      </c>
    </row>
    <row r="30" spans="1:7" x14ac:dyDescent="0.15">
      <c r="A30">
        <v>0</v>
      </c>
      <c r="B30">
        <v>37.1</v>
      </c>
      <c r="C30">
        <v>113.6</v>
      </c>
      <c r="D30">
        <v>289.7</v>
      </c>
    </row>
    <row r="31" spans="1:7" ht="14.25" x14ac:dyDescent="0.2">
      <c r="A31" t="s">
        <v>10</v>
      </c>
      <c r="B31" s="3">
        <v>0.41799999999999998</v>
      </c>
    </row>
    <row r="32" spans="1:7" x14ac:dyDescent="0.15">
      <c r="A32" t="s">
        <v>9</v>
      </c>
    </row>
    <row r="33" spans="1:4" ht="14.25" x14ac:dyDescent="0.2">
      <c r="A33" s="2">
        <v>0</v>
      </c>
      <c r="B33">
        <v>52.8</v>
      </c>
      <c r="C33">
        <v>187.6</v>
      </c>
      <c r="D33">
        <v>564.79999999999995</v>
      </c>
    </row>
    <row r="34" spans="1:4" ht="14.25" x14ac:dyDescent="0.2">
      <c r="A34" t="s">
        <v>10</v>
      </c>
      <c r="B34" s="3">
        <v>0.32100000000000001</v>
      </c>
    </row>
    <row r="35" spans="1:4" x14ac:dyDescent="0.15">
      <c r="A35" t="s">
        <v>9</v>
      </c>
    </row>
    <row r="36" spans="1:4" x14ac:dyDescent="0.15">
      <c r="A36">
        <v>0</v>
      </c>
      <c r="B36">
        <v>87.5</v>
      </c>
      <c r="C36">
        <v>401</v>
      </c>
      <c r="D36">
        <v>1602</v>
      </c>
    </row>
    <row r="37" spans="1:4" ht="14.25" x14ac:dyDescent="0.2">
      <c r="A37" s="1" t="s">
        <v>13</v>
      </c>
    </row>
    <row r="38" spans="1:4" x14ac:dyDescent="0.15">
      <c r="A38" t="s">
        <v>11</v>
      </c>
    </row>
    <row r="39" spans="1:4" x14ac:dyDescent="0.15">
      <c r="A39">
        <v>10</v>
      </c>
      <c r="B39">
        <v>7.6</v>
      </c>
      <c r="C39">
        <v>6.4</v>
      </c>
      <c r="D39">
        <v>5.7</v>
      </c>
    </row>
    <row r="40" spans="1:4" ht="14.25" x14ac:dyDescent="0.2">
      <c r="A40" t="s">
        <v>10</v>
      </c>
      <c r="B40" s="3">
        <v>0.51500000000000001</v>
      </c>
    </row>
    <row r="41" spans="1:4" x14ac:dyDescent="0.15">
      <c r="A41" t="s">
        <v>9</v>
      </c>
    </row>
    <row r="42" spans="1:4" x14ac:dyDescent="0.15">
      <c r="A42">
        <v>0</v>
      </c>
      <c r="B42">
        <v>41.7</v>
      </c>
      <c r="C42">
        <v>130.69999999999999</v>
      </c>
      <c r="D42">
        <v>338.8</v>
      </c>
    </row>
    <row r="43" spans="1:4" ht="14.25" x14ac:dyDescent="0.2">
      <c r="A43" t="s">
        <v>10</v>
      </c>
      <c r="B43" s="3">
        <v>0.41799999999999998</v>
      </c>
    </row>
    <row r="44" spans="1:4" ht="14.25" x14ac:dyDescent="0.2">
      <c r="A44" t="s">
        <v>9</v>
      </c>
      <c r="B44" s="1"/>
    </row>
    <row r="45" spans="1:4" x14ac:dyDescent="0.15">
      <c r="A45">
        <v>0</v>
      </c>
      <c r="B45">
        <v>60.2</v>
      </c>
      <c r="C45">
        <v>220.8</v>
      </c>
      <c r="D45">
        <v>681.2</v>
      </c>
    </row>
    <row r="46" spans="1:4" ht="14.25" x14ac:dyDescent="0.2">
      <c r="A46" t="s">
        <v>10</v>
      </c>
      <c r="B46" s="3">
        <v>0.32100000000000001</v>
      </c>
    </row>
    <row r="47" spans="1:4" x14ac:dyDescent="0.15">
      <c r="A47" t="s">
        <v>9</v>
      </c>
    </row>
    <row r="48" spans="1:4" x14ac:dyDescent="0.15">
      <c r="A48">
        <v>0</v>
      </c>
      <c r="B48">
        <v>101.9</v>
      </c>
      <c r="C48">
        <v>490.7</v>
      </c>
      <c r="D48">
        <v>2034.1</v>
      </c>
    </row>
  </sheetData>
  <phoneticPr fontId="1" type="noConversion"/>
  <conditionalFormatting sqref="A3:D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D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D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workbookViewId="0">
      <selection activeCell="W52" sqref="W52"/>
    </sheetView>
  </sheetViews>
  <sheetFormatPr defaultRowHeight="13.5" x14ac:dyDescent="0.2"/>
  <sheetData>
    <row r="1" spans="1:9" ht="14.25" x14ac:dyDescent="0.2">
      <c r="A1" s="1" t="s">
        <v>16</v>
      </c>
    </row>
    <row r="2" spans="1:9" ht="14.25" x14ac:dyDescent="0.2">
      <c r="A2" t="s">
        <v>11</v>
      </c>
      <c r="B2" s="1"/>
    </row>
    <row r="3" spans="1:9" x14ac:dyDescent="0.15">
      <c r="A3">
        <v>10</v>
      </c>
      <c r="B3">
        <v>9.3000000000000007</v>
      </c>
      <c r="C3">
        <v>9</v>
      </c>
      <c r="D3">
        <v>8.6999999999999993</v>
      </c>
      <c r="I3" t="s">
        <v>22</v>
      </c>
    </row>
    <row r="4" spans="1:9" ht="14.25" x14ac:dyDescent="0.2">
      <c r="A4" s="5" t="s">
        <v>10</v>
      </c>
      <c r="B4" s="3">
        <v>0.51500000000000001</v>
      </c>
      <c r="C4" s="4"/>
      <c r="D4" s="4"/>
    </row>
    <row r="5" spans="1:9" x14ac:dyDescent="0.15">
      <c r="A5" t="s">
        <v>9</v>
      </c>
    </row>
    <row r="6" spans="1:9" x14ac:dyDescent="0.15">
      <c r="A6">
        <v>0</v>
      </c>
      <c r="B6">
        <v>16.600000000000001</v>
      </c>
      <c r="C6">
        <v>36.9</v>
      </c>
      <c r="D6">
        <v>62.4</v>
      </c>
    </row>
    <row r="7" spans="1:9" ht="14.25" x14ac:dyDescent="0.2">
      <c r="A7" t="s">
        <v>10</v>
      </c>
      <c r="B7" s="3">
        <v>0.41799999999999998</v>
      </c>
    </row>
    <row r="8" spans="1:9" x14ac:dyDescent="0.15">
      <c r="A8" t="s">
        <v>9</v>
      </c>
    </row>
    <row r="9" spans="1:9" x14ac:dyDescent="0.15">
      <c r="A9">
        <v>0</v>
      </c>
      <c r="B9">
        <v>22.2</v>
      </c>
      <c r="C9">
        <v>52.5</v>
      </c>
      <c r="D9">
        <v>94.5</v>
      </c>
    </row>
    <row r="10" spans="1:9" ht="14.25" x14ac:dyDescent="0.2">
      <c r="A10" t="s">
        <v>10</v>
      </c>
      <c r="B10" s="3">
        <v>0.32100000000000001</v>
      </c>
    </row>
    <row r="11" spans="1:9" x14ac:dyDescent="0.15">
      <c r="A11" t="s">
        <v>9</v>
      </c>
    </row>
    <row r="12" spans="1:9" ht="14.25" x14ac:dyDescent="0.2">
      <c r="A12">
        <v>0</v>
      </c>
      <c r="B12" s="2">
        <v>32.799999999999997</v>
      </c>
      <c r="C12">
        <v>86.9</v>
      </c>
      <c r="D12">
        <v>174</v>
      </c>
    </row>
    <row r="13" spans="1:9" ht="14.25" x14ac:dyDescent="0.2">
      <c r="A13" s="1" t="s">
        <v>15</v>
      </c>
    </row>
    <row r="14" spans="1:9" x14ac:dyDescent="0.15">
      <c r="A14" t="s">
        <v>11</v>
      </c>
    </row>
    <row r="15" spans="1:9" x14ac:dyDescent="0.15">
      <c r="A15">
        <v>10</v>
      </c>
      <c r="B15">
        <v>9</v>
      </c>
      <c r="C15">
        <v>8.5</v>
      </c>
      <c r="D15">
        <v>8.1</v>
      </c>
    </row>
    <row r="16" spans="1:9" ht="14.25" x14ac:dyDescent="0.2">
      <c r="A16" t="s">
        <v>10</v>
      </c>
      <c r="B16" s="3">
        <v>0.51500000000000001</v>
      </c>
    </row>
    <row r="17" spans="1:7" ht="14.25" x14ac:dyDescent="0.2">
      <c r="A17" s="2" t="s">
        <v>9</v>
      </c>
    </row>
    <row r="18" spans="1:7" ht="14.25" x14ac:dyDescent="0.2">
      <c r="A18">
        <v>0</v>
      </c>
      <c r="B18" s="2">
        <v>23.4</v>
      </c>
      <c r="C18">
        <v>58.8</v>
      </c>
      <c r="D18">
        <v>114.9</v>
      </c>
    </row>
    <row r="19" spans="1:7" ht="14.25" x14ac:dyDescent="0.2">
      <c r="A19" t="s">
        <v>10</v>
      </c>
      <c r="B19" s="3">
        <v>0.41799999999999998</v>
      </c>
    </row>
    <row r="20" spans="1:7" x14ac:dyDescent="0.15">
      <c r="A20" t="s">
        <v>9</v>
      </c>
    </row>
    <row r="21" spans="1:7" x14ac:dyDescent="0.15">
      <c r="A21">
        <v>0</v>
      </c>
      <c r="B21">
        <v>32</v>
      </c>
      <c r="C21">
        <v>88.3</v>
      </c>
      <c r="D21">
        <v>190.1</v>
      </c>
    </row>
    <row r="22" spans="1:7" ht="14.25" x14ac:dyDescent="0.2">
      <c r="A22" t="s">
        <v>10</v>
      </c>
      <c r="B22" s="3">
        <v>0.32100000000000001</v>
      </c>
    </row>
    <row r="23" spans="1:7" ht="14.25" x14ac:dyDescent="0.2">
      <c r="A23" t="s">
        <v>9</v>
      </c>
      <c r="B23" s="1"/>
    </row>
    <row r="24" spans="1:7" x14ac:dyDescent="0.15">
      <c r="A24">
        <v>0</v>
      </c>
      <c r="B24">
        <v>49.4</v>
      </c>
      <c r="C24">
        <v>160.4</v>
      </c>
      <c r="D24">
        <v>407.6</v>
      </c>
    </row>
    <row r="25" spans="1:7" ht="14.25" x14ac:dyDescent="0.2">
      <c r="A25" s="1" t="s">
        <v>14</v>
      </c>
      <c r="G25" t="s">
        <v>21</v>
      </c>
    </row>
    <row r="26" spans="1:7" x14ac:dyDescent="0.15">
      <c r="A26" t="s">
        <v>11</v>
      </c>
    </row>
    <row r="27" spans="1:7" x14ac:dyDescent="0.15">
      <c r="A27">
        <v>10</v>
      </c>
      <c r="B27">
        <v>8.6999999999999993</v>
      </c>
      <c r="C27">
        <v>8</v>
      </c>
      <c r="D27">
        <v>7.6</v>
      </c>
    </row>
    <row r="28" spans="1:7" ht="14.25" x14ac:dyDescent="0.2">
      <c r="A28" t="s">
        <v>10</v>
      </c>
      <c r="B28" s="3">
        <v>0.51500000000000001</v>
      </c>
    </row>
    <row r="29" spans="1:7" x14ac:dyDescent="0.15">
      <c r="A29" t="s">
        <v>9</v>
      </c>
    </row>
    <row r="30" spans="1:7" x14ac:dyDescent="0.15">
      <c r="A30">
        <v>0</v>
      </c>
      <c r="B30">
        <v>29</v>
      </c>
      <c r="C30">
        <v>80.099999999999994</v>
      </c>
      <c r="D30">
        <v>176.6</v>
      </c>
    </row>
    <row r="31" spans="1:7" ht="14.25" x14ac:dyDescent="0.2">
      <c r="A31" t="s">
        <v>10</v>
      </c>
      <c r="B31" s="3">
        <v>0.41799999999999998</v>
      </c>
    </row>
    <row r="32" spans="1:7" x14ac:dyDescent="0.15">
      <c r="A32" t="s">
        <v>9</v>
      </c>
    </row>
    <row r="33" spans="1:4" ht="14.25" x14ac:dyDescent="0.2">
      <c r="A33" s="2">
        <v>0</v>
      </c>
      <c r="B33">
        <v>40.4</v>
      </c>
      <c r="C33">
        <v>125.4</v>
      </c>
      <c r="D33">
        <v>314.2</v>
      </c>
    </row>
    <row r="34" spans="1:4" ht="14.25" x14ac:dyDescent="0.2">
      <c r="A34" t="s">
        <v>10</v>
      </c>
      <c r="B34" s="3">
        <v>0.32100000000000001</v>
      </c>
    </row>
    <row r="35" spans="1:4" x14ac:dyDescent="0.15">
      <c r="A35" t="s">
        <v>9</v>
      </c>
    </row>
    <row r="36" spans="1:4" x14ac:dyDescent="0.15">
      <c r="A36">
        <v>0</v>
      </c>
      <c r="B36">
        <v>64.3</v>
      </c>
      <c r="C36">
        <v>244.8</v>
      </c>
      <c r="D36">
        <v>762.7</v>
      </c>
    </row>
    <row r="37" spans="1:4" ht="14.25" x14ac:dyDescent="0.2">
      <c r="A37" s="1" t="s">
        <v>13</v>
      </c>
    </row>
    <row r="38" spans="1:4" x14ac:dyDescent="0.15">
      <c r="A38" t="s">
        <v>11</v>
      </c>
    </row>
    <row r="39" spans="1:4" x14ac:dyDescent="0.15">
      <c r="A39">
        <v>10</v>
      </c>
      <c r="B39">
        <v>8.4</v>
      </c>
      <c r="C39">
        <v>7.6</v>
      </c>
      <c r="D39">
        <v>7.1</v>
      </c>
    </row>
    <row r="40" spans="1:4" ht="14.25" x14ac:dyDescent="0.2">
      <c r="A40" t="s">
        <v>10</v>
      </c>
      <c r="B40" s="3">
        <v>0.51500000000000001</v>
      </c>
    </row>
    <row r="41" spans="1:4" x14ac:dyDescent="0.15">
      <c r="A41" t="s">
        <v>9</v>
      </c>
    </row>
    <row r="42" spans="1:4" x14ac:dyDescent="0.15">
      <c r="A42">
        <v>0</v>
      </c>
      <c r="B42">
        <v>33.5</v>
      </c>
      <c r="C42">
        <v>98.7</v>
      </c>
      <c r="D42">
        <v>238.3</v>
      </c>
    </row>
    <row r="43" spans="1:4" ht="14.25" x14ac:dyDescent="0.2">
      <c r="A43" t="s">
        <v>10</v>
      </c>
      <c r="B43" s="3">
        <v>0.41799999999999998</v>
      </c>
    </row>
    <row r="44" spans="1:4" ht="14.25" x14ac:dyDescent="0.2">
      <c r="A44" t="s">
        <v>9</v>
      </c>
      <c r="B44" s="1"/>
    </row>
    <row r="45" spans="1:4" x14ac:dyDescent="0.15">
      <c r="A45">
        <v>0</v>
      </c>
      <c r="B45">
        <v>47.3</v>
      </c>
      <c r="C45">
        <v>159.5</v>
      </c>
      <c r="D45">
        <v>447.8</v>
      </c>
    </row>
    <row r="46" spans="1:4" ht="14.25" x14ac:dyDescent="0.2">
      <c r="A46" t="s">
        <v>10</v>
      </c>
      <c r="B46" s="3">
        <v>0.32100000000000001</v>
      </c>
    </row>
    <row r="47" spans="1:4" x14ac:dyDescent="0.15">
      <c r="A47" t="s">
        <v>9</v>
      </c>
    </row>
    <row r="48" spans="1:4" x14ac:dyDescent="0.15">
      <c r="A48">
        <v>0</v>
      </c>
      <c r="B48">
        <v>77.099999999999994</v>
      </c>
      <c r="C48">
        <v>328.4</v>
      </c>
      <c r="D48">
        <v>1192.5999999999999</v>
      </c>
    </row>
    <row r="49" spans="1:4" ht="14.25" x14ac:dyDescent="0.2">
      <c r="A49" s="1" t="s">
        <v>12</v>
      </c>
    </row>
    <row r="50" spans="1:4" ht="14.25" x14ac:dyDescent="0.2">
      <c r="A50" t="s">
        <v>11</v>
      </c>
      <c r="B50" s="1"/>
    </row>
    <row r="51" spans="1:4" x14ac:dyDescent="0.15">
      <c r="A51">
        <v>10</v>
      </c>
      <c r="B51">
        <v>8.1</v>
      </c>
      <c r="C51">
        <v>7.2</v>
      </c>
      <c r="D51">
        <v>6.6</v>
      </c>
    </row>
    <row r="52" spans="1:4" ht="14.25" x14ac:dyDescent="0.2">
      <c r="A52" s="5" t="s">
        <v>10</v>
      </c>
      <c r="B52" s="3">
        <v>0.51500000000000001</v>
      </c>
      <c r="C52" s="4"/>
      <c r="D52" s="4"/>
    </row>
    <row r="53" spans="1:4" x14ac:dyDescent="0.15">
      <c r="A53" t="s">
        <v>9</v>
      </c>
    </row>
    <row r="54" spans="1:4" x14ac:dyDescent="0.15">
      <c r="A54">
        <v>0</v>
      </c>
      <c r="B54">
        <v>37.1</v>
      </c>
      <c r="C54">
        <v>113.6</v>
      </c>
      <c r="D54">
        <v>289.7</v>
      </c>
    </row>
    <row r="55" spans="1:4" ht="14.25" x14ac:dyDescent="0.2">
      <c r="A55" t="s">
        <v>10</v>
      </c>
      <c r="B55" s="3">
        <v>0.41799999999999998</v>
      </c>
    </row>
    <row r="56" spans="1:4" x14ac:dyDescent="0.15">
      <c r="A56" t="s">
        <v>9</v>
      </c>
    </row>
    <row r="57" spans="1:4" x14ac:dyDescent="0.15">
      <c r="A57">
        <v>0</v>
      </c>
      <c r="B57">
        <v>52.8</v>
      </c>
      <c r="C57">
        <v>187.6</v>
      </c>
      <c r="D57">
        <v>564.79999999999995</v>
      </c>
    </row>
    <row r="58" spans="1:4" ht="14.25" x14ac:dyDescent="0.2">
      <c r="A58" t="s">
        <v>10</v>
      </c>
      <c r="B58" s="3">
        <v>0.32100000000000001</v>
      </c>
    </row>
    <row r="59" spans="1:4" x14ac:dyDescent="0.15">
      <c r="A59" t="s">
        <v>9</v>
      </c>
    </row>
    <row r="60" spans="1:4" ht="14.25" x14ac:dyDescent="0.2">
      <c r="A60">
        <v>0</v>
      </c>
      <c r="B60" s="2">
        <v>87.5</v>
      </c>
      <c r="C60">
        <v>401</v>
      </c>
      <c r="D60">
        <v>1602</v>
      </c>
    </row>
    <row r="61" spans="1:4" ht="14.25" x14ac:dyDescent="0.2">
      <c r="A61" s="1" t="s">
        <v>20</v>
      </c>
    </row>
    <row r="62" spans="1:4" x14ac:dyDescent="0.15">
      <c r="A62" t="s">
        <v>11</v>
      </c>
    </row>
    <row r="63" spans="1:4" x14ac:dyDescent="0.15">
      <c r="A63">
        <v>10</v>
      </c>
      <c r="B63">
        <v>7.8</v>
      </c>
      <c r="C63">
        <v>6.8</v>
      </c>
      <c r="D63">
        <v>6.2</v>
      </c>
    </row>
    <row r="64" spans="1:4" ht="14.25" x14ac:dyDescent="0.2">
      <c r="A64" t="s">
        <v>10</v>
      </c>
      <c r="B64" s="3">
        <v>0.51500000000000001</v>
      </c>
    </row>
    <row r="65" spans="1:4" ht="14.25" x14ac:dyDescent="0.2">
      <c r="A65" s="2" t="s">
        <v>9</v>
      </c>
    </row>
    <row r="66" spans="1:4" ht="14.25" x14ac:dyDescent="0.2">
      <c r="A66">
        <v>0</v>
      </c>
      <c r="B66" s="2">
        <v>39.700000000000003</v>
      </c>
      <c r="C66">
        <v>124.2</v>
      </c>
      <c r="D66">
        <v>323.7</v>
      </c>
    </row>
    <row r="67" spans="1:4" ht="14.25" x14ac:dyDescent="0.2">
      <c r="A67" t="s">
        <v>10</v>
      </c>
      <c r="B67" s="3">
        <v>0.41799999999999998</v>
      </c>
    </row>
    <row r="68" spans="1:4" x14ac:dyDescent="0.15">
      <c r="A68" t="s">
        <v>9</v>
      </c>
    </row>
    <row r="69" spans="1:4" x14ac:dyDescent="0.15">
      <c r="A69">
        <v>0</v>
      </c>
      <c r="B69">
        <v>57</v>
      </c>
      <c r="C69">
        <v>208</v>
      </c>
      <c r="D69">
        <v>645</v>
      </c>
    </row>
    <row r="70" spans="1:4" ht="14.25" x14ac:dyDescent="0.2">
      <c r="A70" t="s">
        <v>10</v>
      </c>
      <c r="B70" s="3">
        <v>0.32100000000000001</v>
      </c>
    </row>
    <row r="71" spans="1:4" ht="14.25" x14ac:dyDescent="0.2">
      <c r="A71" t="s">
        <v>9</v>
      </c>
      <c r="B71" s="1"/>
    </row>
    <row r="72" spans="1:4" x14ac:dyDescent="0.15">
      <c r="A72">
        <v>0</v>
      </c>
      <c r="B72">
        <v>95.7</v>
      </c>
      <c r="C72">
        <v>455.8</v>
      </c>
      <c r="D72">
        <v>1897.4</v>
      </c>
    </row>
    <row r="73" spans="1:4" ht="14.25" x14ac:dyDescent="0.2">
      <c r="A73" s="1" t="s">
        <v>19</v>
      </c>
    </row>
    <row r="74" spans="1:4" x14ac:dyDescent="0.15">
      <c r="A74" t="s">
        <v>11</v>
      </c>
    </row>
    <row r="75" spans="1:4" x14ac:dyDescent="0.15">
      <c r="A75">
        <v>10</v>
      </c>
      <c r="B75">
        <v>7.6</v>
      </c>
      <c r="C75">
        <v>6.4</v>
      </c>
      <c r="D75">
        <v>5.7</v>
      </c>
    </row>
    <row r="76" spans="1:4" ht="14.25" x14ac:dyDescent="0.2">
      <c r="A76" t="s">
        <v>10</v>
      </c>
      <c r="B76" s="3">
        <v>0.51500000000000001</v>
      </c>
    </row>
    <row r="77" spans="1:4" x14ac:dyDescent="0.15">
      <c r="A77" t="s">
        <v>9</v>
      </c>
    </row>
    <row r="78" spans="1:4" x14ac:dyDescent="0.15">
      <c r="A78">
        <v>0</v>
      </c>
      <c r="B78">
        <v>41.7</v>
      </c>
      <c r="C78">
        <v>130.69999999999999</v>
      </c>
      <c r="D78">
        <v>338.8</v>
      </c>
    </row>
    <row r="79" spans="1:4" ht="14.25" x14ac:dyDescent="0.2">
      <c r="A79" t="s">
        <v>10</v>
      </c>
      <c r="B79" s="3">
        <v>0.41799999999999998</v>
      </c>
    </row>
    <row r="80" spans="1:4" x14ac:dyDescent="0.15">
      <c r="A80" t="s">
        <v>9</v>
      </c>
    </row>
    <row r="81" spans="1:4" ht="14.25" x14ac:dyDescent="0.2">
      <c r="A81" s="2">
        <v>0</v>
      </c>
      <c r="B81">
        <v>60.2</v>
      </c>
      <c r="C81">
        <v>220.8</v>
      </c>
      <c r="D81">
        <v>681.2</v>
      </c>
    </row>
    <row r="82" spans="1:4" ht="14.25" x14ac:dyDescent="0.2">
      <c r="A82" t="s">
        <v>10</v>
      </c>
      <c r="B82" s="3">
        <v>0.32100000000000001</v>
      </c>
    </row>
    <row r="83" spans="1:4" x14ac:dyDescent="0.15">
      <c r="A83" t="s">
        <v>9</v>
      </c>
    </row>
    <row r="84" spans="1:4" x14ac:dyDescent="0.15">
      <c r="A84">
        <v>0</v>
      </c>
      <c r="B84">
        <v>101.9</v>
      </c>
      <c r="C84">
        <v>490.7</v>
      </c>
      <c r="D84">
        <v>2034.1</v>
      </c>
    </row>
    <row r="85" spans="1:4" ht="14.25" x14ac:dyDescent="0.2">
      <c r="A85" s="1" t="s">
        <v>18</v>
      </c>
    </row>
    <row r="86" spans="1:4" x14ac:dyDescent="0.15">
      <c r="A86" t="s">
        <v>11</v>
      </c>
    </row>
    <row r="87" spans="1:4" x14ac:dyDescent="0.15">
      <c r="A87">
        <v>10</v>
      </c>
      <c r="B87">
        <v>7.3</v>
      </c>
      <c r="C87">
        <v>6.1</v>
      </c>
      <c r="D87">
        <v>5.4</v>
      </c>
    </row>
    <row r="88" spans="1:4" ht="14.25" x14ac:dyDescent="0.2">
      <c r="A88" t="s">
        <v>10</v>
      </c>
      <c r="B88" s="3">
        <v>0.51500000000000001</v>
      </c>
    </row>
    <row r="89" spans="1:4" x14ac:dyDescent="0.15">
      <c r="A89" t="s">
        <v>9</v>
      </c>
    </row>
    <row r="90" spans="1:4" x14ac:dyDescent="0.15">
      <c r="A90">
        <v>0</v>
      </c>
      <c r="B90">
        <v>43.1</v>
      </c>
      <c r="C90">
        <v>133.6</v>
      </c>
      <c r="D90">
        <v>337.6</v>
      </c>
    </row>
    <row r="91" spans="1:4" ht="14.25" x14ac:dyDescent="0.2">
      <c r="A91" t="s">
        <v>10</v>
      </c>
      <c r="B91" s="3">
        <v>0.41799999999999998</v>
      </c>
    </row>
    <row r="92" spans="1:4" ht="14.25" x14ac:dyDescent="0.2">
      <c r="A92" t="s">
        <v>9</v>
      </c>
      <c r="B92" s="1"/>
    </row>
    <row r="93" spans="1:4" x14ac:dyDescent="0.15">
      <c r="A93">
        <v>0</v>
      </c>
      <c r="B93">
        <v>62.4</v>
      </c>
      <c r="C93">
        <v>226.6</v>
      </c>
      <c r="D93">
        <v>678.3</v>
      </c>
    </row>
    <row r="94" spans="1:4" ht="14.25" x14ac:dyDescent="0.2">
      <c r="A94" t="s">
        <v>10</v>
      </c>
      <c r="B94" s="3">
        <v>0.32100000000000001</v>
      </c>
    </row>
    <row r="95" spans="1:4" x14ac:dyDescent="0.15">
      <c r="A95" t="s">
        <v>9</v>
      </c>
    </row>
    <row r="96" spans="1:4" x14ac:dyDescent="0.15">
      <c r="A96">
        <v>0</v>
      </c>
      <c r="B96">
        <v>106.3</v>
      </c>
      <c r="C96">
        <v>506.9</v>
      </c>
      <c r="D96">
        <v>2023.1</v>
      </c>
    </row>
  </sheetData>
  <phoneticPr fontId="1" type="noConversion"/>
  <conditionalFormatting sqref="A3:D3 A51:D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D15 A63:D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D27 A75:D7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D39 A87:D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opLeftCell="L1" workbookViewId="0">
      <selection activeCell="W52" sqref="W52"/>
    </sheetView>
  </sheetViews>
  <sheetFormatPr defaultRowHeight="13.5" x14ac:dyDescent="0.2"/>
  <sheetData>
    <row r="1" spans="1:4" ht="14.25" x14ac:dyDescent="0.2">
      <c r="A1" s="1" t="s">
        <v>16</v>
      </c>
    </row>
    <row r="2" spans="1:4" ht="14.25" x14ac:dyDescent="0.2">
      <c r="A2" t="s">
        <v>11</v>
      </c>
      <c r="B2" s="1"/>
    </row>
    <row r="3" spans="1:4" x14ac:dyDescent="0.15">
      <c r="A3">
        <v>10</v>
      </c>
      <c r="B3">
        <v>9.3000000000000007</v>
      </c>
      <c r="C3">
        <v>9</v>
      </c>
      <c r="D3">
        <v>8.6999999999999993</v>
      </c>
    </row>
    <row r="4" spans="1:4" ht="14.25" x14ac:dyDescent="0.2">
      <c r="A4" s="5" t="s">
        <v>10</v>
      </c>
      <c r="B4" s="3">
        <v>0.51500000000000001</v>
      </c>
      <c r="C4" s="4"/>
      <c r="D4" s="4"/>
    </row>
    <row r="5" spans="1:4" x14ac:dyDescent="0.15">
      <c r="A5" t="s">
        <v>9</v>
      </c>
    </row>
    <row r="6" spans="1:4" x14ac:dyDescent="0.15">
      <c r="A6">
        <v>0</v>
      </c>
      <c r="B6">
        <v>20</v>
      </c>
      <c r="C6">
        <v>44.2</v>
      </c>
      <c r="D6">
        <v>74.900000000000006</v>
      </c>
    </row>
    <row r="7" spans="1:4" ht="14.25" x14ac:dyDescent="0.2">
      <c r="A7" t="s">
        <v>10</v>
      </c>
      <c r="B7" s="3">
        <v>0.41799999999999998</v>
      </c>
    </row>
    <row r="8" spans="1:4" x14ac:dyDescent="0.15">
      <c r="A8" t="s">
        <v>9</v>
      </c>
    </row>
    <row r="9" spans="1:4" x14ac:dyDescent="0.15">
      <c r="A9">
        <v>0</v>
      </c>
      <c r="B9">
        <v>26.6</v>
      </c>
      <c r="C9">
        <v>63</v>
      </c>
      <c r="D9">
        <v>113.4</v>
      </c>
    </row>
    <row r="10" spans="1:4" ht="14.25" x14ac:dyDescent="0.2">
      <c r="A10" t="s">
        <v>10</v>
      </c>
      <c r="B10" s="3">
        <v>0.32100000000000001</v>
      </c>
    </row>
    <row r="11" spans="1:4" x14ac:dyDescent="0.15">
      <c r="A11" t="s">
        <v>9</v>
      </c>
    </row>
    <row r="12" spans="1:4" ht="14.25" x14ac:dyDescent="0.2">
      <c r="A12">
        <v>0</v>
      </c>
      <c r="B12" s="2">
        <v>39.4</v>
      </c>
      <c r="C12">
        <v>104.3</v>
      </c>
      <c r="D12">
        <v>208.8</v>
      </c>
    </row>
    <row r="13" spans="1:4" ht="14.25" x14ac:dyDescent="0.2">
      <c r="A13" s="1" t="s">
        <v>15</v>
      </c>
    </row>
    <row r="14" spans="1:4" ht="14.25" x14ac:dyDescent="0.2">
      <c r="A14" t="s">
        <v>11</v>
      </c>
      <c r="B14" s="1"/>
    </row>
    <row r="15" spans="1:4" x14ac:dyDescent="0.15">
      <c r="A15">
        <v>10</v>
      </c>
      <c r="B15">
        <v>9</v>
      </c>
      <c r="C15">
        <v>8.5</v>
      </c>
      <c r="D15">
        <v>8.1</v>
      </c>
    </row>
    <row r="16" spans="1:4" ht="14.25" x14ac:dyDescent="0.2">
      <c r="A16" s="5" t="s">
        <v>10</v>
      </c>
      <c r="B16" s="3">
        <v>0.51500000000000001</v>
      </c>
      <c r="C16" s="4"/>
      <c r="D16" s="4"/>
    </row>
    <row r="17" spans="1:7" x14ac:dyDescent="0.15">
      <c r="A17" t="s">
        <v>9</v>
      </c>
    </row>
    <row r="18" spans="1:7" x14ac:dyDescent="0.15">
      <c r="A18">
        <v>0</v>
      </c>
      <c r="B18">
        <v>28.1</v>
      </c>
      <c r="C18">
        <v>70.5</v>
      </c>
      <c r="D18">
        <v>137.9</v>
      </c>
    </row>
    <row r="19" spans="1:7" ht="14.25" x14ac:dyDescent="0.2">
      <c r="A19" t="s">
        <v>10</v>
      </c>
      <c r="B19" s="3">
        <v>0.41799999999999998</v>
      </c>
    </row>
    <row r="20" spans="1:7" x14ac:dyDescent="0.15">
      <c r="A20" t="s">
        <v>9</v>
      </c>
    </row>
    <row r="21" spans="1:7" x14ac:dyDescent="0.15">
      <c r="A21">
        <v>0</v>
      </c>
      <c r="B21">
        <v>38.4</v>
      </c>
      <c r="C21">
        <v>106</v>
      </c>
      <c r="D21">
        <v>228.1</v>
      </c>
    </row>
    <row r="22" spans="1:7" ht="14.25" x14ac:dyDescent="0.2">
      <c r="A22" t="s">
        <v>10</v>
      </c>
      <c r="B22" s="3">
        <v>0.32100000000000001</v>
      </c>
    </row>
    <row r="23" spans="1:7" x14ac:dyDescent="0.15">
      <c r="A23" t="s">
        <v>9</v>
      </c>
    </row>
    <row r="24" spans="1:7" ht="14.25" x14ac:dyDescent="0.2">
      <c r="A24">
        <v>0</v>
      </c>
      <c r="B24" s="2">
        <v>59.2</v>
      </c>
      <c r="C24">
        <v>192.5</v>
      </c>
      <c r="D24">
        <v>489.1</v>
      </c>
      <c r="G24" t="s">
        <v>23</v>
      </c>
    </row>
    <row r="25" spans="1:7" ht="14.25" x14ac:dyDescent="0.2">
      <c r="A25" s="1" t="s">
        <v>14</v>
      </c>
    </row>
    <row r="26" spans="1:7" ht="14.25" x14ac:dyDescent="0.2">
      <c r="A26" t="s">
        <v>11</v>
      </c>
      <c r="B26" s="1"/>
    </row>
    <row r="27" spans="1:7" x14ac:dyDescent="0.15">
      <c r="A27">
        <v>10</v>
      </c>
      <c r="B27">
        <v>8.6999999999999993</v>
      </c>
      <c r="C27">
        <v>8</v>
      </c>
      <c r="D27">
        <v>7.6</v>
      </c>
    </row>
    <row r="28" spans="1:7" ht="14.25" x14ac:dyDescent="0.2">
      <c r="A28" s="5" t="s">
        <v>10</v>
      </c>
      <c r="B28" s="3">
        <v>0.51500000000000001</v>
      </c>
      <c r="C28" s="4"/>
      <c r="D28" s="4"/>
    </row>
    <row r="29" spans="1:7" x14ac:dyDescent="0.15">
      <c r="A29" t="s">
        <v>9</v>
      </c>
    </row>
    <row r="30" spans="1:7" x14ac:dyDescent="0.15">
      <c r="A30">
        <v>0</v>
      </c>
      <c r="B30">
        <v>34.799999999999997</v>
      </c>
      <c r="C30">
        <v>96.1</v>
      </c>
      <c r="D30">
        <v>212</v>
      </c>
    </row>
    <row r="31" spans="1:7" ht="14.25" x14ac:dyDescent="0.2">
      <c r="A31" t="s">
        <v>10</v>
      </c>
      <c r="B31" s="3">
        <v>0.41799999999999998</v>
      </c>
    </row>
    <row r="32" spans="1:7" x14ac:dyDescent="0.15">
      <c r="A32" t="s">
        <v>9</v>
      </c>
    </row>
    <row r="33" spans="1:4" x14ac:dyDescent="0.15">
      <c r="A33">
        <v>0</v>
      </c>
      <c r="B33">
        <v>48.4</v>
      </c>
      <c r="C33">
        <v>150.5</v>
      </c>
      <c r="D33">
        <v>377.1</v>
      </c>
    </row>
    <row r="34" spans="1:4" ht="14.25" x14ac:dyDescent="0.2">
      <c r="A34" t="s">
        <v>10</v>
      </c>
      <c r="B34" s="3">
        <v>0.32100000000000001</v>
      </c>
    </row>
    <row r="35" spans="1:4" x14ac:dyDescent="0.15">
      <c r="A35" t="s">
        <v>9</v>
      </c>
    </row>
    <row r="36" spans="1:4" ht="14.25" x14ac:dyDescent="0.2">
      <c r="A36">
        <v>0</v>
      </c>
      <c r="B36" s="2">
        <v>77.2</v>
      </c>
      <c r="C36">
        <v>293.7</v>
      </c>
      <c r="D36">
        <v>915.2</v>
      </c>
    </row>
    <row r="37" spans="1:4" ht="14.25" x14ac:dyDescent="0.2">
      <c r="A37" s="1" t="s">
        <v>13</v>
      </c>
    </row>
    <row r="38" spans="1:4" ht="14.25" x14ac:dyDescent="0.2">
      <c r="A38" t="s">
        <v>11</v>
      </c>
      <c r="B38" s="1"/>
    </row>
    <row r="39" spans="1:4" x14ac:dyDescent="0.15">
      <c r="A39">
        <v>10</v>
      </c>
      <c r="B39">
        <v>8.4</v>
      </c>
      <c r="C39">
        <v>7.6</v>
      </c>
      <c r="D39">
        <v>7.1</v>
      </c>
    </row>
    <row r="40" spans="1:4" ht="14.25" x14ac:dyDescent="0.2">
      <c r="A40" s="5" t="s">
        <v>10</v>
      </c>
      <c r="B40" s="3">
        <v>0.51500000000000001</v>
      </c>
      <c r="C40" s="4"/>
      <c r="D40" s="4"/>
    </row>
    <row r="41" spans="1:4" x14ac:dyDescent="0.15">
      <c r="A41" t="s">
        <v>9</v>
      </c>
    </row>
    <row r="42" spans="1:4" x14ac:dyDescent="0.15">
      <c r="A42">
        <v>0</v>
      </c>
      <c r="B42">
        <v>40.200000000000003</v>
      </c>
      <c r="C42">
        <v>118.5</v>
      </c>
      <c r="D42">
        <v>286</v>
      </c>
    </row>
    <row r="43" spans="1:4" ht="14.25" x14ac:dyDescent="0.2">
      <c r="A43" t="s">
        <v>10</v>
      </c>
      <c r="B43" s="3">
        <v>0.41799999999999998</v>
      </c>
    </row>
    <row r="44" spans="1:4" x14ac:dyDescent="0.15">
      <c r="A44" t="s">
        <v>9</v>
      </c>
    </row>
    <row r="45" spans="1:4" x14ac:dyDescent="0.15">
      <c r="A45">
        <v>0</v>
      </c>
      <c r="B45">
        <v>56.7</v>
      </c>
      <c r="C45">
        <v>191.4</v>
      </c>
      <c r="D45">
        <v>537.29999999999995</v>
      </c>
    </row>
    <row r="46" spans="1:4" ht="14.25" x14ac:dyDescent="0.2">
      <c r="A46" t="s">
        <v>10</v>
      </c>
      <c r="B46" s="3">
        <v>0.32100000000000001</v>
      </c>
    </row>
    <row r="47" spans="1:4" x14ac:dyDescent="0.15">
      <c r="A47" t="s">
        <v>9</v>
      </c>
    </row>
    <row r="48" spans="1:4" ht="14.25" x14ac:dyDescent="0.2">
      <c r="A48">
        <v>0</v>
      </c>
      <c r="B48" s="2">
        <v>92.5</v>
      </c>
      <c r="C48">
        <v>394.1</v>
      </c>
      <c r="D48">
        <v>1431.1</v>
      </c>
    </row>
    <row r="49" spans="1:4" ht="14.25" x14ac:dyDescent="0.2">
      <c r="A49" s="1" t="s">
        <v>12</v>
      </c>
    </row>
    <row r="50" spans="1:4" ht="14.25" x14ac:dyDescent="0.2">
      <c r="A50" t="s">
        <v>11</v>
      </c>
      <c r="B50" s="1"/>
    </row>
    <row r="51" spans="1:4" x14ac:dyDescent="0.15">
      <c r="A51">
        <v>10</v>
      </c>
      <c r="B51">
        <v>8.1</v>
      </c>
      <c r="C51">
        <v>7.2</v>
      </c>
      <c r="D51">
        <v>6.6</v>
      </c>
    </row>
    <row r="52" spans="1:4" ht="14.25" x14ac:dyDescent="0.2">
      <c r="A52" s="5" t="s">
        <v>10</v>
      </c>
      <c r="B52" s="3">
        <v>0.51500000000000001</v>
      </c>
      <c r="C52" s="4"/>
      <c r="D52" s="4"/>
    </row>
    <row r="53" spans="1:4" x14ac:dyDescent="0.15">
      <c r="A53" t="s">
        <v>9</v>
      </c>
    </row>
    <row r="54" spans="1:4" x14ac:dyDescent="0.15">
      <c r="A54">
        <v>0</v>
      </c>
      <c r="B54">
        <v>44.5</v>
      </c>
      <c r="C54">
        <v>136.30000000000001</v>
      </c>
      <c r="D54">
        <v>347.6</v>
      </c>
    </row>
    <row r="55" spans="1:4" ht="14.25" x14ac:dyDescent="0.2">
      <c r="A55" t="s">
        <v>10</v>
      </c>
      <c r="B55" s="3">
        <v>0.41799999999999998</v>
      </c>
    </row>
    <row r="56" spans="1:4" x14ac:dyDescent="0.15">
      <c r="A56" t="s">
        <v>9</v>
      </c>
    </row>
    <row r="57" spans="1:4" x14ac:dyDescent="0.15">
      <c r="A57">
        <v>0</v>
      </c>
      <c r="B57">
        <v>63.3</v>
      </c>
      <c r="C57">
        <v>225.1</v>
      </c>
      <c r="D57">
        <v>677.8</v>
      </c>
    </row>
    <row r="58" spans="1:4" ht="14.25" x14ac:dyDescent="0.2">
      <c r="A58" t="s">
        <v>10</v>
      </c>
      <c r="B58" s="3">
        <v>0.32100000000000001</v>
      </c>
    </row>
    <row r="59" spans="1:4" x14ac:dyDescent="0.15">
      <c r="A59" t="s">
        <v>9</v>
      </c>
    </row>
    <row r="60" spans="1:4" ht="14.25" x14ac:dyDescent="0.2">
      <c r="A60">
        <v>0</v>
      </c>
      <c r="B60" s="2">
        <v>105</v>
      </c>
      <c r="C60">
        <v>481.2</v>
      </c>
      <c r="D60">
        <v>1922.4</v>
      </c>
    </row>
    <row r="61" spans="1:4" ht="14.25" x14ac:dyDescent="0.2">
      <c r="A61" s="1" t="s">
        <v>20</v>
      </c>
    </row>
    <row r="62" spans="1:4" ht="14.25" x14ac:dyDescent="0.2">
      <c r="A62" t="s">
        <v>11</v>
      </c>
      <c r="B62" s="1"/>
    </row>
    <row r="63" spans="1:4" x14ac:dyDescent="0.15">
      <c r="A63">
        <v>10</v>
      </c>
      <c r="B63">
        <v>7.8</v>
      </c>
      <c r="C63">
        <v>6.8</v>
      </c>
      <c r="D63">
        <v>6.2</v>
      </c>
    </row>
    <row r="64" spans="1:4" ht="14.25" x14ac:dyDescent="0.2">
      <c r="A64" s="5" t="s">
        <v>10</v>
      </c>
      <c r="B64" s="3">
        <v>0.51500000000000001</v>
      </c>
      <c r="C64" s="4"/>
      <c r="D64" s="4"/>
    </row>
    <row r="65" spans="1:4" x14ac:dyDescent="0.15">
      <c r="A65" t="s">
        <v>9</v>
      </c>
    </row>
    <row r="66" spans="1:4" x14ac:dyDescent="0.15">
      <c r="A66">
        <v>0</v>
      </c>
      <c r="B66">
        <v>47.7</v>
      </c>
      <c r="C66">
        <v>149</v>
      </c>
      <c r="D66">
        <v>388.5</v>
      </c>
    </row>
    <row r="67" spans="1:4" ht="14.25" x14ac:dyDescent="0.2">
      <c r="A67" t="s">
        <v>10</v>
      </c>
      <c r="B67" s="3">
        <v>0.41799999999999998</v>
      </c>
    </row>
    <row r="68" spans="1:4" x14ac:dyDescent="0.15">
      <c r="A68" t="s">
        <v>9</v>
      </c>
    </row>
    <row r="69" spans="1:4" x14ac:dyDescent="0.15">
      <c r="A69">
        <v>0</v>
      </c>
      <c r="B69">
        <v>68.400000000000006</v>
      </c>
      <c r="C69">
        <v>249.6</v>
      </c>
      <c r="D69">
        <v>774</v>
      </c>
    </row>
    <row r="70" spans="1:4" ht="14.25" x14ac:dyDescent="0.2">
      <c r="A70" t="s">
        <v>10</v>
      </c>
      <c r="B70" s="3">
        <v>0.32100000000000001</v>
      </c>
    </row>
    <row r="71" spans="1:4" x14ac:dyDescent="0.15">
      <c r="A71" t="s">
        <v>9</v>
      </c>
    </row>
    <row r="72" spans="1:4" ht="14.25" x14ac:dyDescent="0.2">
      <c r="A72">
        <v>0</v>
      </c>
      <c r="B72" s="2">
        <v>114.9</v>
      </c>
      <c r="C72">
        <v>546.9</v>
      </c>
      <c r="D72">
        <v>2276.8000000000002</v>
      </c>
    </row>
    <row r="73" spans="1:4" ht="14.25" x14ac:dyDescent="0.2">
      <c r="A73" s="1" t="s">
        <v>19</v>
      </c>
    </row>
    <row r="74" spans="1:4" ht="14.25" x14ac:dyDescent="0.2">
      <c r="A74" t="s">
        <v>11</v>
      </c>
      <c r="B74" s="1"/>
    </row>
    <row r="75" spans="1:4" x14ac:dyDescent="0.15">
      <c r="A75">
        <v>10</v>
      </c>
      <c r="B75">
        <v>7.6</v>
      </c>
      <c r="C75">
        <v>6.4</v>
      </c>
      <c r="D75">
        <v>5.7</v>
      </c>
    </row>
    <row r="76" spans="1:4" ht="14.25" x14ac:dyDescent="0.2">
      <c r="A76" s="5" t="s">
        <v>10</v>
      </c>
      <c r="B76" s="3">
        <v>0.51500000000000001</v>
      </c>
      <c r="C76" s="4"/>
      <c r="D76" s="4"/>
    </row>
    <row r="77" spans="1:4" x14ac:dyDescent="0.15">
      <c r="A77" t="s">
        <v>9</v>
      </c>
    </row>
    <row r="78" spans="1:4" x14ac:dyDescent="0.15">
      <c r="A78">
        <v>0</v>
      </c>
      <c r="B78">
        <v>50.1</v>
      </c>
      <c r="C78">
        <v>156.80000000000001</v>
      </c>
      <c r="D78">
        <v>406.6</v>
      </c>
    </row>
    <row r="79" spans="1:4" ht="14.25" x14ac:dyDescent="0.2">
      <c r="A79" t="s">
        <v>10</v>
      </c>
      <c r="B79" s="3">
        <v>0.41799999999999998</v>
      </c>
    </row>
    <row r="80" spans="1:4" x14ac:dyDescent="0.15">
      <c r="A80" t="s">
        <v>9</v>
      </c>
    </row>
    <row r="81" spans="1:4" x14ac:dyDescent="0.15">
      <c r="A81">
        <v>0</v>
      </c>
      <c r="B81">
        <v>72.2</v>
      </c>
      <c r="C81">
        <v>264.89999999999998</v>
      </c>
      <c r="D81">
        <v>817.4</v>
      </c>
    </row>
    <row r="82" spans="1:4" ht="14.25" x14ac:dyDescent="0.2">
      <c r="A82" t="s">
        <v>10</v>
      </c>
      <c r="B82" s="3">
        <v>0.32100000000000001</v>
      </c>
    </row>
    <row r="83" spans="1:4" x14ac:dyDescent="0.15">
      <c r="A83" t="s">
        <v>9</v>
      </c>
    </row>
    <row r="84" spans="1:4" ht="14.25" x14ac:dyDescent="0.2">
      <c r="A84">
        <v>0</v>
      </c>
      <c r="B84" s="2">
        <v>122.3</v>
      </c>
      <c r="C84">
        <v>588.79999999999995</v>
      </c>
      <c r="D84">
        <v>2440.9</v>
      </c>
    </row>
    <row r="85" spans="1:4" ht="14.25" x14ac:dyDescent="0.2">
      <c r="A85" s="1" t="s">
        <v>18</v>
      </c>
    </row>
    <row r="86" spans="1:4" ht="14.25" x14ac:dyDescent="0.2">
      <c r="A86" t="s">
        <v>11</v>
      </c>
      <c r="B86" s="1"/>
    </row>
    <row r="87" spans="1:4" x14ac:dyDescent="0.15">
      <c r="A87">
        <v>10</v>
      </c>
      <c r="B87">
        <v>7.3</v>
      </c>
      <c r="C87">
        <v>6.1</v>
      </c>
      <c r="D87">
        <v>5.4</v>
      </c>
    </row>
    <row r="88" spans="1:4" ht="14.25" x14ac:dyDescent="0.2">
      <c r="A88" s="5" t="s">
        <v>10</v>
      </c>
      <c r="B88" s="3">
        <v>0.51500000000000001</v>
      </c>
      <c r="C88" s="4"/>
      <c r="D88" s="4"/>
    </row>
    <row r="89" spans="1:4" x14ac:dyDescent="0.15">
      <c r="A89" t="s">
        <v>9</v>
      </c>
    </row>
    <row r="90" spans="1:4" x14ac:dyDescent="0.15">
      <c r="A90">
        <v>0</v>
      </c>
      <c r="B90">
        <v>51.7</v>
      </c>
      <c r="C90">
        <v>160.4</v>
      </c>
      <c r="D90">
        <v>405.1</v>
      </c>
    </row>
    <row r="91" spans="1:4" ht="14.25" x14ac:dyDescent="0.2">
      <c r="A91" t="s">
        <v>10</v>
      </c>
      <c r="B91" s="3">
        <v>0.41799999999999998</v>
      </c>
    </row>
    <row r="92" spans="1:4" x14ac:dyDescent="0.15">
      <c r="A92" t="s">
        <v>9</v>
      </c>
    </row>
    <row r="93" spans="1:4" x14ac:dyDescent="0.15">
      <c r="A93">
        <v>0</v>
      </c>
      <c r="B93">
        <v>74.8</v>
      </c>
      <c r="C93">
        <v>271.89999999999998</v>
      </c>
      <c r="D93">
        <v>813.9</v>
      </c>
    </row>
    <row r="94" spans="1:4" ht="14.25" x14ac:dyDescent="0.2">
      <c r="A94" t="s">
        <v>10</v>
      </c>
      <c r="B94" s="3">
        <v>0.32100000000000001</v>
      </c>
    </row>
    <row r="95" spans="1:4" x14ac:dyDescent="0.15">
      <c r="A95" t="s">
        <v>9</v>
      </c>
    </row>
    <row r="96" spans="1:4" ht="14.25" x14ac:dyDescent="0.2">
      <c r="A96">
        <v>0</v>
      </c>
      <c r="B96" s="2">
        <v>127.6</v>
      </c>
      <c r="C96">
        <v>608.20000000000005</v>
      </c>
      <c r="D96">
        <v>2427.8000000000002</v>
      </c>
    </row>
  </sheetData>
  <phoneticPr fontId="1" type="noConversion"/>
  <conditionalFormatting sqref="A3:D3 A15:D15 A27:D27 A39:D39 A51:D51 A63:D63 A75:D75 A87:D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学习曲线1</vt:lpstr>
      <vt:lpstr>学习图1</vt:lpstr>
      <vt:lpstr>学习图2</vt:lpstr>
      <vt:lpstr>学习图3</vt:lpstr>
      <vt:lpstr>学习图4</vt:lpstr>
      <vt:lpstr>学习图5</vt:lpstr>
    </vt:vector>
  </TitlesOfParts>
  <Company>11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2019-02-22T02:25:48Z</dcterms:created>
  <dcterms:modified xsi:type="dcterms:W3CDTF">2019-02-22T02:26:11Z</dcterms:modified>
</cp:coreProperties>
</file>