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othy\"/>
    </mc:Choice>
  </mc:AlternateContent>
  <xr:revisionPtr revIDLastSave="0" documentId="13_ncr:1_{BDDA8A9F-D47C-4933-B05F-1C986BD0FC52}" xr6:coauthVersionLast="36" xr6:coauthVersionMax="36" xr10:uidLastSave="{00000000-0000-0000-0000-000000000000}"/>
  <bookViews>
    <workbookView xWindow="0" yWindow="0" windowWidth="16457" windowHeight="5571" xr2:uid="{00000000-000D-0000-FFFF-FFFF00000000}"/>
  </bookViews>
  <sheets>
    <sheet name="HOUSTON_7_1_2019-6_30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G14" i="1" l="1"/>
  <c r="F14" i="1"/>
  <c r="H14" i="1"/>
</calcChain>
</file>

<file path=xl/sharedStrings.xml><?xml version="1.0" encoding="utf-8"?>
<sst xmlns="http://schemas.openxmlformats.org/spreadsheetml/2006/main" count="50" uniqueCount="20">
  <si>
    <t>YM</t>
  </si>
  <si>
    <t>Houston</t>
  </si>
  <si>
    <t>Austin</t>
  </si>
  <si>
    <t>Dallas</t>
  </si>
  <si>
    <t>San Antonio</t>
  </si>
  <si>
    <t>H-AST</t>
  </si>
  <si>
    <t>H-DAL</t>
  </si>
  <si>
    <t>H-SAN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</si>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</sst>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'HOUSTON_7_1_2019-6_30_2020'!$B$1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'HOUSTON_7_1_2019-6_30_2020'!$A$1:$A$13</c15:sqref>
                  </c15:fullRef>
                </c:ext>
              </c:extLst>
              <c:f>'HOUSTON_7_1_2019-6_30_2020'!$A$2:$A$13</c:f>
              <c:strCache>
                <c:ptCount val="12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  <c:pt idx="8">
                  <c:v>202003</c:v>
                </c:pt>
                <c:pt idx="9">
                  <c:v>202004</c:v>
                </c:pt>
                <c:pt idx="10">
                  <c:v>202005</c:v>
                </c:pt>
                <c:pt idx="11">
                  <c:v>202006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'HOUSTON_7_1_2019-6_30_2020'!$B$2:$B$13</c15:sqref>
                  </c15:fullRef>
                </c:ext>
              </c:extLst>
              <c:f>'HOUSTON_7_1_2019-6_30_2020'!$B$3:$B$13</c:f>
              <c:numCache>
                <c:formatCode>General</c:formatCode>
                <c:ptCount val="11"/>
                <c:pt idx="0">
                  <c:v>7.9731932620902002E-2</c:v>
                </c:pt>
                <c:pt idx="1">
                  <c:v>7.4769063575439207E-2</c:v>
                </c:pt>
                <c:pt idx="2">
                  <c:v>8.0927368230392996E-2</c:v>
                </c:pt>
                <c:pt idx="3">
                  <c:v>7.9623256656402797E-2</c:v>
                </c:pt>
                <c:pt idx="4">
                  <c:v>8.0347763086397406E-2</c:v>
                </c:pt>
                <c:pt idx="5">
                  <c:v>9.1468936786814004E-2</c:v>
                </c:pt>
                <c:pt idx="6">
                  <c:v>8.7303024814345195E-2</c:v>
                </c:pt>
                <c:pt idx="7">
                  <c:v>9.5779750045281706E-2</c:v>
                </c:pt>
                <c:pt idx="8">
                  <c:v>8.6976996920847705E-2</c:v>
                </c:pt>
                <c:pt idx="9">
                  <c:v>9.3135301575801493E-2</c:v>
                </c:pt>
                <c:pt idx="10">
                  <c:v>6.8900561492483206E-2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C-4359-9A83-8DE69FE0C39B}"/>
            </c:ext>
          </c:extLst>
        </c:ser>
        <c:ser>
          <c:idx val="3"/>
          <c:order val="1"/>
          <c:tx>
            <c:strRef>
              <c:f>'HOUSTON_7_1_2019-6_30_2020'!$D$1</c:f>
              <c:strCache>
                <c:ptCount val="1"/>
                <c:pt idx="0">
                  <c:v>Dallas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'HOUSTON_7_1_2019-6_30_2020'!$A$1:$A$13</c15:sqref>
                  </c15:fullRef>
                </c:ext>
              </c:extLst>
              <c:f>'HOUSTON_7_1_2019-6_30_2020'!$A$2:$A$13</c:f>
              <c:strCache>
                <c:ptCount val="12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  <c:pt idx="8">
                  <c:v>202003</c:v>
                </c:pt>
                <c:pt idx="9">
                  <c:v>202004</c:v>
                </c:pt>
                <c:pt idx="10">
                  <c:v>202005</c:v>
                </c:pt>
                <c:pt idx="11">
                  <c:v>202006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'HOUSTON_7_1_2019-6_30_2020'!$D$2:$D$13</c15:sqref>
                  </c15:fullRef>
                </c:ext>
              </c:extLst>
              <c:f>'HOUSTON_7_1_2019-6_30_2020'!$D$3:$D$13</c:f>
              <c:numCache>
                <c:formatCode>General</c:formatCode>
                <c:ptCount val="11"/>
                <c:pt idx="0">
                  <c:v>8.5259848344738307E-2</c:v>
                </c:pt>
                <c:pt idx="1">
                  <c:v>8.1191048640651006E-2</c:v>
                </c:pt>
                <c:pt idx="2">
                  <c:v>7.2683558350286698E-2</c:v>
                </c:pt>
                <c:pt idx="3">
                  <c:v>7.9156648788607398E-2</c:v>
                </c:pt>
                <c:pt idx="4">
                  <c:v>8.2393194007767706E-2</c:v>
                </c:pt>
                <c:pt idx="5">
                  <c:v>9.7651192898095096E-2</c:v>
                </c:pt>
                <c:pt idx="6">
                  <c:v>8.8034029961161497E-2</c:v>
                </c:pt>
                <c:pt idx="7">
                  <c:v>8.9051229887183295E-2</c:v>
                </c:pt>
                <c:pt idx="8">
                  <c:v>8.4520066580358794E-2</c:v>
                </c:pt>
                <c:pt idx="9">
                  <c:v>8.5814684668022903E-2</c:v>
                </c:pt>
                <c:pt idx="10">
                  <c:v>6.5470686147586499E-2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C-4359-9A83-8DE69FE0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42271"/>
        <c:axId val="546423855"/>
      </c:lineChart>
      <c:catAx>
        <c:axId val="5390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23855"/>
        <c:crosses val="autoZero"/>
        <c:auto val="1"/>
        <c:lblAlgn val="ctr"/>
        <c:lblOffset val="100"/>
        <c:noMultiLvlLbl val="0"/>
      </c:catAx>
      <c:valAx>
        <c:axId val="5464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'HOUSTON_7_1_2019-6_30_2020'!$B$1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'HOUSTON_7_1_2019-6_30_2020'!$A$1:$A$13</c15:sqref>
                  </c15:fullRef>
                </c:ext>
              </c:extLst>
              <c:f>'HOUSTON_7_1_2019-6_30_2020'!$A$2:$A$13</c:f>
              <c:strCache>
                <c:ptCount val="12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  <c:pt idx="8">
                  <c:v>202003</c:v>
                </c:pt>
                <c:pt idx="9">
                  <c:v>202004</c:v>
                </c:pt>
                <c:pt idx="10">
                  <c:v>202005</c:v>
                </c:pt>
                <c:pt idx="11">
                  <c:v>202006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'HOUSTON_7_1_2019-6_30_2020'!$B$2:$B$13</c15:sqref>
                  </c15:fullRef>
                </c:ext>
              </c:extLst>
              <c:f>'HOUSTON_7_1_2019-6_30_2020'!$B$3:$B$13</c:f>
              <c:numCache>
                <c:formatCode>General</c:formatCode>
                <c:ptCount val="11"/>
                <c:pt idx="0">
                  <c:v>7.9731932620902002E-2</c:v>
                </c:pt>
                <c:pt idx="1">
                  <c:v>7.4769063575439207E-2</c:v>
                </c:pt>
                <c:pt idx="2">
                  <c:v>8.0927368230392996E-2</c:v>
                </c:pt>
                <c:pt idx="3">
                  <c:v>7.9623256656402797E-2</c:v>
                </c:pt>
                <c:pt idx="4">
                  <c:v>8.0347763086397406E-2</c:v>
                </c:pt>
                <c:pt idx="5">
                  <c:v>9.1468936786814004E-2</c:v>
                </c:pt>
                <c:pt idx="6">
                  <c:v>8.7303024814345195E-2</c:v>
                </c:pt>
                <c:pt idx="7">
                  <c:v>9.5779750045281706E-2</c:v>
                </c:pt>
                <c:pt idx="8">
                  <c:v>8.6976996920847705E-2</c:v>
                </c:pt>
                <c:pt idx="9">
                  <c:v>9.3135301575801493E-2</c:v>
                </c:pt>
                <c:pt idx="10">
                  <c:v>6.8900561492483206E-2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4-46E5-9BDF-3889C1561312}"/>
            </c:ext>
          </c:extLst>
        </c:ser>
        <c:ser>
          <c:idx val="4"/>
          <c:order val="4"/>
          <c:tx>
            <c:strRef>
              <c:f>'HOUSTON_7_1_2019-6_30_2020'!$E$1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'HOUSTON_7_1_2019-6_30_2020'!$A$1:$A$13</c15:sqref>
                  </c15:fullRef>
                </c:ext>
              </c:extLst>
              <c:f>'HOUSTON_7_1_2019-6_30_2020'!$A$2:$A$13</c:f>
              <c:strCache>
                <c:ptCount val="12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  <c:pt idx="8">
                  <c:v>202003</c:v>
                </c:pt>
                <c:pt idx="9">
                  <c:v>202004</c:v>
                </c:pt>
                <c:pt idx="10">
                  <c:v>202005</c:v>
                </c:pt>
                <c:pt idx="11">
                  <c:v>202006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'HOUSTON_7_1_2019-6_30_2020'!$E$2:$E$13</c15:sqref>
                  </c15:fullRef>
                </c:ext>
              </c:extLst>
              <c:f>'HOUSTON_7_1_2019-6_30_2020'!$E$3:$E$13</c:f>
              <c:numCache>
                <c:formatCode>General</c:formatCode>
                <c:ptCount val="11"/>
                <c:pt idx="0">
                  <c:v>8.14960175458848E-2</c:v>
                </c:pt>
                <c:pt idx="1">
                  <c:v>7.74558467043749E-2</c:v>
                </c:pt>
                <c:pt idx="2">
                  <c:v>7.8263880872676897E-2</c:v>
                </c:pt>
                <c:pt idx="3">
                  <c:v>7.2376774789333895E-2</c:v>
                </c:pt>
                <c:pt idx="4">
                  <c:v>7.9764515756666293E-2</c:v>
                </c:pt>
                <c:pt idx="5">
                  <c:v>8.5997922197852905E-2</c:v>
                </c:pt>
                <c:pt idx="6">
                  <c:v>9.3270229712570707E-2</c:v>
                </c:pt>
                <c:pt idx="7">
                  <c:v>0.10077340413251799</c:v>
                </c:pt>
                <c:pt idx="8">
                  <c:v>9.0499826849821094E-2</c:v>
                </c:pt>
                <c:pt idx="9">
                  <c:v>8.7844857439685994E-2</c:v>
                </c:pt>
                <c:pt idx="10">
                  <c:v>6.2218630959252001E-2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4-46E5-9BDF-3889C156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75967"/>
        <c:axId val="7509883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'HOUSTON_7_1_2019-6_30_2020'!$A$1</c15:sqref>
                        </c15:formulaRef>
                      </c:ext>
                    </c:extLst>
                    <c:strCache>
                      <c:ptCount val="1"/>
                      <c:pt idx="0">
                        <c:v>YM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'HOUSTON_7_1_2019-6_30_2020'!$A$1:$A$13</c15:sqref>
                        </c15:fullRef>
                        <c15:formulaRef>
                          <c15:sqref>'HOUSTON_7_1_2019-6_30_2020'!$A$2:$A$13</c15:sqref>
                        </c15:formulaRef>
                      </c:ext>
                    </c:extLst>
                    <c:strCache>
                      <c:ptCount val="12"/>
                      <c:pt idx="0">
                        <c:v>201907</c:v>
                      </c:pt>
                      <c:pt idx="1">
                        <c:v>201908</c:v>
                      </c:pt>
                      <c:pt idx="2">
                        <c:v>201909</c:v>
                      </c:pt>
                      <c:pt idx="3">
                        <c:v>201910</c:v>
                      </c:pt>
                      <c:pt idx="4">
                        <c:v>201911</c:v>
                      </c:pt>
                      <c:pt idx="5">
                        <c:v>201912</c:v>
                      </c:pt>
                      <c:pt idx="6">
                        <c:v>202001</c:v>
                      </c:pt>
                      <c:pt idx="7">
                        <c:v>202002</c:v>
                      </c:pt>
                      <c:pt idx="8">
                        <c:v>202003</c:v>
                      </c:pt>
                      <c:pt idx="9">
                        <c:v>202004</c:v>
                      </c:pt>
                      <c:pt idx="10">
                        <c:v>202005</c:v>
                      </c:pt>
                      <c:pt idx="11">
                        <c:v>202006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'HOUSTON_7_1_2019-6_30_2020'!$A$2:$A$13</c15:sqref>
                        </c15:fullRef>
                        <c15:formulaRef>
                          <c15:sqref>'HOUSTON_7_1_2019-6_30_2020'!$A$3:$A$13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201908</c:v>
                      </c:pt>
                      <c:pt idx="1">
                        <c:v>201909</c:v>
                      </c:pt>
                      <c:pt idx="2">
                        <c:v>201910</c:v>
                      </c:pt>
                      <c:pt idx="3">
                        <c:v>201911</c:v>
                      </c:pt>
                      <c:pt idx="4">
                        <c:v>201912</c:v>
                      </c:pt>
                      <c:pt idx="5">
                        <c:v>202001</c:v>
                      </c:pt>
                      <c:pt idx="6">
                        <c:v>202002</c:v>
                      </c:pt>
                      <c:pt idx="7">
                        <c:v>202003</c:v>
                      </c:pt>
                      <c:pt idx="8">
                        <c:v>202004</c:v>
                      </c:pt>
                      <c:pt idx="9">
                        <c:v>202005</c:v>
                      </c:pt>
                      <c:pt idx="10">
                        <c:v>202006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64-46E5-9BDF-3889C15613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'HOUSTON_7_1_2019-6_30_2020'!$C$1</c15:sqref>
                        </c15:formulaRef>
                      </c:ext>
                    </c:extLst>
                    <c:strCache>
                      <c:ptCount val="1"/>
                      <c:pt idx="0">
                        <c:v>Austin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'HOUSTON_7_1_2019-6_30_2020'!$A$1:$A$13</c15:sqref>
                        </c15:fullRef>
                        <c15:formulaRef>
                          <c15:sqref>'HOUSTON_7_1_2019-6_30_2020'!$A$2:$A$13</c15:sqref>
                        </c15:formulaRef>
                      </c:ext>
                    </c:extLst>
                    <c:strCache>
                      <c:ptCount val="12"/>
                      <c:pt idx="0">
                        <c:v>201907</c:v>
                      </c:pt>
                      <c:pt idx="1">
                        <c:v>201908</c:v>
                      </c:pt>
                      <c:pt idx="2">
                        <c:v>201909</c:v>
                      </c:pt>
                      <c:pt idx="3">
                        <c:v>201910</c:v>
                      </c:pt>
                      <c:pt idx="4">
                        <c:v>201911</c:v>
                      </c:pt>
                      <c:pt idx="5">
                        <c:v>201912</c:v>
                      </c:pt>
                      <c:pt idx="6">
                        <c:v>202001</c:v>
                      </c:pt>
                      <c:pt idx="7">
                        <c:v>202002</c:v>
                      </c:pt>
                      <c:pt idx="8">
                        <c:v>202003</c:v>
                      </c:pt>
                      <c:pt idx="9">
                        <c:v>202004</c:v>
                      </c:pt>
                      <c:pt idx="10">
                        <c:v>202005</c:v>
                      </c:pt>
                      <c:pt idx="11">
                        <c:v>202006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'HOUSTON_7_1_2019-6_30_2020'!$C$2:$C$13</c15:sqref>
                        </c15:fullRef>
                        <c15:formulaRef>
                          <c15:sqref>'HOUSTON_7_1_2019-6_30_2020'!$C$3:$C$13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8.1810269799825905E-2</c:v>
                      </c:pt>
                      <c:pt idx="1">
                        <c:v>7.8590078328981697E-2</c:v>
                      </c:pt>
                      <c:pt idx="2">
                        <c:v>8.6335944299390802E-2</c:v>
                      </c:pt>
                      <c:pt idx="3">
                        <c:v>7.9373368146214096E-2</c:v>
                      </c:pt>
                      <c:pt idx="4">
                        <c:v>7.8503046127067003E-2</c:v>
                      </c:pt>
                      <c:pt idx="5">
                        <c:v>9.1209747606614405E-2</c:v>
                      </c:pt>
                      <c:pt idx="6">
                        <c:v>9.1470844212358599E-2</c:v>
                      </c:pt>
                      <c:pt idx="7">
                        <c:v>9.6518711923411701E-2</c:v>
                      </c:pt>
                      <c:pt idx="8">
                        <c:v>7.8677110530896405E-2</c:v>
                      </c:pt>
                      <c:pt idx="9">
                        <c:v>8.2158398607484806E-2</c:v>
                      </c:pt>
                      <c:pt idx="10">
                        <c:v>6.9103568320278502E-2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64-46E5-9BDF-3889C15613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'HOUSTON_7_1_2019-6_30_2020'!$D$1</c15:sqref>
                        </c15:formulaRef>
                      </c:ext>
                    </c:extLst>
                    <c:strCache>
                      <c:ptCount val="1"/>
                      <c:pt idx="0">
                        <c:v>Dallas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'HOUSTON_7_1_2019-6_30_2020'!$A$1:$A$13</c15:sqref>
                        </c15:fullRef>
                        <c15:formulaRef>
                          <c15:sqref>'HOUSTON_7_1_2019-6_30_2020'!$A$2:$A$13</c15:sqref>
                        </c15:formulaRef>
                      </c:ext>
                    </c:extLst>
                    <c:strCache>
                      <c:ptCount val="12"/>
                      <c:pt idx="0">
                        <c:v>201907</c:v>
                      </c:pt>
                      <c:pt idx="1">
                        <c:v>201908</c:v>
                      </c:pt>
                      <c:pt idx="2">
                        <c:v>201909</c:v>
                      </c:pt>
                      <c:pt idx="3">
                        <c:v>201910</c:v>
                      </c:pt>
                      <c:pt idx="4">
                        <c:v>201911</c:v>
                      </c:pt>
                      <c:pt idx="5">
                        <c:v>201912</c:v>
                      </c:pt>
                      <c:pt idx="6">
                        <c:v>202001</c:v>
                      </c:pt>
                      <c:pt idx="7">
                        <c:v>202002</c:v>
                      </c:pt>
                      <c:pt idx="8">
                        <c:v>202003</c:v>
                      </c:pt>
                      <c:pt idx="9">
                        <c:v>202004</c:v>
                      </c:pt>
                      <c:pt idx="10">
                        <c:v>202005</c:v>
                      </c:pt>
                      <c:pt idx="11">
                        <c:v>202006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'HOUSTON_7_1_2019-6_30_2020'!$D$2:$D$13</c15:sqref>
                        </c15:fullRef>
                        <c15:formulaRef>
                          <c15:sqref>'HOUSTON_7_1_2019-6_30_2020'!$D$3:$D$13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8.5259848344738307E-2</c:v>
                      </c:pt>
                      <c:pt idx="1">
                        <c:v>8.1191048640651006E-2</c:v>
                      </c:pt>
                      <c:pt idx="2">
                        <c:v>7.2683558350286698E-2</c:v>
                      </c:pt>
                      <c:pt idx="3">
                        <c:v>7.9156648788607398E-2</c:v>
                      </c:pt>
                      <c:pt idx="4">
                        <c:v>8.2393194007767706E-2</c:v>
                      </c:pt>
                      <c:pt idx="5">
                        <c:v>9.7651192898095096E-2</c:v>
                      </c:pt>
                      <c:pt idx="6">
                        <c:v>8.8034029961161497E-2</c:v>
                      </c:pt>
                      <c:pt idx="7">
                        <c:v>8.9051229887183295E-2</c:v>
                      </c:pt>
                      <c:pt idx="8">
                        <c:v>8.4520066580358794E-2</c:v>
                      </c:pt>
                      <c:pt idx="9">
                        <c:v>8.5814684668022903E-2</c:v>
                      </c:pt>
                      <c:pt idx="10">
                        <c:v>6.5470686147586499E-2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64-46E5-9BDF-3889C1561312}"/>
                  </c:ext>
                </c:extLst>
              </c15:ser>
            </c15:filteredLineSeries>
          </c:ext>
        </c:extLst>
      </c:lineChart>
      <c:catAx>
        <c:axId val="5482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88399"/>
        <c:crosses val="autoZero"/>
        <c:auto val="1"/>
        <c:lblAlgn val="ctr"/>
        <c:lblOffset val="100"/>
        <c:noMultiLvlLbl val="0"/>
      </c:catAx>
      <c:valAx>
        <c:axId val="7509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'HOUSTON_7_1_2019-6_30_2020'!$B$1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'HOUSTON_7_1_2019-6_30_2020'!$A$1:$A$13</c15:sqref>
                  </c15:fullRef>
                </c:ext>
              </c:extLst>
              <c:f>'HOUSTON_7_1_2019-6_30_2020'!$A$2:$A$13</c:f>
              <c:strCache>
                <c:ptCount val="12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  <c:pt idx="8">
                  <c:v>202003</c:v>
                </c:pt>
                <c:pt idx="9">
                  <c:v>202004</c:v>
                </c:pt>
                <c:pt idx="10">
                  <c:v>202005</c:v>
                </c:pt>
                <c:pt idx="11">
                  <c:v>202006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'HOUSTON_7_1_2019-6_30_2020'!$B$2:$B$13</c15:sqref>
                  </c15:fullRef>
                </c:ext>
              </c:extLst>
              <c:f>'HOUSTON_7_1_2019-6_30_2020'!$B$3:$B$13</c:f>
              <c:numCache>
                <c:formatCode>General</c:formatCode>
                <c:ptCount val="11"/>
                <c:pt idx="0">
                  <c:v>7.9731932620902002E-2</c:v>
                </c:pt>
                <c:pt idx="1">
                  <c:v>7.4769063575439207E-2</c:v>
                </c:pt>
                <c:pt idx="2">
                  <c:v>8.0927368230392996E-2</c:v>
                </c:pt>
                <c:pt idx="3">
                  <c:v>7.9623256656402797E-2</c:v>
                </c:pt>
                <c:pt idx="4">
                  <c:v>8.0347763086397406E-2</c:v>
                </c:pt>
                <c:pt idx="5">
                  <c:v>9.1468936786814004E-2</c:v>
                </c:pt>
                <c:pt idx="6">
                  <c:v>8.7303024814345195E-2</c:v>
                </c:pt>
                <c:pt idx="7">
                  <c:v>9.5779750045281706E-2</c:v>
                </c:pt>
                <c:pt idx="8">
                  <c:v>8.6976996920847705E-2</c:v>
                </c:pt>
                <c:pt idx="9">
                  <c:v>9.3135301575801493E-2</c:v>
                </c:pt>
                <c:pt idx="10">
                  <c:v>6.8900561492483206E-2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A-4E23-8F59-D6873827454F}"/>
            </c:ext>
          </c:extLst>
        </c:ser>
        <c:ser>
          <c:idx val="2"/>
          <c:order val="2"/>
          <c:tx>
            <c:strRef>
              <c:f>'HOUSTON_7_1_2019-6_30_2020'!$C$1</c:f>
              <c:strCache>
                <c:ptCount val="1"/>
                <c:pt idx="0">
                  <c:v>Austin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'HOUSTON_7_1_2019-6_30_2020'!$A$1:$A$13</c15:sqref>
                  </c15:fullRef>
                </c:ext>
              </c:extLst>
              <c:f>'HOUSTON_7_1_2019-6_30_2020'!$A$2:$A$13</c:f>
              <c:strCache>
                <c:ptCount val="12"/>
                <c:pt idx="0">
                  <c:v>201907</c:v>
                </c:pt>
                <c:pt idx="1">
                  <c:v>201908</c:v>
                </c:pt>
                <c:pt idx="2">
                  <c:v>201909</c:v>
                </c:pt>
                <c:pt idx="3">
                  <c:v>201910</c:v>
                </c:pt>
                <c:pt idx="4">
                  <c:v>201911</c:v>
                </c:pt>
                <c:pt idx="5">
                  <c:v>201912</c:v>
                </c:pt>
                <c:pt idx="6">
                  <c:v>202001</c:v>
                </c:pt>
                <c:pt idx="7">
                  <c:v>202002</c:v>
                </c:pt>
                <c:pt idx="8">
                  <c:v>202003</c:v>
                </c:pt>
                <c:pt idx="9">
                  <c:v>202004</c:v>
                </c:pt>
                <c:pt idx="10">
                  <c:v>202005</c:v>
                </c:pt>
                <c:pt idx="11">
                  <c:v>202006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'HOUSTON_7_1_2019-6_30_2020'!$C$2:$C$13</c15:sqref>
                  </c15:fullRef>
                </c:ext>
              </c:extLst>
              <c:f>'HOUSTON_7_1_2019-6_30_2020'!$C$3:$C$13</c:f>
              <c:numCache>
                <c:formatCode>General</c:formatCode>
                <c:ptCount val="11"/>
                <c:pt idx="0">
                  <c:v>8.1810269799825905E-2</c:v>
                </c:pt>
                <c:pt idx="1">
                  <c:v>7.8590078328981697E-2</c:v>
                </c:pt>
                <c:pt idx="2">
                  <c:v>8.6335944299390802E-2</c:v>
                </c:pt>
                <c:pt idx="3">
                  <c:v>7.9373368146214096E-2</c:v>
                </c:pt>
                <c:pt idx="4">
                  <c:v>7.8503046127067003E-2</c:v>
                </c:pt>
                <c:pt idx="5">
                  <c:v>9.1209747606614405E-2</c:v>
                </c:pt>
                <c:pt idx="6">
                  <c:v>9.1470844212358599E-2</c:v>
                </c:pt>
                <c:pt idx="7">
                  <c:v>9.6518711923411701E-2</c:v>
                </c:pt>
                <c:pt idx="8">
                  <c:v>7.8677110530896405E-2</c:v>
                </c:pt>
                <c:pt idx="9">
                  <c:v>8.2158398607484806E-2</c:v>
                </c:pt>
                <c:pt idx="10">
                  <c:v>6.9103568320278502E-2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A-4E23-8F59-D6873827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10111"/>
        <c:axId val="766171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'HOUSTON_7_1_2019-6_30_2020'!$A$1</c15:sqref>
                        </c15:formulaRef>
                      </c:ext>
                    </c:extLst>
                    <c:strCache>
                      <c:ptCount val="1"/>
                      <c:pt idx="0">
                        <c:v>YM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'HOUSTON_7_1_2019-6_30_2020'!$A$1:$A$13</c15:sqref>
                        </c15:fullRef>
                        <c15:formulaRef>
                          <c15:sqref>'HOUSTON_7_1_2019-6_30_2020'!$A$2:$A$13</c15:sqref>
                        </c15:formulaRef>
                      </c:ext>
                    </c:extLst>
                    <c:strCache>
                      <c:ptCount val="12"/>
                      <c:pt idx="0">
                        <c:v>201907</c:v>
                      </c:pt>
                      <c:pt idx="1">
                        <c:v>201908</c:v>
                      </c:pt>
                      <c:pt idx="2">
                        <c:v>201909</c:v>
                      </c:pt>
                      <c:pt idx="3">
                        <c:v>201910</c:v>
                      </c:pt>
                      <c:pt idx="4">
                        <c:v>201911</c:v>
                      </c:pt>
                      <c:pt idx="5">
                        <c:v>201912</c:v>
                      </c:pt>
                      <c:pt idx="6">
                        <c:v>202001</c:v>
                      </c:pt>
                      <c:pt idx="7">
                        <c:v>202002</c:v>
                      </c:pt>
                      <c:pt idx="8">
                        <c:v>202003</c:v>
                      </c:pt>
                      <c:pt idx="9">
                        <c:v>202004</c:v>
                      </c:pt>
                      <c:pt idx="10">
                        <c:v>202005</c:v>
                      </c:pt>
                      <c:pt idx="11">
                        <c:v>202006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'HOUSTON_7_1_2019-6_30_2020'!$A$2:$A$13</c15:sqref>
                        </c15:fullRef>
                        <c15:formulaRef>
                          <c15:sqref>'HOUSTON_7_1_2019-6_30_2020'!$A$3:$A$13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201908</c:v>
                      </c:pt>
                      <c:pt idx="1">
                        <c:v>201909</c:v>
                      </c:pt>
                      <c:pt idx="2">
                        <c:v>201910</c:v>
                      </c:pt>
                      <c:pt idx="3">
                        <c:v>201911</c:v>
                      </c:pt>
                      <c:pt idx="4">
                        <c:v>201912</c:v>
                      </c:pt>
                      <c:pt idx="5">
                        <c:v>202001</c:v>
                      </c:pt>
                      <c:pt idx="6">
                        <c:v>202002</c:v>
                      </c:pt>
                      <c:pt idx="7">
                        <c:v>202003</c:v>
                      </c:pt>
                      <c:pt idx="8">
                        <c:v>202004</c:v>
                      </c:pt>
                      <c:pt idx="9">
                        <c:v>202005</c:v>
                      </c:pt>
                      <c:pt idx="10">
                        <c:v>202006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FA-4E23-8F59-D687382745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'HOUSTON_7_1_2019-6_30_2020'!$D$1</c15:sqref>
                        </c15:formulaRef>
                      </c:ext>
                    </c:extLst>
                    <c:strCache>
                      <c:ptCount val="1"/>
                      <c:pt idx="0">
                        <c:v>Dallas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'HOUSTON_7_1_2019-6_30_2020'!$A$1:$A$13</c15:sqref>
                        </c15:fullRef>
                        <c15:formulaRef>
                          <c15:sqref>'HOUSTON_7_1_2019-6_30_2020'!$A$2:$A$13</c15:sqref>
                        </c15:formulaRef>
                      </c:ext>
                    </c:extLst>
                    <c:strCache>
                      <c:ptCount val="12"/>
                      <c:pt idx="0">
                        <c:v>201907</c:v>
                      </c:pt>
                      <c:pt idx="1">
                        <c:v>201908</c:v>
                      </c:pt>
                      <c:pt idx="2">
                        <c:v>201909</c:v>
                      </c:pt>
                      <c:pt idx="3">
                        <c:v>201910</c:v>
                      </c:pt>
                      <c:pt idx="4">
                        <c:v>201911</c:v>
                      </c:pt>
                      <c:pt idx="5">
                        <c:v>201912</c:v>
                      </c:pt>
                      <c:pt idx="6">
                        <c:v>202001</c:v>
                      </c:pt>
                      <c:pt idx="7">
                        <c:v>202002</c:v>
                      </c:pt>
                      <c:pt idx="8">
                        <c:v>202003</c:v>
                      </c:pt>
                      <c:pt idx="9">
                        <c:v>202004</c:v>
                      </c:pt>
                      <c:pt idx="10">
                        <c:v>202005</c:v>
                      </c:pt>
                      <c:pt idx="11">
                        <c:v>202006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'HOUSTON_7_1_2019-6_30_2020'!$D$2:$D$13</c15:sqref>
                        </c15:fullRef>
                        <c15:formulaRef>
                          <c15:sqref>'HOUSTON_7_1_2019-6_30_2020'!$D$3:$D$13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8.5259848344738307E-2</c:v>
                      </c:pt>
                      <c:pt idx="1">
                        <c:v>8.1191048640651006E-2</c:v>
                      </c:pt>
                      <c:pt idx="2">
                        <c:v>7.2683558350286698E-2</c:v>
                      </c:pt>
                      <c:pt idx="3">
                        <c:v>7.9156648788607398E-2</c:v>
                      </c:pt>
                      <c:pt idx="4">
                        <c:v>8.2393194007767706E-2</c:v>
                      </c:pt>
                      <c:pt idx="5">
                        <c:v>9.7651192898095096E-2</c:v>
                      </c:pt>
                      <c:pt idx="6">
                        <c:v>8.8034029961161497E-2</c:v>
                      </c:pt>
                      <c:pt idx="7">
                        <c:v>8.9051229887183295E-2</c:v>
                      </c:pt>
                      <c:pt idx="8">
                        <c:v>8.4520066580358794E-2</c:v>
                      </c:pt>
                      <c:pt idx="9">
                        <c:v>8.5814684668022903E-2</c:v>
                      </c:pt>
                      <c:pt idx="10">
                        <c:v>6.5470686147586499E-2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FA-4E23-8F59-D6873827454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'HOUSTON_7_1_2019-6_30_2020'!$E$1</c15:sqref>
                        </c15:formulaRef>
                      </c:ext>
                    </c:extLst>
                    <c:strCache>
                      <c:ptCount val="1"/>
                      <c:pt idx="0">
                        <c:v>San Antonio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'HOUSTON_7_1_2019-6_30_2020'!$A$1:$A$13</c15:sqref>
                        </c15:fullRef>
                        <c15:formulaRef>
                          <c15:sqref>'HOUSTON_7_1_2019-6_30_2020'!$A$2:$A$13</c15:sqref>
                        </c15:formulaRef>
                      </c:ext>
                    </c:extLst>
                    <c:strCache>
                      <c:ptCount val="12"/>
                      <c:pt idx="0">
                        <c:v>201907</c:v>
                      </c:pt>
                      <c:pt idx="1">
                        <c:v>201908</c:v>
                      </c:pt>
                      <c:pt idx="2">
                        <c:v>201909</c:v>
                      </c:pt>
                      <c:pt idx="3">
                        <c:v>201910</c:v>
                      </c:pt>
                      <c:pt idx="4">
                        <c:v>201911</c:v>
                      </c:pt>
                      <c:pt idx="5">
                        <c:v>201912</c:v>
                      </c:pt>
                      <c:pt idx="6">
                        <c:v>202001</c:v>
                      </c:pt>
                      <c:pt idx="7">
                        <c:v>202002</c:v>
                      </c:pt>
                      <c:pt idx="8">
                        <c:v>202003</c:v>
                      </c:pt>
                      <c:pt idx="9">
                        <c:v>202004</c:v>
                      </c:pt>
                      <c:pt idx="10">
                        <c:v>202005</c:v>
                      </c:pt>
                      <c:pt idx="11">
                        <c:v>202006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'HOUSTON_7_1_2019-6_30_2020'!$E$2:$E$13</c15:sqref>
                        </c15:fullRef>
                        <c15:formulaRef>
                          <c15:sqref>'HOUSTON_7_1_2019-6_30_2020'!$E$3:$E$13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8.14960175458848E-2</c:v>
                      </c:pt>
                      <c:pt idx="1">
                        <c:v>7.74558467043749E-2</c:v>
                      </c:pt>
                      <c:pt idx="2">
                        <c:v>7.8263880872676897E-2</c:v>
                      </c:pt>
                      <c:pt idx="3">
                        <c:v>7.2376774789333895E-2</c:v>
                      </c:pt>
                      <c:pt idx="4">
                        <c:v>7.9764515756666293E-2</c:v>
                      </c:pt>
                      <c:pt idx="5">
                        <c:v>8.5997922197852905E-2</c:v>
                      </c:pt>
                      <c:pt idx="6">
                        <c:v>9.3270229712570707E-2</c:v>
                      </c:pt>
                      <c:pt idx="7">
                        <c:v>0.10077340413251799</c:v>
                      </c:pt>
                      <c:pt idx="8">
                        <c:v>9.0499826849821094E-2</c:v>
                      </c:pt>
                      <c:pt idx="9">
                        <c:v>8.7844857439685994E-2</c:v>
                      </c:pt>
                      <c:pt idx="10">
                        <c:v>6.2218630959252001E-2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FA-4E23-8F59-D6873827454F}"/>
                  </c:ext>
                </c:extLst>
              </c15:ser>
            </c15:filteredLineSeries>
          </c:ext>
        </c:extLst>
      </c:lineChart>
      <c:catAx>
        <c:axId val="76491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71135"/>
        <c:crosses val="autoZero"/>
        <c:auto val="1"/>
        <c:lblAlgn val="ctr"/>
        <c:lblOffset val="100"/>
        <c:noMultiLvlLbl val="0"/>
      </c:catAx>
      <c:valAx>
        <c:axId val="7661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620486</xdr:colOff>
      <xdr:row>16</xdr:row>
      <xdr:rowOff>48985</xdr:rowOff>
    </xdr:from>
    <xdr:to>
      <xdr:col>16</xdr:col>
      <xdr:colOff>182338</xdr:colOff>
      <xdr:row>30</xdr:row>
      <xdr:rowOff>2722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81E087-6DFC-4A3E-9EAC-A390E1CA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16</xdr:row>
      <xdr:rowOff>19051</xdr:rowOff>
    </xdr:from>
    <xdr:to>
      <xdr:col>21</xdr:col>
      <xdr:colOff>266700</xdr:colOff>
      <xdr:row>30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3389F5-BF74-4701-AE67-BC80200DA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334735</xdr:colOff>
      <xdr:row>15</xdr:row>
      <xdr:rowOff>157844</xdr:rowOff>
    </xdr:from>
    <xdr:to>
      <xdr:col>10</xdr:col>
      <xdr:colOff>402772</xdr:colOff>
      <xdr:row>31</xdr:row>
      <xdr:rowOff>35381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DD61E9-3088-4D9A-B7ED-13E7ED65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topLeftCell="K1" workbookViewId="0">
      <selection activeCell="Q15" sqref="Q15"/>
    </sheetView>
  </sheetViews>
  <sheetFormatPr defaultRowHeight="14.6" x14ac:dyDescent="0.4"/>
  <cols>
    <col min="1" max="1" width="6.84375" bestFit="1" customWidth="1"/>
    <col min="2" max="8" width="11.84375" bestFit="1" customWidth="1"/>
    <col min="9" max="9" width="11.84375" customWidth="1"/>
    <col min="10" max="10" width="31.3828125" bestFit="1" customWidth="1"/>
    <col min="14" max="14" width="31.3828125" bestFit="1" customWidth="1"/>
    <col min="18" max="18" width="31.382812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N1" t="s">
        <v>8</v>
      </c>
      <c r="R1" t="s">
        <v>8</v>
      </c>
    </row>
    <row r="2" spans="1:20" ht="15" thickBot="1" x14ac:dyDescent="0.45">
      <c r="A2">
        <v>201907</v>
      </c>
      <c r="B2">
        <v>8.1036044194892201E-2</v>
      </c>
      <c r="C2">
        <v>8.6248912097476094E-2</v>
      </c>
      <c r="D2">
        <v>8.8773811725540996E-2</v>
      </c>
      <c r="E2">
        <v>9.0038093039362804E-2</v>
      </c>
      <c r="F2">
        <f>ABS(B2-C2)</f>
        <v>5.2128679025838925E-3</v>
      </c>
      <c r="G2">
        <f xml:space="preserve"> ABS(B2-D2)</f>
        <v>7.7377675306487953E-3</v>
      </c>
      <c r="H2">
        <f>ABS(B2-E2)</f>
        <v>9.0020488444706032E-3</v>
      </c>
    </row>
    <row r="3" spans="1:20" x14ac:dyDescent="0.4">
      <c r="A3">
        <v>201908</v>
      </c>
      <c r="B3">
        <v>7.9731932620902002E-2</v>
      </c>
      <c r="C3">
        <v>8.1810269799825905E-2</v>
      </c>
      <c r="D3">
        <v>8.5259848344738307E-2</v>
      </c>
      <c r="E3">
        <v>8.14960175458848E-2</v>
      </c>
      <c r="F3">
        <f t="shared" ref="F3:F13" si="0">ABS(B3-C3)</f>
        <v>2.078337178923903E-3</v>
      </c>
      <c r="G3">
        <f t="shared" ref="G3:G13" si="1" xml:space="preserve"> ABS(B3-D3)</f>
        <v>5.5279157238363047E-3</v>
      </c>
      <c r="H3">
        <f t="shared" ref="H3:H13" si="2">ABS(B3-E3)</f>
        <v>1.7640849249827978E-3</v>
      </c>
      <c r="J3" s="3"/>
      <c r="K3" s="3" t="s">
        <v>1</v>
      </c>
      <c r="L3" s="3" t="s">
        <v>2</v>
      </c>
      <c r="N3" s="3"/>
      <c r="O3" s="3" t="s">
        <v>1</v>
      </c>
      <c r="P3" s="3" t="s">
        <v>3</v>
      </c>
      <c r="R3" s="3"/>
      <c r="S3" s="3" t="s">
        <v>1</v>
      </c>
      <c r="T3" s="3" t="s">
        <v>4</v>
      </c>
    </row>
    <row r="4" spans="1:20" x14ac:dyDescent="0.4">
      <c r="A4">
        <v>201909</v>
      </c>
      <c r="B4">
        <v>7.4769063575439207E-2</v>
      </c>
      <c r="C4">
        <v>7.8590078328981697E-2</v>
      </c>
      <c r="D4">
        <v>8.1191048640651006E-2</v>
      </c>
      <c r="E4">
        <v>7.74558467043749E-2</v>
      </c>
      <c r="F4">
        <f t="shared" si="0"/>
        <v>3.8210147535424899E-3</v>
      </c>
      <c r="G4">
        <f t="shared" si="1"/>
        <v>6.4219850652117993E-3</v>
      </c>
      <c r="H4">
        <f t="shared" si="2"/>
        <v>2.6867831289356936E-3</v>
      </c>
      <c r="J4" s="1" t="s">
        <v>9</v>
      </c>
      <c r="K4" s="1">
        <v>8.3333333333333329E-2</v>
      </c>
      <c r="L4" s="1">
        <v>8.3333333333333329E-2</v>
      </c>
      <c r="N4" s="1" t="s">
        <v>9</v>
      </c>
      <c r="O4" s="1">
        <v>8.3333333333333329E-2</v>
      </c>
      <c r="P4" s="1">
        <v>8.3333333333333356E-2</v>
      </c>
      <c r="R4" s="1" t="s">
        <v>9</v>
      </c>
      <c r="S4" s="1">
        <v>8.3333333333333329E-2</v>
      </c>
      <c r="T4" s="1">
        <v>8.3333333333333356E-2</v>
      </c>
    </row>
    <row r="5" spans="1:20" x14ac:dyDescent="0.4">
      <c r="A5">
        <v>201910</v>
      </c>
      <c r="B5">
        <v>8.0927368230392996E-2</v>
      </c>
      <c r="C5">
        <v>8.6335944299390802E-2</v>
      </c>
      <c r="D5">
        <v>7.2683558350286698E-2</v>
      </c>
      <c r="E5">
        <v>7.8263880872676897E-2</v>
      </c>
      <c r="F5">
        <f t="shared" si="0"/>
        <v>5.4085760689978057E-3</v>
      </c>
      <c r="G5">
        <f t="shared" si="1"/>
        <v>8.2438098801062981E-3</v>
      </c>
      <c r="H5">
        <f t="shared" si="2"/>
        <v>2.6634873577160989E-3</v>
      </c>
      <c r="J5" s="1" t="s">
        <v>10</v>
      </c>
      <c r="K5" s="1">
        <v>6.13255326761165E-5</v>
      </c>
      <c r="L5" s="1">
        <v>5.5364159080184295E-5</v>
      </c>
      <c r="N5" s="1" t="s">
        <v>10</v>
      </c>
      <c r="O5" s="1">
        <v>6.13255326761165E-5</v>
      </c>
      <c r="P5" s="1">
        <v>6.873431898988878E-5</v>
      </c>
      <c r="R5" s="1" t="s">
        <v>10</v>
      </c>
      <c r="S5" s="1">
        <v>6.13255326761165E-5</v>
      </c>
      <c r="T5" s="1">
        <v>1.0626341015870662E-4</v>
      </c>
    </row>
    <row r="6" spans="1:20" x14ac:dyDescent="0.4">
      <c r="A6">
        <v>201911</v>
      </c>
      <c r="B6">
        <v>7.9623256656402797E-2</v>
      </c>
      <c r="C6">
        <v>7.9373368146214096E-2</v>
      </c>
      <c r="D6">
        <v>7.9156648788607398E-2</v>
      </c>
      <c r="E6">
        <v>7.2376774789333895E-2</v>
      </c>
      <c r="F6">
        <f t="shared" si="0"/>
        <v>2.4988851018870051E-4</v>
      </c>
      <c r="G6">
        <f t="shared" si="1"/>
        <v>4.6660786779539887E-4</v>
      </c>
      <c r="H6">
        <f t="shared" si="2"/>
        <v>7.2464818670689018E-3</v>
      </c>
      <c r="J6" s="1" t="s">
        <v>11</v>
      </c>
      <c r="K6" s="1">
        <v>12</v>
      </c>
      <c r="L6" s="1">
        <v>12</v>
      </c>
      <c r="N6" s="1" t="s">
        <v>11</v>
      </c>
      <c r="O6" s="1">
        <v>12</v>
      </c>
      <c r="P6" s="1">
        <v>12</v>
      </c>
      <c r="R6" s="1" t="s">
        <v>11</v>
      </c>
      <c r="S6" s="1">
        <v>12</v>
      </c>
      <c r="T6" s="1">
        <v>12</v>
      </c>
    </row>
    <row r="7" spans="1:20" x14ac:dyDescent="0.4">
      <c r="A7">
        <v>201912</v>
      </c>
      <c r="B7">
        <v>8.0347763086397406E-2</v>
      </c>
      <c r="C7">
        <v>7.8503046127067003E-2</v>
      </c>
      <c r="D7">
        <v>8.2393194007767706E-2</v>
      </c>
      <c r="E7">
        <v>7.9764515756666293E-2</v>
      </c>
      <c r="F7">
        <f t="shared" si="0"/>
        <v>1.844716959330403E-3</v>
      </c>
      <c r="G7">
        <f t="shared" si="1"/>
        <v>2.0454309213703004E-3</v>
      </c>
      <c r="H7">
        <f t="shared" si="2"/>
        <v>5.8324732973111248E-4</v>
      </c>
      <c r="J7" s="1" t="s">
        <v>12</v>
      </c>
      <c r="K7" s="1">
        <v>0.77803339940819338</v>
      </c>
      <c r="L7" s="1"/>
      <c r="N7" s="1" t="s">
        <v>12</v>
      </c>
      <c r="O7" s="1">
        <v>0.74996680182548503</v>
      </c>
      <c r="P7" s="1"/>
      <c r="R7" s="1" t="s">
        <v>12</v>
      </c>
      <c r="S7" s="1">
        <v>0.85397997768593381</v>
      </c>
      <c r="T7" s="1"/>
    </row>
    <row r="8" spans="1:20" x14ac:dyDescent="0.4">
      <c r="A8">
        <v>202001</v>
      </c>
      <c r="B8">
        <v>9.1468936786814004E-2</v>
      </c>
      <c r="C8">
        <v>9.1209747606614405E-2</v>
      </c>
      <c r="D8">
        <v>9.7651192898095096E-2</v>
      </c>
      <c r="E8">
        <v>8.5997922197852905E-2</v>
      </c>
      <c r="F8">
        <f t="shared" si="0"/>
        <v>2.5918918019959825E-4</v>
      </c>
      <c r="G8">
        <f t="shared" si="1"/>
        <v>6.1822561112810925E-3</v>
      </c>
      <c r="H8">
        <f t="shared" si="2"/>
        <v>5.4710145889610984E-3</v>
      </c>
      <c r="J8" s="1" t="s">
        <v>13</v>
      </c>
      <c r="K8" s="1">
        <v>0</v>
      </c>
      <c r="L8" s="1"/>
      <c r="N8" s="1" t="s">
        <v>13</v>
      </c>
      <c r="O8" s="1">
        <v>0</v>
      </c>
      <c r="P8" s="1"/>
      <c r="R8" s="1" t="s">
        <v>13</v>
      </c>
      <c r="S8" s="1">
        <v>0</v>
      </c>
      <c r="T8" s="1"/>
    </row>
    <row r="9" spans="1:20" x14ac:dyDescent="0.4">
      <c r="A9">
        <v>202002</v>
      </c>
      <c r="B9">
        <v>8.7303024814345195E-2</v>
      </c>
      <c r="C9">
        <v>9.1470844212358599E-2</v>
      </c>
      <c r="D9">
        <v>8.8034029961161497E-2</v>
      </c>
      <c r="E9">
        <v>9.3270229712570707E-2</v>
      </c>
      <c r="F9">
        <f t="shared" si="0"/>
        <v>4.1678193980134032E-3</v>
      </c>
      <c r="G9">
        <f t="shared" si="1"/>
        <v>7.3100514681630202E-4</v>
      </c>
      <c r="H9">
        <f t="shared" si="2"/>
        <v>5.9672048982255116E-3</v>
      </c>
      <c r="J9" s="1" t="s">
        <v>14</v>
      </c>
      <c r="K9" s="1">
        <v>11</v>
      </c>
      <c r="L9" s="1"/>
      <c r="N9" s="1" t="s">
        <v>14</v>
      </c>
      <c r="O9" s="1">
        <v>11</v>
      </c>
      <c r="P9" s="1"/>
      <c r="R9" s="1" t="s">
        <v>14</v>
      </c>
      <c r="S9" s="1">
        <v>11</v>
      </c>
      <c r="T9" s="1"/>
    </row>
    <row r="10" spans="1:20" x14ac:dyDescent="0.4">
      <c r="A10">
        <v>202003</v>
      </c>
      <c r="B10">
        <v>9.5779750045281706E-2</v>
      </c>
      <c r="C10">
        <v>9.6518711923411701E-2</v>
      </c>
      <c r="D10">
        <v>8.9051229887183295E-2</v>
      </c>
      <c r="E10">
        <v>0.10077340413251799</v>
      </c>
      <c r="F10">
        <f t="shared" si="0"/>
        <v>7.3896187812999559E-4</v>
      </c>
      <c r="G10">
        <f t="shared" si="1"/>
        <v>6.7285201580984111E-3</v>
      </c>
      <c r="H10">
        <f t="shared" si="2"/>
        <v>4.9936540872362878E-3</v>
      </c>
      <c r="J10" s="1" t="s">
        <v>15</v>
      </c>
      <c r="K10" s="1">
        <v>-5.4976356943394204E-15</v>
      </c>
      <c r="L10" s="1"/>
      <c r="N10" s="1" t="s">
        <v>15</v>
      </c>
      <c r="O10" s="1">
        <v>-1.4016323061946039E-14</v>
      </c>
      <c r="P10" s="1"/>
      <c r="R10" s="1" t="s">
        <v>15</v>
      </c>
      <c r="S10" s="1">
        <v>-1.9476290835314704E-14</v>
      </c>
      <c r="T10" s="1"/>
    </row>
    <row r="11" spans="1:20" x14ac:dyDescent="0.4">
      <c r="A11">
        <v>202004</v>
      </c>
      <c r="B11">
        <v>8.6976996920847705E-2</v>
      </c>
      <c r="C11">
        <v>7.8677110530896405E-2</v>
      </c>
      <c r="D11">
        <v>8.4520066580358794E-2</v>
      </c>
      <c r="E11">
        <v>9.0499826849821094E-2</v>
      </c>
      <c r="F11">
        <f t="shared" si="0"/>
        <v>8.2998863899512998E-3</v>
      </c>
      <c r="G11">
        <f t="shared" si="1"/>
        <v>2.4569303404889109E-3</v>
      </c>
      <c r="H11">
        <f t="shared" si="2"/>
        <v>3.5228299289733894E-3</v>
      </c>
      <c r="J11" s="1" t="s">
        <v>16</v>
      </c>
      <c r="K11" s="1">
        <v>0.5</v>
      </c>
      <c r="L11" s="1"/>
      <c r="N11" s="1" t="s">
        <v>16</v>
      </c>
      <c r="O11" s="1">
        <v>0.5</v>
      </c>
      <c r="P11" s="1"/>
      <c r="R11" s="1" t="s">
        <v>16</v>
      </c>
      <c r="S11" s="1">
        <v>0.5</v>
      </c>
      <c r="T11" s="1"/>
    </row>
    <row r="12" spans="1:20" x14ac:dyDescent="0.4">
      <c r="A12">
        <v>202005</v>
      </c>
      <c r="B12">
        <v>9.3135301575801493E-2</v>
      </c>
      <c r="C12">
        <v>8.2158398607484806E-2</v>
      </c>
      <c r="D12">
        <v>8.5814684668022903E-2</v>
      </c>
      <c r="E12">
        <v>8.7844857439685994E-2</v>
      </c>
      <c r="F12">
        <f t="shared" si="0"/>
        <v>1.0976902968316687E-2</v>
      </c>
      <c r="G12">
        <f t="shared" si="1"/>
        <v>7.3206169077785904E-3</v>
      </c>
      <c r="H12">
        <f t="shared" si="2"/>
        <v>5.2904441361154991E-3</v>
      </c>
      <c r="J12" s="1" t="s">
        <v>17</v>
      </c>
      <c r="K12" s="1">
        <v>1.7958848187040437</v>
      </c>
      <c r="L12" s="1"/>
      <c r="N12" s="1" t="s">
        <v>17</v>
      </c>
      <c r="O12" s="1">
        <v>1.7958848187040437</v>
      </c>
      <c r="P12" s="1"/>
      <c r="R12" s="1" t="s">
        <v>17</v>
      </c>
      <c r="S12" s="1">
        <v>1.7958848187040437</v>
      </c>
      <c r="T12" s="1"/>
    </row>
    <row r="13" spans="1:20" x14ac:dyDescent="0.4">
      <c r="A13">
        <v>202006</v>
      </c>
      <c r="B13">
        <v>6.8900561492483206E-2</v>
      </c>
      <c r="C13">
        <v>6.9103568320278502E-2</v>
      </c>
      <c r="D13">
        <v>6.5470686147586499E-2</v>
      </c>
      <c r="E13">
        <v>6.2218630959252001E-2</v>
      </c>
      <c r="F13">
        <f t="shared" si="0"/>
        <v>2.0300682779529622E-4</v>
      </c>
      <c r="G13">
        <f t="shared" si="1"/>
        <v>3.4298753448967073E-3</v>
      </c>
      <c r="H13">
        <f t="shared" si="2"/>
        <v>6.6819305332312048E-3</v>
      </c>
      <c r="J13" s="1" t="s">
        <v>18</v>
      </c>
      <c r="K13" s="1">
        <v>1</v>
      </c>
      <c r="L13" s="1"/>
      <c r="N13" s="1" t="s">
        <v>18</v>
      </c>
      <c r="O13" s="1">
        <v>1</v>
      </c>
      <c r="P13" s="1"/>
      <c r="R13" s="1" t="s">
        <v>18</v>
      </c>
      <c r="S13" s="1">
        <v>1</v>
      </c>
      <c r="T13" s="1"/>
    </row>
    <row r="14" spans="1:20" ht="15" thickBot="1" x14ac:dyDescent="0.45">
      <c r="F14">
        <f>AVERAGE(F2:F13)</f>
        <v>3.6050973346644561E-3</v>
      </c>
      <c r="G14">
        <f>AVERAGE(G2:G13)</f>
        <v>4.774393416527409E-3</v>
      </c>
      <c r="H14">
        <f>AVERAGE(H2:H13)</f>
        <v>4.6561009688040169E-3</v>
      </c>
      <c r="J14" s="2" t="s">
        <v>19</v>
      </c>
      <c r="K14" s="2">
        <v>2.2009851600916384</v>
      </c>
      <c r="L14" s="2"/>
      <c r="N14" s="2" t="s">
        <v>19</v>
      </c>
      <c r="O14" s="2">
        <v>2.2009851600916384</v>
      </c>
      <c r="P14" s="2"/>
      <c r="R14" s="2" t="s">
        <v>19</v>
      </c>
      <c r="S14" s="2">
        <v>2.2009851600916384</v>
      </c>
      <c r="T1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HOUSTON_7_1_2019-6_30_2020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NWIE Help Desk</cp:lastModifiedBy>
  <dcterms:created xsi:type="dcterms:W3CDTF">2020-08-21T00:50:28Z</dcterms:created>
  <dcterms:modified xsi:type="dcterms:W3CDTF">2020-08-22T00:00:50Z</dcterms:modified>
</cp:coreProperties>
</file>