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fe Stalin" sheetId="1" r:id="rId4"/>
    <sheet state="visible" name="Sleep" sheetId="2" r:id="rId5"/>
    <sheet state="visible" name="Cocktail" sheetId="3" r:id="rId6"/>
    <sheet state="visible" name="Comparison" sheetId="4" r:id="rId7"/>
  </sheets>
  <definedNames/>
  <calcPr/>
</workbook>
</file>

<file path=xl/sharedStrings.xml><?xml version="1.0" encoding="utf-8"?>
<sst xmlns="http://schemas.openxmlformats.org/spreadsheetml/2006/main" count="108" uniqueCount="24">
  <si>
    <t>STALIN SORT (Partially)</t>
  </si>
  <si>
    <t>STALIN SORT(Random)</t>
  </si>
  <si>
    <t>RUNS</t>
  </si>
  <si>
    <t>SIZE</t>
  </si>
  <si>
    <t>RUNTIME(MS)</t>
  </si>
  <si>
    <t>CURRENT MEMORY</t>
  </si>
  <si>
    <t>PEAK MEMORY</t>
  </si>
  <si>
    <t>Average:</t>
  </si>
  <si>
    <t>SLEEP SORT (Partially)</t>
  </si>
  <si>
    <t>SLEEP SORT (Random)</t>
  </si>
  <si>
    <t>CURRENT MEMORY(bytes)</t>
  </si>
  <si>
    <t>PEAK MEMORY(bytes)</t>
  </si>
  <si>
    <t>COCKTAIL SORT (Partially)</t>
  </si>
  <si>
    <t>COCKTAIL SORT (Random)</t>
  </si>
  <si>
    <t>Average Runtime</t>
  </si>
  <si>
    <t>Array Type</t>
  </si>
  <si>
    <t>Size</t>
  </si>
  <si>
    <t>Stalin</t>
  </si>
  <si>
    <t>Sleep</t>
  </si>
  <si>
    <t>Cocktail</t>
  </si>
  <si>
    <t>Partially</t>
  </si>
  <si>
    <t>Random</t>
  </si>
  <si>
    <t>Average Current Memory</t>
  </si>
  <si>
    <t>Average Memory Peak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</si>
</sst>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righ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1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right"/>
    </xf>
    <xf borderId="1" fillId="0" fontId="2" numFmtId="0" xfId="0" applyAlignment="1" applyBorder="1" applyFont="1">
      <alignment horizontal="right" vertical="bottom"/>
    </xf>
    <xf borderId="2" fillId="0" fontId="2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horizontal="right" vertical="bottom"/>
    </xf>
    <xf borderId="0" fillId="0" fontId="2" numFmtId="0" xfId="0" applyAlignment="1" applyFont="1">
      <alignment vertical="bottom"/>
    </xf>
    <xf borderId="5" fillId="0" fontId="1" numFmtId="0" xfId="0" applyAlignment="1" applyBorder="1" applyFont="1">
      <alignment horizontal="center" readingOrder="0"/>
    </xf>
    <xf borderId="6" fillId="0" fontId="3" numFmtId="0" xfId="0" applyBorder="1" applyFont="1"/>
    <xf borderId="2" fillId="0" fontId="3" numFmtId="0" xfId="0" applyBorder="1" applyFont="1"/>
    <xf borderId="1" fillId="0" fontId="1" numFmtId="4" xfId="0" applyAlignment="1" applyBorder="1" applyFont="1" applyNumberFormat="1">
      <alignment horizontal="left" readingOrder="0"/>
    </xf>
    <xf borderId="1" fillId="0" fontId="1" numFmtId="4" xfId="0" applyAlignment="1" applyBorder="1" applyFont="1" applyNumberFormat="1">
      <alignment horizontal="left"/>
    </xf>
    <xf borderId="0" fillId="0" fontId="1" numFmtId="0" xfId="0" applyAlignment="1" applyFont="1">
      <alignment horizontal="center"/>
    </xf>
    <xf borderId="3" fillId="0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  <col customWidth="1" min="6" max="6" width="20.75"/>
    <col customWidth="1" min="12" max="12" width="16.63"/>
    <col customWidth="1" min="13" max="13" width="14.75"/>
  </cols>
  <sheetData>
    <row r="1">
      <c r="A1" s="1"/>
      <c r="B1" s="1" t="s">
        <v>0</v>
      </c>
      <c r="H1" s="1"/>
      <c r="I1" s="1" t="s">
        <v>1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H2" s="2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  <c r="N2" s="2"/>
    </row>
    <row r="3">
      <c r="A3" s="2"/>
      <c r="B3" s="3">
        <v>1.0</v>
      </c>
      <c r="C3" s="3">
        <v>1000.0</v>
      </c>
      <c r="D3" s="3">
        <v>357.0</v>
      </c>
      <c r="E3" s="3">
        <v>4202496.0</v>
      </c>
      <c r="F3" s="3">
        <v>4206592.0</v>
      </c>
      <c r="G3" s="2"/>
      <c r="H3" s="2"/>
      <c r="I3" s="3">
        <v>1.0</v>
      </c>
      <c r="J3" s="3">
        <v>1000.0</v>
      </c>
      <c r="K3" s="3">
        <v>597.0</v>
      </c>
      <c r="L3" s="3">
        <v>4206592.0</v>
      </c>
      <c r="M3" s="3">
        <v>4210688.0</v>
      </c>
      <c r="N3" s="2"/>
    </row>
    <row r="4">
      <c r="B4" s="3">
        <v>2.0</v>
      </c>
      <c r="C4" s="3">
        <v>1000.0</v>
      </c>
      <c r="D4" s="3">
        <v>377.0</v>
      </c>
      <c r="E4" s="3">
        <v>4190208.0</v>
      </c>
      <c r="F4" s="3">
        <v>4194304.0</v>
      </c>
      <c r="I4" s="3">
        <v>2.0</v>
      </c>
      <c r="J4" s="3">
        <v>1000.0</v>
      </c>
      <c r="K4" s="3">
        <v>607.0</v>
      </c>
      <c r="L4" s="3">
        <v>4202496.0</v>
      </c>
      <c r="M4" s="3">
        <v>4206592.0</v>
      </c>
    </row>
    <row r="5">
      <c r="B5" s="3">
        <v>3.0</v>
      </c>
      <c r="C5" s="3">
        <v>1000.0</v>
      </c>
      <c r="D5" s="3">
        <v>351.0</v>
      </c>
      <c r="E5" s="3">
        <v>4202496.0</v>
      </c>
      <c r="F5" s="3">
        <v>4206592.0</v>
      </c>
      <c r="I5" s="3">
        <v>3.0</v>
      </c>
      <c r="J5" s="3">
        <v>1000.0</v>
      </c>
      <c r="K5" s="3">
        <v>587.0</v>
      </c>
      <c r="L5" s="3">
        <v>4202496.0</v>
      </c>
      <c r="M5" s="3">
        <v>4206592.0</v>
      </c>
    </row>
    <row r="6">
      <c r="B6" s="3">
        <v>4.0</v>
      </c>
      <c r="C6" s="3">
        <v>1000.0</v>
      </c>
      <c r="D6" s="3">
        <v>361.0</v>
      </c>
      <c r="E6" s="3">
        <v>4186112.0</v>
      </c>
      <c r="F6" s="3">
        <v>4190208.0</v>
      </c>
      <c r="I6" s="3">
        <v>4.0</v>
      </c>
      <c r="J6" s="3">
        <v>1000.0</v>
      </c>
      <c r="K6" s="3">
        <v>591.0</v>
      </c>
      <c r="L6" s="3">
        <v>4182016.0</v>
      </c>
      <c r="M6" s="3">
        <v>4186112.0</v>
      </c>
    </row>
    <row r="7">
      <c r="B7" s="3">
        <v>5.0</v>
      </c>
      <c r="C7" s="3">
        <v>1000.0</v>
      </c>
      <c r="D7" s="3">
        <v>329.0</v>
      </c>
      <c r="E7" s="3">
        <v>4186112.0</v>
      </c>
      <c r="F7" s="3">
        <v>4190208.0</v>
      </c>
      <c r="I7" s="3">
        <v>5.0</v>
      </c>
      <c r="J7" s="3">
        <v>1000.0</v>
      </c>
      <c r="K7" s="3">
        <v>542.0</v>
      </c>
      <c r="L7" s="3">
        <v>4194304.0</v>
      </c>
      <c r="M7" s="3">
        <v>4198400.0</v>
      </c>
    </row>
    <row r="8">
      <c r="C8" s="3" t="s">
        <v>7</v>
      </c>
      <c r="D8" s="4">
        <f t="shared" ref="D8:F8" si="1">AVERAGE(D3:D7)</f>
        <v>355</v>
      </c>
      <c r="E8" s="4">
        <f t="shared" si="1"/>
        <v>4193484.8</v>
      </c>
      <c r="F8" s="4">
        <f t="shared" si="1"/>
        <v>4197580.8</v>
      </c>
      <c r="J8" s="3" t="s">
        <v>7</v>
      </c>
      <c r="K8" s="4">
        <f t="shared" ref="K8:M8" si="2">AVERAGE(K3:K7)</f>
        <v>584.8</v>
      </c>
      <c r="L8" s="4">
        <f t="shared" si="2"/>
        <v>4197580.8</v>
      </c>
      <c r="M8" s="4">
        <f t="shared" si="2"/>
        <v>4201676.8</v>
      </c>
    </row>
    <row r="10">
      <c r="B10" s="3">
        <v>1.0</v>
      </c>
      <c r="C10" s="3">
        <v>10000.0</v>
      </c>
      <c r="D10" s="3">
        <v>26426.0</v>
      </c>
      <c r="E10" s="3">
        <v>4390912.0</v>
      </c>
      <c r="F10" s="3">
        <v>4395008.0</v>
      </c>
      <c r="I10" s="3">
        <v>1.0</v>
      </c>
      <c r="J10" s="3">
        <v>10000.0</v>
      </c>
      <c r="K10" s="3">
        <v>154274.0</v>
      </c>
      <c r="L10" s="3">
        <v>4452352.0</v>
      </c>
      <c r="M10" s="3">
        <v>4456448.0</v>
      </c>
    </row>
    <row r="11">
      <c r="B11" s="3">
        <v>2.0</v>
      </c>
      <c r="C11" s="3">
        <v>10000.0</v>
      </c>
      <c r="D11" s="3">
        <v>26701.0</v>
      </c>
      <c r="E11" s="3">
        <v>4382720.0</v>
      </c>
      <c r="F11" s="3">
        <v>4386816.0</v>
      </c>
      <c r="I11" s="3">
        <v>2.0</v>
      </c>
      <c r="J11" s="3">
        <v>10000.0</v>
      </c>
      <c r="K11" s="3">
        <v>163551.0</v>
      </c>
      <c r="L11" s="3">
        <v>4460544.0</v>
      </c>
      <c r="M11" s="3">
        <v>4464640.0</v>
      </c>
    </row>
    <row r="12">
      <c r="B12" s="3">
        <v>3.0</v>
      </c>
      <c r="C12" s="3">
        <v>10000.0</v>
      </c>
      <c r="D12" s="3">
        <v>26620.0</v>
      </c>
      <c r="E12" s="3">
        <v>4382720.0</v>
      </c>
      <c r="F12" s="3">
        <v>4386816.0</v>
      </c>
      <c r="I12" s="3">
        <v>3.0</v>
      </c>
      <c r="J12" s="3">
        <v>10000.0</v>
      </c>
      <c r="K12" s="3">
        <v>155469.0</v>
      </c>
      <c r="L12" s="3">
        <v>4452352.0</v>
      </c>
      <c r="M12" s="3">
        <v>4456448.0</v>
      </c>
    </row>
    <row r="13">
      <c r="B13" s="3">
        <v>4.0</v>
      </c>
      <c r="C13" s="3">
        <v>10000.0</v>
      </c>
      <c r="D13" s="3">
        <v>30304.0</v>
      </c>
      <c r="E13" s="3">
        <v>4337664.0</v>
      </c>
      <c r="F13" s="3">
        <v>4382720.0</v>
      </c>
      <c r="I13" s="3">
        <v>4.0</v>
      </c>
      <c r="J13" s="3">
        <v>10000.0</v>
      </c>
      <c r="K13" s="3">
        <v>145679.0</v>
      </c>
      <c r="L13" s="3">
        <v>4357098.0</v>
      </c>
      <c r="M13" s="3">
        <v>4464895.0</v>
      </c>
    </row>
    <row r="14">
      <c r="B14" s="3">
        <v>5.0</v>
      </c>
      <c r="C14" s="3">
        <v>10000.0</v>
      </c>
      <c r="D14" s="3">
        <v>26898.0</v>
      </c>
      <c r="E14" s="3">
        <v>4395008.0</v>
      </c>
      <c r="F14" s="3">
        <v>4384550.0</v>
      </c>
      <c r="G14" s="2"/>
      <c r="I14" s="3">
        <v>5.0</v>
      </c>
      <c r="J14" s="3">
        <v>10000.0</v>
      </c>
      <c r="K14" s="3">
        <v>68066.0</v>
      </c>
      <c r="L14" s="3">
        <v>4329472.0</v>
      </c>
      <c r="M14" s="3">
        <v>4333568.0</v>
      </c>
      <c r="N14" s="2"/>
    </row>
    <row r="15">
      <c r="C15" s="3" t="s">
        <v>7</v>
      </c>
      <c r="D15" s="4">
        <f t="shared" ref="D15:F15" si="3">AVERAGE(D10:D14)</f>
        <v>27389.8</v>
      </c>
      <c r="E15" s="4">
        <f t="shared" si="3"/>
        <v>4377804.8</v>
      </c>
      <c r="F15" s="4">
        <f t="shared" si="3"/>
        <v>4387182</v>
      </c>
      <c r="J15" s="3" t="s">
        <v>7</v>
      </c>
      <c r="K15" s="4">
        <f t="shared" ref="K15:M15" si="4">AVERAGE(K10:K14)</f>
        <v>137407.8</v>
      </c>
      <c r="L15" s="4">
        <f t="shared" si="4"/>
        <v>4410363.6</v>
      </c>
      <c r="M15" s="4">
        <f t="shared" si="4"/>
        <v>4435199.8</v>
      </c>
    </row>
    <row r="17">
      <c r="B17" s="3">
        <v>1.0</v>
      </c>
      <c r="C17" s="3">
        <v>15000.0</v>
      </c>
      <c r="D17" s="3">
        <v>96690.0</v>
      </c>
      <c r="E17" s="3">
        <v>6230016.0</v>
      </c>
      <c r="F17" s="3">
        <v>6234112.0</v>
      </c>
      <c r="I17" s="3">
        <v>1.0</v>
      </c>
      <c r="J17" s="3">
        <v>15000.0</v>
      </c>
      <c r="K17" s="3">
        <v>154474.0</v>
      </c>
      <c r="L17" s="3">
        <v>4456448.0</v>
      </c>
      <c r="M17" s="3">
        <v>4460544.0</v>
      </c>
    </row>
    <row r="18">
      <c r="B18" s="3">
        <v>2.0</v>
      </c>
      <c r="C18" s="3">
        <v>15000.0</v>
      </c>
      <c r="D18" s="3">
        <v>155114.0</v>
      </c>
      <c r="E18" s="3">
        <v>4444160.0</v>
      </c>
      <c r="F18" s="3">
        <v>4448256.0</v>
      </c>
      <c r="I18" s="3">
        <v>2.0</v>
      </c>
      <c r="J18" s="3">
        <v>15000.0</v>
      </c>
      <c r="K18" s="3">
        <v>593149.0</v>
      </c>
      <c r="L18" s="3">
        <v>4481024.0</v>
      </c>
      <c r="M18" s="3">
        <v>4485120.0</v>
      </c>
    </row>
    <row r="19">
      <c r="B19" s="3">
        <v>3.0</v>
      </c>
      <c r="C19" s="3">
        <v>15000.0</v>
      </c>
      <c r="D19" s="3">
        <v>93319.0</v>
      </c>
      <c r="E19" s="3">
        <v>4448256.0</v>
      </c>
      <c r="F19" s="3">
        <v>4452352.0</v>
      </c>
      <c r="I19" s="3">
        <v>3.0</v>
      </c>
      <c r="J19" s="3">
        <v>15000.0</v>
      </c>
      <c r="K19" s="3">
        <v>163803.0</v>
      </c>
      <c r="L19" s="3">
        <v>4460544.0</v>
      </c>
      <c r="M19" s="3">
        <v>4464640.0</v>
      </c>
    </row>
    <row r="20">
      <c r="B20" s="3">
        <v>4.0</v>
      </c>
      <c r="C20" s="3">
        <v>15000.0</v>
      </c>
      <c r="D20" s="3">
        <v>93957.0</v>
      </c>
      <c r="E20" s="3">
        <v>4448256.0</v>
      </c>
      <c r="F20" s="3">
        <v>4452352.0</v>
      </c>
      <c r="I20" s="3">
        <v>4.0</v>
      </c>
      <c r="J20" s="3">
        <v>15000.0</v>
      </c>
      <c r="K20" s="3">
        <v>180105.0</v>
      </c>
      <c r="L20" s="3">
        <v>4448256.0</v>
      </c>
      <c r="M20" s="3">
        <v>4452352.0</v>
      </c>
    </row>
    <row r="21">
      <c r="B21" s="3">
        <v>5.0</v>
      </c>
      <c r="C21" s="3">
        <v>15000.0</v>
      </c>
      <c r="D21" s="3">
        <v>143729.0</v>
      </c>
      <c r="E21" s="3">
        <v>4457213.0</v>
      </c>
      <c r="F21" s="3">
        <v>4469237.0</v>
      </c>
      <c r="I21" s="3">
        <v>5.0</v>
      </c>
      <c r="J21" s="3">
        <v>15000.0</v>
      </c>
      <c r="K21" s="3">
        <v>1913791.0</v>
      </c>
      <c r="L21" s="3">
        <v>4063232.0</v>
      </c>
      <c r="M21" s="3">
        <v>4067328.0</v>
      </c>
    </row>
    <row r="22">
      <c r="C22" s="3" t="s">
        <v>7</v>
      </c>
      <c r="D22" s="4">
        <f t="shared" ref="D22:F22" si="5">AVERAGE(D17:D21)</f>
        <v>116561.8</v>
      </c>
      <c r="E22" s="4">
        <f t="shared" si="5"/>
        <v>4805580.2</v>
      </c>
      <c r="F22" s="4">
        <f t="shared" si="5"/>
        <v>4811261.8</v>
      </c>
      <c r="J22" s="3" t="s">
        <v>7</v>
      </c>
      <c r="K22" s="4">
        <f t="shared" ref="K22:M22" si="6">AVERAGE(K17:K21)</f>
        <v>601064.4</v>
      </c>
      <c r="L22" s="4">
        <f t="shared" si="6"/>
        <v>4381900.8</v>
      </c>
      <c r="M22" s="4">
        <f t="shared" si="6"/>
        <v>4385996.8</v>
      </c>
    </row>
    <row r="23">
      <c r="C23" s="2"/>
      <c r="J23" s="2"/>
    </row>
    <row r="24">
      <c r="B24" s="5">
        <v>1.0</v>
      </c>
      <c r="C24" s="5">
        <v>30000.0</v>
      </c>
      <c r="D24" s="5">
        <v>424489.0</v>
      </c>
      <c r="E24" s="5">
        <v>4800512.0</v>
      </c>
      <c r="F24" s="3">
        <v>4800512.0</v>
      </c>
      <c r="I24" s="6"/>
      <c r="J24" s="6"/>
      <c r="K24" s="6"/>
      <c r="L24" s="6"/>
    </row>
    <row r="25">
      <c r="B25" s="6"/>
      <c r="C25" s="6"/>
      <c r="D25" s="7"/>
      <c r="E25" s="7"/>
      <c r="F25" s="7"/>
      <c r="I25" s="6"/>
      <c r="J25" s="6"/>
      <c r="K25" s="7"/>
      <c r="L25" s="7"/>
      <c r="M25" s="7"/>
    </row>
    <row r="26">
      <c r="B26" s="6"/>
      <c r="C26" s="6"/>
      <c r="D26" s="7"/>
      <c r="E26" s="7"/>
      <c r="F26" s="7"/>
      <c r="I26" s="6"/>
      <c r="J26" s="6"/>
      <c r="K26" s="7"/>
      <c r="L26" s="7"/>
      <c r="M26" s="7"/>
    </row>
    <row r="27">
      <c r="B27" s="6"/>
      <c r="C27" s="6"/>
      <c r="D27" s="7"/>
      <c r="E27" s="7"/>
      <c r="F27" s="7"/>
      <c r="I27" s="6"/>
      <c r="J27" s="6"/>
      <c r="K27" s="7"/>
      <c r="L27" s="7"/>
      <c r="M27" s="7"/>
    </row>
    <row r="28">
      <c r="B28" s="6"/>
      <c r="C28" s="6"/>
      <c r="D28" s="7"/>
      <c r="E28" s="7"/>
      <c r="F28" s="7"/>
      <c r="I28" s="6"/>
      <c r="J28" s="6"/>
      <c r="K28" s="7"/>
      <c r="L28" s="7"/>
      <c r="M28" s="7"/>
    </row>
    <row r="29">
      <c r="B29" s="8"/>
      <c r="C29" s="9"/>
      <c r="D29" s="7"/>
      <c r="E29" s="7"/>
      <c r="F29" s="7"/>
      <c r="I29" s="8"/>
      <c r="J29" s="9"/>
      <c r="K29" s="7"/>
      <c r="L29" s="7"/>
      <c r="M29" s="7"/>
    </row>
  </sheetData>
  <mergeCells count="2">
    <mergeCell ref="B1:F1"/>
    <mergeCell ref="I1:M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  <col customWidth="1" min="6" max="6" width="20.75"/>
    <col customWidth="1" min="12" max="12" width="24.5"/>
    <col customWidth="1" min="13" max="13" width="18.63"/>
  </cols>
  <sheetData>
    <row r="1">
      <c r="A1" s="1"/>
      <c r="B1" s="1" t="s">
        <v>8</v>
      </c>
      <c r="I1" s="1" t="s">
        <v>9</v>
      </c>
    </row>
    <row r="2">
      <c r="A2" s="2"/>
      <c r="B2" s="3" t="s">
        <v>2</v>
      </c>
      <c r="C2" s="3" t="s">
        <v>3</v>
      </c>
      <c r="D2" s="3" t="s">
        <v>4</v>
      </c>
      <c r="E2" s="3" t="s">
        <v>10</v>
      </c>
      <c r="F2" s="3" t="s">
        <v>11</v>
      </c>
      <c r="G2" s="2"/>
      <c r="I2" s="3" t="s">
        <v>2</v>
      </c>
      <c r="J2" s="3" t="s">
        <v>3</v>
      </c>
      <c r="K2" s="3" t="s">
        <v>4</v>
      </c>
      <c r="L2" s="3" t="s">
        <v>10</v>
      </c>
      <c r="M2" s="3" t="s">
        <v>11</v>
      </c>
    </row>
    <row r="3">
      <c r="A3" s="2"/>
      <c r="B3" s="3">
        <v>1.0</v>
      </c>
      <c r="C3" s="3">
        <v>1000.0</v>
      </c>
      <c r="D3" s="3">
        <v>3422.0</v>
      </c>
      <c r="E3" s="3">
        <v>4636672.0</v>
      </c>
      <c r="F3" s="3">
        <v>2.031616E7</v>
      </c>
      <c r="G3" s="2"/>
      <c r="I3" s="3">
        <v>1.0</v>
      </c>
      <c r="J3" s="3">
        <v>1000.0</v>
      </c>
      <c r="K3" s="3">
        <v>6630.0</v>
      </c>
      <c r="L3" s="3">
        <v>4489216.0</v>
      </c>
      <c r="M3" s="3">
        <v>1.3103104E7</v>
      </c>
    </row>
    <row r="4">
      <c r="B4" s="3">
        <v>2.0</v>
      </c>
      <c r="C4" s="3">
        <v>1000.0</v>
      </c>
      <c r="D4" s="3">
        <v>3421.0</v>
      </c>
      <c r="E4" s="3">
        <v>4747264.0</v>
      </c>
      <c r="F4" s="3">
        <v>2.0312064E7</v>
      </c>
      <c r="I4" s="3">
        <v>2.0</v>
      </c>
      <c r="J4" s="3">
        <v>1000.0</v>
      </c>
      <c r="K4" s="3">
        <v>7055.0</v>
      </c>
      <c r="L4" s="3">
        <v>4575232.0</v>
      </c>
      <c r="M4" s="3">
        <v>1.3914112E7</v>
      </c>
    </row>
    <row r="5">
      <c r="B5" s="3">
        <v>3.0</v>
      </c>
      <c r="C5" s="3">
        <v>1000.0</v>
      </c>
      <c r="D5" s="3">
        <v>3457.0</v>
      </c>
      <c r="E5" s="3">
        <v>4960256.0</v>
      </c>
      <c r="F5" s="3">
        <v>2.035712E7</v>
      </c>
      <c r="I5" s="3">
        <v>3.0</v>
      </c>
      <c r="J5" s="3">
        <v>1000.0</v>
      </c>
      <c r="K5" s="3">
        <v>6512.0</v>
      </c>
      <c r="L5" s="3">
        <v>4407296.0</v>
      </c>
      <c r="M5" s="3">
        <v>1.2230656E7</v>
      </c>
    </row>
    <row r="6">
      <c r="B6" s="3">
        <v>4.0</v>
      </c>
      <c r="C6" s="3">
        <v>1000.0</v>
      </c>
      <c r="D6" s="3">
        <v>3412.0</v>
      </c>
      <c r="E6" s="3">
        <v>4792320.0</v>
      </c>
      <c r="F6" s="3">
        <v>2.0164608E7</v>
      </c>
      <c r="I6" s="3">
        <v>4.0</v>
      </c>
      <c r="J6" s="3">
        <v>1000.0</v>
      </c>
      <c r="K6" s="3">
        <v>6481.0</v>
      </c>
      <c r="L6" s="3">
        <v>4419584.0</v>
      </c>
      <c r="M6" s="3">
        <v>1.2521472E7</v>
      </c>
    </row>
    <row r="7">
      <c r="B7" s="3">
        <v>5.0</v>
      </c>
      <c r="C7" s="3">
        <v>1000.0</v>
      </c>
      <c r="D7" s="3">
        <v>3434.0</v>
      </c>
      <c r="E7" s="3">
        <v>4694016.0</v>
      </c>
      <c r="F7" s="3">
        <v>2.0287488E7</v>
      </c>
      <c r="I7" s="3">
        <v>5.0</v>
      </c>
      <c r="J7" s="3">
        <v>1000.0</v>
      </c>
      <c r="K7" s="3">
        <v>6536.0</v>
      </c>
      <c r="L7" s="3">
        <v>4460544.0</v>
      </c>
      <c r="M7" s="3">
        <v>1.2931072E7</v>
      </c>
    </row>
    <row r="8">
      <c r="C8" s="3" t="s">
        <v>7</v>
      </c>
      <c r="D8" s="4">
        <f t="shared" ref="D8:F8" si="1">AVERAGE(D3:D7)</f>
        <v>3429.2</v>
      </c>
      <c r="E8" s="4">
        <f t="shared" si="1"/>
        <v>4766105.6</v>
      </c>
      <c r="F8" s="4">
        <f t="shared" si="1"/>
        <v>20287488</v>
      </c>
      <c r="J8" s="3" t="s">
        <v>7</v>
      </c>
      <c r="K8" s="4">
        <f t="shared" ref="K8:M8" si="2">AVERAGE(K3:K7)</f>
        <v>6642.8</v>
      </c>
      <c r="L8" s="4">
        <f t="shared" si="2"/>
        <v>4470374.4</v>
      </c>
      <c r="M8" s="4">
        <f t="shared" si="2"/>
        <v>12940083.2</v>
      </c>
    </row>
    <row r="10">
      <c r="B10" s="3">
        <v>1.0</v>
      </c>
      <c r="C10" s="3">
        <v>10000.0</v>
      </c>
      <c r="D10" s="3">
        <v>35157.0</v>
      </c>
      <c r="E10" s="3">
        <v>1.2619776E7</v>
      </c>
      <c r="F10" s="3">
        <v>1.68644608E8</v>
      </c>
      <c r="I10" s="3">
        <v>1.0</v>
      </c>
      <c r="J10" s="3">
        <v>10000.0</v>
      </c>
      <c r="K10" s="3">
        <v>94850.0</v>
      </c>
      <c r="L10" s="3">
        <v>1.5269888E7</v>
      </c>
      <c r="M10" s="3">
        <v>9.705472E7</v>
      </c>
    </row>
    <row r="11">
      <c r="B11" s="3">
        <v>2.0</v>
      </c>
      <c r="C11" s="3">
        <v>10000.0</v>
      </c>
      <c r="D11" s="3">
        <v>35248.0</v>
      </c>
      <c r="E11" s="3">
        <v>1.2218368E7</v>
      </c>
      <c r="F11" s="3">
        <v>1.67530496E8</v>
      </c>
      <c r="I11" s="3">
        <v>2.0</v>
      </c>
      <c r="J11" s="3">
        <v>10000.0</v>
      </c>
      <c r="K11" s="3">
        <v>96624.0</v>
      </c>
      <c r="L11" s="3">
        <v>3.5897344E7</v>
      </c>
      <c r="M11" s="3">
        <v>1.00630528E8</v>
      </c>
    </row>
    <row r="12">
      <c r="B12" s="3">
        <v>3.0</v>
      </c>
      <c r="C12" s="3">
        <v>10000.0</v>
      </c>
      <c r="D12" s="3">
        <v>35251.0</v>
      </c>
      <c r="E12" s="3">
        <v>1.1984896E7</v>
      </c>
      <c r="F12" s="3">
        <v>1.67124992E8</v>
      </c>
      <c r="I12" s="3">
        <v>3.0</v>
      </c>
      <c r="J12" s="3">
        <v>10000.0</v>
      </c>
      <c r="K12" s="3">
        <v>95999.0</v>
      </c>
      <c r="L12" s="3">
        <v>1.7031168E7</v>
      </c>
      <c r="M12" s="3">
        <v>9.9790848E7</v>
      </c>
    </row>
    <row r="13">
      <c r="B13" s="3">
        <v>4.0</v>
      </c>
      <c r="C13" s="3">
        <v>10000.0</v>
      </c>
      <c r="D13" s="3">
        <v>35148.0</v>
      </c>
      <c r="E13" s="3">
        <v>1.2107776E7</v>
      </c>
      <c r="F13" s="3">
        <v>1.6797696E8</v>
      </c>
      <c r="I13" s="3">
        <v>4.0</v>
      </c>
      <c r="J13" s="3">
        <v>10000.0</v>
      </c>
      <c r="K13" s="3">
        <v>98199.0</v>
      </c>
      <c r="L13" s="3">
        <v>1.7432576E7</v>
      </c>
      <c r="M13" s="3">
        <v>1.02629376E8</v>
      </c>
    </row>
    <row r="14">
      <c r="B14" s="3">
        <v>5.0</v>
      </c>
      <c r="C14" s="3">
        <v>10000.0</v>
      </c>
      <c r="D14" s="3">
        <v>35125.0</v>
      </c>
      <c r="E14" s="3">
        <v>1.2148736E7</v>
      </c>
      <c r="F14" s="3">
        <v>1.68087552E8</v>
      </c>
      <c r="I14" s="3">
        <v>5.0</v>
      </c>
      <c r="J14" s="3">
        <v>10000.0</v>
      </c>
      <c r="K14" s="3">
        <v>101580.0</v>
      </c>
      <c r="L14" s="3">
        <v>1.7670144E7</v>
      </c>
      <c r="M14" s="3">
        <v>1.03944192E8</v>
      </c>
    </row>
    <row r="15">
      <c r="C15" s="3" t="s">
        <v>7</v>
      </c>
      <c r="D15" s="4">
        <f t="shared" ref="D15:F15" si="3">AVERAGE(D10:D14)</f>
        <v>35185.8</v>
      </c>
      <c r="E15" s="4">
        <f t="shared" si="3"/>
        <v>12215910.4</v>
      </c>
      <c r="F15" s="4">
        <f t="shared" si="3"/>
        <v>167872921.6</v>
      </c>
      <c r="J15" s="3" t="s">
        <v>7</v>
      </c>
      <c r="K15" s="4">
        <f t="shared" ref="K15:M15" si="4">AVERAGE(K10:K14)</f>
        <v>97450.4</v>
      </c>
      <c r="L15" s="4">
        <f t="shared" si="4"/>
        <v>20660224</v>
      </c>
      <c r="M15" s="4">
        <f t="shared" si="4"/>
        <v>100809932.8</v>
      </c>
    </row>
    <row r="17">
      <c r="B17" s="3">
        <v>1.0</v>
      </c>
      <c r="C17" s="3">
        <v>15000.0</v>
      </c>
      <c r="D17" s="5">
        <v>106449.0</v>
      </c>
      <c r="E17" s="5">
        <v>2.512896E7</v>
      </c>
      <c r="F17" s="5">
        <v>4.93666304E8</v>
      </c>
      <c r="I17" s="3">
        <v>1.0</v>
      </c>
      <c r="J17" s="3">
        <v>15000.0</v>
      </c>
      <c r="K17" s="3">
        <v>160145.0</v>
      </c>
      <c r="L17" s="3">
        <v>2.1856256E7</v>
      </c>
      <c r="M17" s="3">
        <v>1.37322496E8</v>
      </c>
    </row>
    <row r="18">
      <c r="B18" s="3">
        <v>2.0</v>
      </c>
      <c r="C18" s="3">
        <v>15000.0</v>
      </c>
      <c r="D18" s="5">
        <v>106437.0</v>
      </c>
      <c r="E18" s="5">
        <v>2.7455488E7</v>
      </c>
      <c r="F18" s="5">
        <v>4.93830144E8</v>
      </c>
      <c r="I18" s="3">
        <v>2.0</v>
      </c>
      <c r="J18" s="3">
        <v>15000.0</v>
      </c>
      <c r="K18" s="3">
        <v>129462.0</v>
      </c>
      <c r="L18" s="3">
        <v>2.7414528E7</v>
      </c>
      <c r="M18" s="3">
        <v>1.49745664E8</v>
      </c>
    </row>
    <row r="19">
      <c r="B19" s="3">
        <v>3.0</v>
      </c>
      <c r="C19" s="3">
        <v>15000.0</v>
      </c>
      <c r="D19" s="5">
        <v>106644.0</v>
      </c>
      <c r="E19" s="5">
        <v>2.5370624E7</v>
      </c>
      <c r="F19" s="5">
        <v>4.93236224E8</v>
      </c>
      <c r="I19" s="3">
        <v>3.0</v>
      </c>
      <c r="J19" s="3">
        <v>15000.0</v>
      </c>
      <c r="K19" s="3">
        <v>121057.0</v>
      </c>
      <c r="L19" s="3">
        <v>2.8971008E7</v>
      </c>
      <c r="M19" s="3">
        <v>1.46456576E8</v>
      </c>
    </row>
    <row r="20">
      <c r="B20" s="3">
        <v>4.0</v>
      </c>
      <c r="C20" s="3">
        <v>15000.0</v>
      </c>
      <c r="D20" s="5">
        <v>106479.0</v>
      </c>
      <c r="E20" s="5">
        <v>2.5542656E7</v>
      </c>
      <c r="F20" s="5">
        <v>4.94194688E8</v>
      </c>
      <c r="I20" s="3">
        <v>4.0</v>
      </c>
      <c r="J20" s="3">
        <v>15000.0</v>
      </c>
      <c r="K20" s="3">
        <v>118856.0</v>
      </c>
      <c r="L20" s="3">
        <v>2.7021312E7</v>
      </c>
      <c r="M20" s="3">
        <v>1.38620928E8</v>
      </c>
    </row>
    <row r="21">
      <c r="B21" s="3">
        <v>5.0</v>
      </c>
      <c r="C21" s="3">
        <v>15000.0</v>
      </c>
      <c r="D21" s="3">
        <v>106409.0</v>
      </c>
      <c r="E21" s="3">
        <v>2.5468928E7</v>
      </c>
      <c r="F21" s="3">
        <v>4.94358528E8</v>
      </c>
      <c r="I21" s="3">
        <v>5.0</v>
      </c>
      <c r="J21" s="3">
        <v>15000.0</v>
      </c>
      <c r="K21" s="3">
        <v>121736.0</v>
      </c>
      <c r="L21" s="3">
        <v>2.625536E7</v>
      </c>
      <c r="M21" s="3">
        <v>1.4190592E8</v>
      </c>
    </row>
    <row r="22">
      <c r="C22" s="3" t="s">
        <v>7</v>
      </c>
      <c r="D22" s="4">
        <f t="shared" ref="D22:F22" si="5">AVERAGE(D17:D21)</f>
        <v>106483.6</v>
      </c>
      <c r="E22" s="4">
        <f t="shared" si="5"/>
        <v>25793331.2</v>
      </c>
      <c r="F22" s="4">
        <f t="shared" si="5"/>
        <v>493857177.6</v>
      </c>
      <c r="J22" s="3" t="s">
        <v>7</v>
      </c>
      <c r="K22" s="4">
        <f t="shared" ref="K22:M22" si="6">AVERAGE(K17:K21)</f>
        <v>130251.2</v>
      </c>
      <c r="L22" s="4">
        <f t="shared" si="6"/>
        <v>26303692.8</v>
      </c>
      <c r="M22" s="4">
        <f t="shared" si="6"/>
        <v>142810316.8</v>
      </c>
    </row>
    <row r="23">
      <c r="C23" s="2"/>
      <c r="J23" s="2"/>
    </row>
    <row r="24">
      <c r="B24" s="5">
        <v>1.0</v>
      </c>
      <c r="C24" s="5">
        <v>30000.0</v>
      </c>
      <c r="D24" s="3">
        <v>186679.0</v>
      </c>
      <c r="E24" s="3">
        <v>2.8041216E7</v>
      </c>
      <c r="F24" s="3">
        <v>1.6328704E8</v>
      </c>
      <c r="I24" s="5">
        <v>1.0</v>
      </c>
      <c r="J24" s="5">
        <v>30000.0</v>
      </c>
      <c r="K24" s="5">
        <v>365969.0</v>
      </c>
      <c r="L24" s="5">
        <v>3.688448E7</v>
      </c>
      <c r="M24" s="5">
        <v>2.14315008E8</v>
      </c>
    </row>
    <row r="25">
      <c r="B25" s="5">
        <v>2.0</v>
      </c>
      <c r="C25" s="5">
        <v>30000.0</v>
      </c>
      <c r="D25" s="3">
        <v>188399.0</v>
      </c>
      <c r="E25" s="3">
        <v>3.9071744E7</v>
      </c>
      <c r="F25" s="3">
        <v>1.73277184E8</v>
      </c>
      <c r="I25" s="5">
        <v>2.0</v>
      </c>
      <c r="J25" s="5">
        <v>30000.0</v>
      </c>
      <c r="K25" s="5">
        <v>365706.0</v>
      </c>
      <c r="L25" s="5">
        <v>3.8985728E7</v>
      </c>
      <c r="M25" s="5">
        <v>2.16928256E8</v>
      </c>
    </row>
    <row r="26">
      <c r="B26" s="5">
        <v>3.0</v>
      </c>
      <c r="C26" s="5">
        <v>30000.0</v>
      </c>
      <c r="D26" s="3">
        <v>184115.0</v>
      </c>
      <c r="E26" s="3">
        <v>3.88096E7</v>
      </c>
      <c r="F26" s="3">
        <v>1.72703744E8</v>
      </c>
      <c r="I26" s="5">
        <v>3.0</v>
      </c>
      <c r="J26" s="5">
        <v>30000.0</v>
      </c>
      <c r="K26" s="5">
        <v>368807.0</v>
      </c>
      <c r="L26" s="5">
        <v>3.7588992E7</v>
      </c>
      <c r="M26" s="5">
        <v>2.18697728E8</v>
      </c>
    </row>
    <row r="27">
      <c r="B27" s="5">
        <v>4.0</v>
      </c>
      <c r="C27" s="5">
        <v>30000.0</v>
      </c>
      <c r="D27" s="3">
        <v>170428.0</v>
      </c>
      <c r="E27" s="3">
        <v>4.2221568E7</v>
      </c>
      <c r="F27" s="3">
        <v>1.82853632E8</v>
      </c>
      <c r="I27" s="5">
        <v>4.0</v>
      </c>
      <c r="J27" s="5">
        <v>30000.0</v>
      </c>
      <c r="K27" s="5">
        <v>383965.0</v>
      </c>
      <c r="L27" s="5">
        <v>3.31776E7</v>
      </c>
      <c r="M27" s="5">
        <v>2.22220288E8</v>
      </c>
    </row>
    <row r="28">
      <c r="B28" s="5">
        <v>5.0</v>
      </c>
      <c r="C28" s="5">
        <v>30000.0</v>
      </c>
      <c r="D28" s="5">
        <v>170880.0</v>
      </c>
      <c r="E28" s="5">
        <v>3.4516992E7</v>
      </c>
      <c r="F28" s="5">
        <v>1.732608E8</v>
      </c>
      <c r="I28" s="5">
        <v>5.0</v>
      </c>
      <c r="J28" s="5">
        <v>30000.0</v>
      </c>
      <c r="K28" s="5">
        <v>364588.0</v>
      </c>
      <c r="L28" s="5">
        <v>2.9302784E7</v>
      </c>
      <c r="M28" s="5">
        <v>2.03378688E8</v>
      </c>
    </row>
    <row r="29">
      <c r="B29" s="8"/>
      <c r="C29" s="10" t="s">
        <v>7</v>
      </c>
      <c r="D29" s="11">
        <f t="shared" ref="D29:F29" si="7">AVERAGE(D24:D28)</f>
        <v>180100.2</v>
      </c>
      <c r="E29" s="11">
        <f t="shared" si="7"/>
        <v>36532224</v>
      </c>
      <c r="F29" s="11">
        <f t="shared" si="7"/>
        <v>173076480</v>
      </c>
      <c r="I29" s="8"/>
      <c r="J29" s="10" t="s">
        <v>7</v>
      </c>
      <c r="K29" s="11">
        <f t="shared" ref="K29:M29" si="8">AVERAGE(K24:K28)</f>
        <v>369807</v>
      </c>
      <c r="L29" s="11">
        <f t="shared" si="8"/>
        <v>35187916.8</v>
      </c>
      <c r="M29" s="11">
        <f t="shared" si="8"/>
        <v>215107993.6</v>
      </c>
    </row>
    <row r="31">
      <c r="B31" s="6"/>
      <c r="C31" s="6"/>
      <c r="D31" s="7"/>
      <c r="E31" s="7"/>
      <c r="F31" s="7"/>
    </row>
    <row r="32">
      <c r="B32" s="6"/>
      <c r="C32" s="6"/>
      <c r="D32" s="7"/>
      <c r="E32" s="7"/>
      <c r="F32" s="7"/>
    </row>
    <row r="33">
      <c r="B33" s="6"/>
      <c r="C33" s="6"/>
      <c r="D33" s="7"/>
      <c r="E33" s="7"/>
      <c r="F33" s="7"/>
    </row>
    <row r="34">
      <c r="B34" s="6"/>
      <c r="C34" s="6"/>
      <c r="D34" s="7"/>
      <c r="E34" s="7"/>
      <c r="F34" s="7"/>
    </row>
    <row r="35">
      <c r="B35" s="6"/>
      <c r="C35" s="6"/>
      <c r="D35" s="7"/>
      <c r="E35" s="7"/>
      <c r="F35" s="7"/>
    </row>
    <row r="36">
      <c r="B36" s="8"/>
      <c r="C36" s="9"/>
      <c r="D36" s="7"/>
      <c r="E36" s="7"/>
      <c r="F36" s="7"/>
    </row>
  </sheetData>
  <mergeCells count="2">
    <mergeCell ref="B1:F1"/>
    <mergeCell ref="I1:M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  <col customWidth="1" min="6" max="6" width="20.75"/>
    <col customWidth="1" min="12" max="12" width="17.63"/>
    <col customWidth="1" min="13" max="13" width="15.5"/>
  </cols>
  <sheetData>
    <row r="1">
      <c r="A1" s="1"/>
      <c r="B1" s="1" t="s">
        <v>12</v>
      </c>
      <c r="I1" s="1" t="s">
        <v>13</v>
      </c>
    </row>
    <row r="2">
      <c r="A2" s="2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  <c r="I2" s="3" t="s">
        <v>2</v>
      </c>
      <c r="J2" s="3" t="s">
        <v>3</v>
      </c>
      <c r="K2" s="3" t="s">
        <v>4</v>
      </c>
      <c r="L2" s="3" t="s">
        <v>5</v>
      </c>
      <c r="M2" s="3" t="s">
        <v>6</v>
      </c>
    </row>
    <row r="3">
      <c r="A3" s="2"/>
      <c r="B3" s="3">
        <v>1.0</v>
      </c>
      <c r="C3" s="3">
        <v>1000.0</v>
      </c>
      <c r="D3" s="3">
        <v>28.0</v>
      </c>
      <c r="E3" s="3">
        <v>3235840.0</v>
      </c>
      <c r="F3" s="3">
        <v>3235840.0</v>
      </c>
      <c r="G3" s="2"/>
      <c r="I3" s="3">
        <v>1.0</v>
      </c>
      <c r="J3" s="3">
        <v>1000.0</v>
      </c>
      <c r="K3" s="12">
        <v>5954.0</v>
      </c>
      <c r="L3" s="13">
        <v>3235840.0</v>
      </c>
      <c r="M3" s="12">
        <v>3235840.0</v>
      </c>
      <c r="N3" s="14"/>
      <c r="O3" s="14"/>
      <c r="P3" s="14"/>
    </row>
    <row r="4">
      <c r="B4" s="3">
        <v>2.0</v>
      </c>
      <c r="C4" s="3">
        <v>1000.0</v>
      </c>
      <c r="D4" s="3">
        <v>33.0</v>
      </c>
      <c r="E4" s="3">
        <v>3231744.0</v>
      </c>
      <c r="F4" s="3">
        <v>3231744.0</v>
      </c>
      <c r="I4" s="3">
        <v>2.0</v>
      </c>
      <c r="J4" s="3">
        <v>1000.0</v>
      </c>
      <c r="K4" s="15">
        <v>6057.0</v>
      </c>
      <c r="L4" s="16">
        <v>3235840.0</v>
      </c>
      <c r="M4" s="12">
        <v>3235840.0</v>
      </c>
      <c r="N4" s="14"/>
      <c r="O4" s="14"/>
      <c r="P4" s="14"/>
    </row>
    <row r="5">
      <c r="B5" s="3">
        <v>3.0</v>
      </c>
      <c r="C5" s="3">
        <v>1000.0</v>
      </c>
      <c r="D5" s="3">
        <v>4.0</v>
      </c>
      <c r="E5" s="3">
        <v>3235840.0</v>
      </c>
      <c r="F5" s="3">
        <v>3235840.0</v>
      </c>
      <c r="I5" s="3">
        <v>3.0</v>
      </c>
      <c r="J5" s="3">
        <v>1000.0</v>
      </c>
      <c r="K5" s="15">
        <v>5208.0</v>
      </c>
      <c r="L5" s="16">
        <v>3235840.0</v>
      </c>
      <c r="M5" s="12">
        <v>3235840.0</v>
      </c>
      <c r="N5" s="14"/>
      <c r="O5" s="14"/>
      <c r="P5" s="14"/>
    </row>
    <row r="6">
      <c r="B6" s="3">
        <v>4.0</v>
      </c>
      <c r="C6" s="3">
        <v>1000.0</v>
      </c>
      <c r="D6" s="3">
        <v>28.0</v>
      </c>
      <c r="E6" s="3">
        <v>3235840.0</v>
      </c>
      <c r="F6" s="3">
        <v>3235840.0</v>
      </c>
      <c r="I6" s="4">
        <v>4.0</v>
      </c>
      <c r="J6" s="4">
        <v>1000.0</v>
      </c>
      <c r="K6" s="15">
        <v>5765.0</v>
      </c>
      <c r="L6" s="16">
        <v>3235840.0</v>
      </c>
      <c r="M6" s="12">
        <v>3235840.0</v>
      </c>
      <c r="N6" s="14"/>
      <c r="O6" s="14"/>
      <c r="P6" s="14"/>
    </row>
    <row r="7">
      <c r="B7" s="3">
        <v>5.0</v>
      </c>
      <c r="C7" s="3">
        <v>1000.0</v>
      </c>
      <c r="D7" s="3">
        <v>37.0</v>
      </c>
      <c r="E7" s="3">
        <v>3231744.0</v>
      </c>
      <c r="F7" s="3">
        <v>3231744.0</v>
      </c>
      <c r="I7" s="4">
        <v>5.0</v>
      </c>
      <c r="J7" s="4">
        <v>1000.0</v>
      </c>
      <c r="K7" s="15">
        <v>4536.0</v>
      </c>
      <c r="L7" s="16">
        <v>3235840.0</v>
      </c>
      <c r="M7" s="12">
        <v>3235840.0</v>
      </c>
      <c r="N7" s="14"/>
      <c r="O7" s="14"/>
      <c r="P7" s="14"/>
    </row>
    <row r="8">
      <c r="C8" s="3" t="s">
        <v>7</v>
      </c>
      <c r="D8" s="4">
        <f t="shared" ref="D8:F8" si="1">AVERAGE(D3:D7)</f>
        <v>26</v>
      </c>
      <c r="E8" s="4">
        <f t="shared" si="1"/>
        <v>3234201.6</v>
      </c>
      <c r="F8" s="4">
        <f t="shared" si="1"/>
        <v>3234201.6</v>
      </c>
      <c r="I8" s="6"/>
      <c r="J8" s="10" t="s">
        <v>7</v>
      </c>
      <c r="K8" s="5">
        <f t="shared" ref="K8:M8" si="2">AVERAGE(K3:K7)</f>
        <v>5504</v>
      </c>
      <c r="L8" s="5">
        <f t="shared" si="2"/>
        <v>3235840</v>
      </c>
      <c r="M8" s="5">
        <f t="shared" si="2"/>
        <v>3235840</v>
      </c>
      <c r="N8" s="14"/>
      <c r="O8" s="14"/>
      <c r="P8" s="14"/>
    </row>
    <row r="9">
      <c r="I9" s="6"/>
      <c r="J9" s="6"/>
      <c r="K9" s="6"/>
      <c r="L9" s="6"/>
      <c r="M9" s="6"/>
      <c r="N9" s="17"/>
      <c r="O9" s="17"/>
      <c r="P9" s="17"/>
    </row>
    <row r="10">
      <c r="B10" s="3">
        <v>1.0</v>
      </c>
      <c r="C10" s="3">
        <v>10000.0</v>
      </c>
      <c r="D10" s="3">
        <v>508.0</v>
      </c>
      <c r="E10" s="3">
        <v>3301376.0</v>
      </c>
      <c r="F10" s="3">
        <v>3301376.0</v>
      </c>
      <c r="I10" s="5">
        <v>1.0</v>
      </c>
      <c r="J10" s="5">
        <v>10000.0</v>
      </c>
      <c r="K10" s="5">
        <v>450244.0</v>
      </c>
      <c r="L10" s="5">
        <v>3297280.0</v>
      </c>
      <c r="M10" s="5">
        <v>3297280.0</v>
      </c>
      <c r="N10" s="14"/>
      <c r="O10" s="14"/>
      <c r="P10" s="14"/>
    </row>
    <row r="11">
      <c r="B11" s="3">
        <v>2.0</v>
      </c>
      <c r="C11" s="3">
        <v>10000.0</v>
      </c>
      <c r="D11" s="3">
        <v>438.0</v>
      </c>
      <c r="E11" s="3">
        <v>3309568.0</v>
      </c>
      <c r="F11" s="3">
        <v>3309568.0</v>
      </c>
      <c r="I11" s="5">
        <v>2.0</v>
      </c>
      <c r="J11" s="5">
        <v>10000.0</v>
      </c>
      <c r="K11" s="6">
        <v>466558.0</v>
      </c>
      <c r="L11" s="5">
        <v>3305472.0</v>
      </c>
      <c r="M11" s="5">
        <v>3305472.0</v>
      </c>
    </row>
    <row r="12">
      <c r="B12" s="3">
        <v>3.0</v>
      </c>
      <c r="C12" s="3">
        <v>10000.0</v>
      </c>
      <c r="D12" s="3">
        <v>448.0</v>
      </c>
      <c r="E12" s="3">
        <v>3297280.0</v>
      </c>
      <c r="F12" s="3">
        <v>3297280.0</v>
      </c>
      <c r="I12" s="5">
        <v>3.0</v>
      </c>
      <c r="J12" s="5">
        <v>10000.0</v>
      </c>
      <c r="K12" s="5">
        <v>480377.0</v>
      </c>
      <c r="L12" s="5">
        <v>3305472.0</v>
      </c>
      <c r="M12" s="5">
        <v>3305472.0</v>
      </c>
    </row>
    <row r="13">
      <c r="B13" s="3">
        <v>4.0</v>
      </c>
      <c r="C13" s="3">
        <v>10000.0</v>
      </c>
      <c r="D13" s="3">
        <v>660.0</v>
      </c>
      <c r="E13" s="3">
        <v>3305472.0</v>
      </c>
      <c r="F13" s="3">
        <v>3305472.0</v>
      </c>
      <c r="I13" s="11">
        <v>4.0</v>
      </c>
      <c r="J13" s="5">
        <v>10000.0</v>
      </c>
      <c r="K13" s="5">
        <v>422027.0</v>
      </c>
      <c r="L13" s="5">
        <v>3305472.0</v>
      </c>
      <c r="M13" s="5">
        <v>3305472.0</v>
      </c>
    </row>
    <row r="14">
      <c r="B14" s="3">
        <v>5.0</v>
      </c>
      <c r="C14" s="3">
        <v>10000.0</v>
      </c>
      <c r="D14" s="3">
        <v>672.0</v>
      </c>
      <c r="E14" s="3">
        <v>3305472.0</v>
      </c>
      <c r="F14" s="3">
        <v>3305472.0</v>
      </c>
      <c r="I14" s="4">
        <v>5.0</v>
      </c>
      <c r="J14" s="4">
        <v>10000.0</v>
      </c>
      <c r="K14" s="3">
        <v>456552.0</v>
      </c>
      <c r="L14" s="3">
        <v>3305472.0</v>
      </c>
      <c r="M14" s="3">
        <v>3305472.0</v>
      </c>
    </row>
    <row r="15">
      <c r="C15" s="3" t="s">
        <v>7</v>
      </c>
      <c r="D15" s="4">
        <f t="shared" ref="D15:F15" si="3">AVERAGE(D10:D14)</f>
        <v>545.2</v>
      </c>
      <c r="E15" s="4">
        <f t="shared" si="3"/>
        <v>3303833.6</v>
      </c>
      <c r="F15" s="4">
        <f t="shared" si="3"/>
        <v>3303833.6</v>
      </c>
      <c r="J15" s="4" t="s">
        <v>7</v>
      </c>
      <c r="K15" s="4">
        <f t="shared" ref="K15:M15" si="4">AVERAGE(K10:K14)</f>
        <v>455151.6</v>
      </c>
      <c r="L15" s="4">
        <f t="shared" si="4"/>
        <v>3303833.6</v>
      </c>
      <c r="M15" s="4">
        <f t="shared" si="4"/>
        <v>3303833.6</v>
      </c>
    </row>
    <row r="17">
      <c r="B17" s="3">
        <v>1.0</v>
      </c>
      <c r="C17" s="3">
        <v>15000.0</v>
      </c>
      <c r="D17" s="3">
        <v>817.0</v>
      </c>
      <c r="E17" s="3">
        <v>3346432.0</v>
      </c>
      <c r="F17" s="3">
        <v>3346432.0</v>
      </c>
      <c r="I17" s="4">
        <v>1.0</v>
      </c>
      <c r="J17" s="4">
        <v>15000.0</v>
      </c>
      <c r="K17" s="3">
        <v>1041002.0</v>
      </c>
      <c r="L17" s="3">
        <v>3338240.0</v>
      </c>
      <c r="M17" s="3">
        <v>3338240.0</v>
      </c>
    </row>
    <row r="18">
      <c r="B18" s="3">
        <v>2.0</v>
      </c>
      <c r="C18" s="3">
        <v>15000.0</v>
      </c>
      <c r="D18" s="3">
        <v>913.0</v>
      </c>
      <c r="E18" s="3">
        <v>3342336.0</v>
      </c>
      <c r="F18" s="3">
        <v>3342336.0</v>
      </c>
      <c r="I18" s="4">
        <v>2.0</v>
      </c>
      <c r="J18" s="4">
        <v>15000.0</v>
      </c>
      <c r="K18" s="3">
        <v>1015040.0</v>
      </c>
      <c r="L18" s="3">
        <v>3342336.0</v>
      </c>
      <c r="M18" s="3">
        <v>3342336.0</v>
      </c>
    </row>
    <row r="19">
      <c r="B19" s="3">
        <v>3.0</v>
      </c>
      <c r="C19" s="3">
        <v>15000.0</v>
      </c>
      <c r="D19" s="3">
        <v>942.0</v>
      </c>
      <c r="E19" s="3">
        <v>3338240.0</v>
      </c>
      <c r="F19" s="3">
        <v>3338240.0</v>
      </c>
      <c r="I19" s="4">
        <v>3.0</v>
      </c>
      <c r="J19" s="4">
        <v>15000.0</v>
      </c>
      <c r="K19" s="3">
        <v>1006960.0</v>
      </c>
      <c r="L19" s="3">
        <v>3342336.0</v>
      </c>
      <c r="M19" s="3">
        <v>3342336.0</v>
      </c>
    </row>
    <row r="20">
      <c r="B20" s="3">
        <v>4.0</v>
      </c>
      <c r="C20" s="3">
        <v>15000.0</v>
      </c>
      <c r="D20" s="3">
        <v>770.0</v>
      </c>
      <c r="E20" s="3">
        <v>3342336.0</v>
      </c>
      <c r="F20" s="3">
        <v>3342336.0</v>
      </c>
      <c r="I20" s="4">
        <v>4.0</v>
      </c>
      <c r="J20" s="4">
        <v>15000.0</v>
      </c>
      <c r="K20" s="3">
        <v>1025891.0</v>
      </c>
      <c r="L20" s="3">
        <v>3346432.0</v>
      </c>
      <c r="M20" s="3">
        <v>3346432.0</v>
      </c>
    </row>
    <row r="21">
      <c r="B21" s="3">
        <v>5.0</v>
      </c>
      <c r="C21" s="3">
        <v>15000.0</v>
      </c>
      <c r="D21" s="3">
        <v>890.0</v>
      </c>
      <c r="E21" s="3">
        <v>3346432.0</v>
      </c>
      <c r="F21" s="3">
        <v>3346432.0</v>
      </c>
      <c r="I21" s="4">
        <v>5.0</v>
      </c>
      <c r="J21" s="4">
        <v>15000.0</v>
      </c>
      <c r="K21" s="3">
        <v>1000227.0</v>
      </c>
      <c r="L21" s="3">
        <v>3342336.0</v>
      </c>
      <c r="M21" s="3">
        <v>3342336.0</v>
      </c>
    </row>
    <row r="22">
      <c r="C22" s="3" t="s">
        <v>7</v>
      </c>
      <c r="D22" s="4">
        <f t="shared" ref="D22:F22" si="5">AVERAGE(D17:D21)</f>
        <v>866.4</v>
      </c>
      <c r="E22" s="4">
        <f t="shared" si="5"/>
        <v>3343155.2</v>
      </c>
      <c r="F22" s="4">
        <f t="shared" si="5"/>
        <v>3343155.2</v>
      </c>
      <c r="J22" s="4" t="s">
        <v>7</v>
      </c>
      <c r="K22" s="4">
        <f t="shared" ref="K22:M22" si="6">AVERAGE(K17:K21)</f>
        <v>1017824</v>
      </c>
      <c r="L22" s="4">
        <f t="shared" si="6"/>
        <v>3342336</v>
      </c>
      <c r="M22" s="4">
        <f t="shared" si="6"/>
        <v>3342336</v>
      </c>
    </row>
    <row r="23">
      <c r="C23" s="2"/>
      <c r="J23" s="2"/>
    </row>
    <row r="24">
      <c r="B24" s="3">
        <v>1.0</v>
      </c>
      <c r="C24" s="3">
        <v>30000.0</v>
      </c>
      <c r="D24" s="3">
        <v>1880.0</v>
      </c>
      <c r="E24" s="3">
        <v>3469312.0</v>
      </c>
      <c r="F24" s="3">
        <v>3469312.0</v>
      </c>
      <c r="I24" s="4">
        <v>1.0</v>
      </c>
      <c r="J24" s="4">
        <v>30000.0</v>
      </c>
      <c r="K24" s="3">
        <v>4501050.0</v>
      </c>
      <c r="L24" s="3">
        <v>3461120.0</v>
      </c>
      <c r="M24" s="3">
        <v>3461120.0</v>
      </c>
    </row>
    <row r="25">
      <c r="B25" s="3">
        <v>2.0</v>
      </c>
      <c r="C25" s="3">
        <v>30000.0</v>
      </c>
      <c r="D25" s="3">
        <v>1986.0</v>
      </c>
      <c r="E25" s="3">
        <v>3465216.0</v>
      </c>
      <c r="F25" s="3">
        <v>3465216.0</v>
      </c>
      <c r="I25" s="4">
        <v>2.0</v>
      </c>
      <c r="J25" s="4">
        <v>30000.0</v>
      </c>
      <c r="K25" s="3">
        <v>3790061.0</v>
      </c>
      <c r="L25" s="3">
        <v>3465216.0</v>
      </c>
      <c r="M25" s="3">
        <v>3465216.0</v>
      </c>
    </row>
    <row r="26">
      <c r="B26" s="3">
        <v>3.0</v>
      </c>
      <c r="C26" s="3">
        <v>30000.0</v>
      </c>
      <c r="D26" s="3">
        <v>1861.0</v>
      </c>
      <c r="E26" s="3">
        <v>3469312.0</v>
      </c>
      <c r="F26" s="3">
        <v>3469312.0</v>
      </c>
      <c r="I26" s="4">
        <v>3.0</v>
      </c>
      <c r="J26" s="4">
        <v>30000.0</v>
      </c>
      <c r="K26" s="3">
        <v>3829977.0</v>
      </c>
      <c r="L26" s="3">
        <v>3469312.0</v>
      </c>
      <c r="M26" s="3">
        <v>3469312.0</v>
      </c>
    </row>
    <row r="27">
      <c r="B27" s="3">
        <v>4.0</v>
      </c>
      <c r="C27" s="3">
        <v>30000.0</v>
      </c>
      <c r="D27" s="3">
        <v>1422.0</v>
      </c>
      <c r="E27" s="3">
        <v>3461120.0</v>
      </c>
      <c r="F27" s="3">
        <v>3461120.0</v>
      </c>
      <c r="I27" s="4">
        <v>4.0</v>
      </c>
      <c r="J27" s="4">
        <v>30000.0</v>
      </c>
      <c r="K27" s="3">
        <v>3803590.0</v>
      </c>
      <c r="L27" s="3">
        <v>3461120.0</v>
      </c>
      <c r="M27" s="3">
        <v>3461120.0</v>
      </c>
    </row>
    <row r="28">
      <c r="B28" s="3">
        <v>5.0</v>
      </c>
      <c r="C28" s="3">
        <v>30000.0</v>
      </c>
      <c r="D28" s="3">
        <v>2127.0</v>
      </c>
      <c r="E28" s="3">
        <v>3465216.0</v>
      </c>
      <c r="F28" s="3">
        <v>3465216.0</v>
      </c>
      <c r="I28" s="4">
        <v>5.0</v>
      </c>
      <c r="J28" s="4">
        <v>30000.0</v>
      </c>
      <c r="K28" s="3">
        <v>3828456.0</v>
      </c>
      <c r="L28" s="3">
        <v>3469312.0</v>
      </c>
      <c r="M28" s="3">
        <v>3469312.0</v>
      </c>
    </row>
    <row r="29">
      <c r="C29" s="3" t="s">
        <v>7</v>
      </c>
      <c r="D29" s="4">
        <f t="shared" ref="D29:F29" si="7">AVERAGE(D24:D28)</f>
        <v>1855.2</v>
      </c>
      <c r="E29" s="4">
        <f t="shared" si="7"/>
        <v>3466035.2</v>
      </c>
      <c r="F29" s="4">
        <f t="shared" si="7"/>
        <v>3466035.2</v>
      </c>
      <c r="J29" s="4" t="s">
        <v>7</v>
      </c>
      <c r="K29" s="4">
        <f t="shared" ref="K29:M29" si="8">AVERAGE(K24:K28)</f>
        <v>3950626.8</v>
      </c>
      <c r="L29" s="4">
        <f t="shared" si="8"/>
        <v>3465216</v>
      </c>
      <c r="M29" s="4">
        <f t="shared" si="8"/>
        <v>3465216</v>
      </c>
    </row>
    <row r="31">
      <c r="B31" s="5">
        <v>1.0</v>
      </c>
      <c r="C31" s="5">
        <v>50000.0</v>
      </c>
      <c r="D31" s="3">
        <v>4589.0</v>
      </c>
      <c r="E31" s="3">
        <v>3624960.0</v>
      </c>
      <c r="F31" s="3">
        <v>3624960.0</v>
      </c>
      <c r="I31" s="4">
        <v>1.0</v>
      </c>
      <c r="J31" s="4">
        <v>50000.0</v>
      </c>
      <c r="K31" s="3">
        <v>1.1018918E7</v>
      </c>
      <c r="L31" s="3">
        <v>3624960.0</v>
      </c>
      <c r="M31" s="3">
        <v>3624960.0</v>
      </c>
    </row>
    <row r="32">
      <c r="B32" s="5">
        <v>2.0</v>
      </c>
      <c r="C32" s="5">
        <v>50000.0</v>
      </c>
      <c r="D32" s="3">
        <v>5138.0</v>
      </c>
      <c r="E32" s="3">
        <v>3624960.0</v>
      </c>
      <c r="F32" s="3">
        <v>3624960.0</v>
      </c>
      <c r="I32" s="4">
        <v>2.0</v>
      </c>
      <c r="J32" s="4">
        <v>50000.0</v>
      </c>
      <c r="K32" s="3">
        <v>1.2750523E7</v>
      </c>
      <c r="L32" s="3">
        <v>3616768.0</v>
      </c>
      <c r="M32" s="3">
        <v>3616768.0</v>
      </c>
    </row>
    <row r="33">
      <c r="B33" s="5">
        <v>3.0</v>
      </c>
      <c r="C33" s="5">
        <v>50000.0</v>
      </c>
      <c r="D33" s="5">
        <v>4498.0</v>
      </c>
      <c r="E33" s="5">
        <v>3624960.0</v>
      </c>
      <c r="F33" s="5">
        <v>3624960.0</v>
      </c>
      <c r="I33" s="4">
        <v>3.0</v>
      </c>
      <c r="J33" s="4">
        <v>50000.0</v>
      </c>
      <c r="K33" s="3">
        <v>1.0472972E7</v>
      </c>
      <c r="L33" s="3">
        <v>3620864.0</v>
      </c>
      <c r="M33" s="3">
        <v>3620864.0</v>
      </c>
    </row>
    <row r="34">
      <c r="B34" s="5">
        <v>4.0</v>
      </c>
      <c r="C34" s="5">
        <v>50000.0</v>
      </c>
      <c r="D34" s="5">
        <v>5469.0</v>
      </c>
      <c r="E34" s="5">
        <v>3624960.0</v>
      </c>
      <c r="F34" s="5">
        <v>3624960.0</v>
      </c>
      <c r="I34" s="4">
        <v>4.0</v>
      </c>
      <c r="J34" s="4">
        <v>50000.0</v>
      </c>
      <c r="K34" s="3">
        <v>1.1112507E7</v>
      </c>
      <c r="L34" s="3">
        <v>3620864.0</v>
      </c>
      <c r="M34" s="3">
        <v>3620864.0</v>
      </c>
    </row>
    <row r="35">
      <c r="B35" s="5">
        <v>5.0</v>
      </c>
      <c r="C35" s="5">
        <v>50000.0</v>
      </c>
      <c r="D35" s="5">
        <v>5420.0</v>
      </c>
      <c r="E35" s="5">
        <v>3629056.0</v>
      </c>
      <c r="F35" s="5">
        <v>3629056.0</v>
      </c>
      <c r="I35" s="4">
        <v>5.0</v>
      </c>
      <c r="J35" s="4">
        <v>50000.0</v>
      </c>
      <c r="K35" s="3">
        <v>1.0938495E7</v>
      </c>
      <c r="L35" s="3">
        <v>3629056.0</v>
      </c>
      <c r="M35" s="3">
        <v>3629056.0</v>
      </c>
    </row>
    <row r="36">
      <c r="B36" s="8"/>
      <c r="C36" s="10" t="s">
        <v>7</v>
      </c>
      <c r="D36" s="11">
        <f t="shared" ref="D36:F36" si="9">AVERAGE(D31:D35)</f>
        <v>5022.8</v>
      </c>
      <c r="E36" s="11">
        <f t="shared" si="9"/>
        <v>3625779.2</v>
      </c>
      <c r="F36" s="11">
        <f t="shared" si="9"/>
        <v>3625779.2</v>
      </c>
      <c r="J36" s="4" t="s">
        <v>7</v>
      </c>
      <c r="K36" s="4">
        <f t="shared" ref="K36:M36" si="10">AVERAGE(K31:K35)</f>
        <v>11258683</v>
      </c>
      <c r="L36" s="4">
        <f t="shared" si="10"/>
        <v>3622502.4</v>
      </c>
      <c r="M36" s="4">
        <f t="shared" si="10"/>
        <v>3622502.4</v>
      </c>
    </row>
  </sheetData>
  <mergeCells count="2">
    <mergeCell ref="B1:F1"/>
    <mergeCell ref="I1:M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88"/>
  </cols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1"/>
      <c r="B2" s="1"/>
      <c r="C2" s="1"/>
      <c r="D2" s="1"/>
      <c r="E2" s="18" t="s">
        <v>14</v>
      </c>
      <c r="F2" s="19"/>
      <c r="G2" s="19"/>
      <c r="H2" s="19"/>
      <c r="I2" s="20"/>
    </row>
    <row r="3">
      <c r="A3" s="1"/>
      <c r="E3" s="10" t="s">
        <v>15</v>
      </c>
      <c r="F3" s="10" t="s">
        <v>16</v>
      </c>
      <c r="G3" s="10" t="s">
        <v>17</v>
      </c>
      <c r="H3" s="10" t="s">
        <v>18</v>
      </c>
      <c r="I3" s="10" t="s">
        <v>19</v>
      </c>
      <c r="J3" s="8"/>
      <c r="K3" s="8"/>
      <c r="L3" s="8"/>
    </row>
    <row r="4">
      <c r="A4" s="2"/>
      <c r="E4" s="10" t="s">
        <v>20</v>
      </c>
      <c r="F4" s="10">
        <v>1000.0</v>
      </c>
      <c r="G4" s="21">
        <v>355.0</v>
      </c>
      <c r="H4" s="21">
        <v>3429.2</v>
      </c>
      <c r="I4" s="21">
        <v>26.0</v>
      </c>
      <c r="J4" s="8"/>
      <c r="K4" s="8"/>
      <c r="L4" s="8"/>
    </row>
    <row r="5">
      <c r="A5" s="2"/>
      <c r="E5" s="10" t="s">
        <v>21</v>
      </c>
      <c r="F5" s="10">
        <v>1000.0</v>
      </c>
      <c r="G5" s="21">
        <v>584.8</v>
      </c>
      <c r="H5" s="21">
        <v>6642.8</v>
      </c>
      <c r="I5" s="21">
        <v>5504.0</v>
      </c>
      <c r="J5" s="8"/>
      <c r="K5" s="8"/>
      <c r="L5" s="8"/>
    </row>
    <row r="6">
      <c r="A6" s="2"/>
      <c r="E6" s="10" t="s">
        <v>20</v>
      </c>
      <c r="F6" s="10">
        <v>10000.0</v>
      </c>
      <c r="G6" s="21">
        <v>27389.8</v>
      </c>
      <c r="H6" s="21">
        <v>35185.8</v>
      </c>
      <c r="I6" s="21">
        <v>545.2</v>
      </c>
      <c r="J6" s="8"/>
      <c r="K6" s="8"/>
      <c r="L6" s="8"/>
    </row>
    <row r="7">
      <c r="A7" s="2"/>
      <c r="E7" s="10" t="s">
        <v>21</v>
      </c>
      <c r="F7" s="10">
        <v>10000.0</v>
      </c>
      <c r="G7" s="21">
        <v>137407.8</v>
      </c>
      <c r="H7" s="21">
        <v>97450.4</v>
      </c>
      <c r="I7" s="21">
        <v>455151.6</v>
      </c>
      <c r="J7" s="8"/>
      <c r="K7" s="8"/>
      <c r="L7" s="8"/>
    </row>
    <row r="8">
      <c r="A8" s="2"/>
      <c r="E8" s="10" t="s">
        <v>20</v>
      </c>
      <c r="F8" s="10">
        <v>15000.0</v>
      </c>
      <c r="G8" s="21">
        <v>116561.8</v>
      </c>
      <c r="H8" s="21">
        <v>106483.6</v>
      </c>
      <c r="I8" s="21">
        <v>866.4</v>
      </c>
      <c r="J8" s="8"/>
      <c r="K8" s="8"/>
      <c r="L8" s="8"/>
    </row>
    <row r="9">
      <c r="A9" s="2"/>
      <c r="E9" s="10" t="s">
        <v>21</v>
      </c>
      <c r="F9" s="10">
        <v>15000.0</v>
      </c>
      <c r="G9" s="21">
        <v>601064.4</v>
      </c>
      <c r="H9" s="21">
        <v>130251.2</v>
      </c>
      <c r="I9" s="21">
        <v>1017824.0</v>
      </c>
      <c r="J9" s="8"/>
      <c r="K9" s="8"/>
      <c r="L9" s="8"/>
    </row>
    <row r="10">
      <c r="A10" s="2"/>
      <c r="E10" s="10" t="s">
        <v>20</v>
      </c>
      <c r="F10" s="10">
        <v>30000.0</v>
      </c>
      <c r="G10" s="22"/>
      <c r="H10" s="21">
        <v>180100.2</v>
      </c>
      <c r="I10" s="21">
        <v>1855.2</v>
      </c>
      <c r="J10" s="8"/>
      <c r="K10" s="8"/>
      <c r="L10" s="8"/>
    </row>
    <row r="11">
      <c r="A11" s="2"/>
      <c r="E11" s="10" t="s">
        <v>21</v>
      </c>
      <c r="F11" s="10">
        <v>30000.0</v>
      </c>
      <c r="G11" s="22"/>
      <c r="H11" s="21">
        <v>369807.0</v>
      </c>
      <c r="I11" s="21">
        <v>3950626.8</v>
      </c>
      <c r="J11" s="8"/>
      <c r="K11" s="8"/>
      <c r="L11" s="8"/>
    </row>
    <row r="12">
      <c r="A12" s="2"/>
      <c r="E12" s="10" t="s">
        <v>20</v>
      </c>
      <c r="F12" s="10">
        <v>50000.0</v>
      </c>
      <c r="G12" s="22"/>
      <c r="H12" s="22"/>
      <c r="I12" s="21">
        <v>5022.8</v>
      </c>
      <c r="J12" s="8"/>
      <c r="K12" s="8"/>
      <c r="L12" s="8"/>
    </row>
    <row r="13">
      <c r="A13" s="2"/>
      <c r="E13" s="10" t="s">
        <v>21</v>
      </c>
      <c r="F13" s="10">
        <v>50000.0</v>
      </c>
      <c r="G13" s="22"/>
      <c r="H13" s="22"/>
      <c r="I13" s="21">
        <v>1.1258683E7</v>
      </c>
      <c r="J13" s="8"/>
      <c r="K13" s="8"/>
      <c r="L13" s="8"/>
    </row>
    <row r="14"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>
      <c r="B15" s="18" t="s">
        <v>22</v>
      </c>
      <c r="C15" s="19"/>
      <c r="D15" s="19"/>
      <c r="E15" s="19"/>
      <c r="F15" s="20"/>
      <c r="G15" s="23"/>
      <c r="H15" s="18" t="s">
        <v>23</v>
      </c>
      <c r="I15" s="19"/>
      <c r="J15" s="19"/>
      <c r="K15" s="19"/>
      <c r="L15" s="20"/>
      <c r="M15" s="1"/>
    </row>
    <row r="16">
      <c r="B16" s="24" t="s">
        <v>15</v>
      </c>
      <c r="C16" s="24" t="s">
        <v>16</v>
      </c>
      <c r="D16" s="24" t="s">
        <v>17</v>
      </c>
      <c r="E16" s="24" t="s">
        <v>18</v>
      </c>
      <c r="F16" s="24" t="s">
        <v>19</v>
      </c>
      <c r="G16" s="8"/>
      <c r="H16" s="24" t="s">
        <v>15</v>
      </c>
      <c r="I16" s="24" t="s">
        <v>16</v>
      </c>
      <c r="J16" s="24" t="s">
        <v>17</v>
      </c>
      <c r="K16" s="24" t="s">
        <v>18</v>
      </c>
      <c r="L16" s="24" t="s">
        <v>19</v>
      </c>
    </row>
    <row r="17">
      <c r="B17" s="10" t="s">
        <v>20</v>
      </c>
      <c r="C17" s="10">
        <v>1000.0</v>
      </c>
      <c r="D17" s="21">
        <v>4193484.8</v>
      </c>
      <c r="E17" s="21">
        <v>766105.6</v>
      </c>
      <c r="F17" s="21">
        <v>3234201.6</v>
      </c>
      <c r="G17" s="8"/>
      <c r="H17" s="10" t="s">
        <v>20</v>
      </c>
      <c r="I17" s="10">
        <v>1000.0</v>
      </c>
      <c r="J17" s="21">
        <v>4197580.8</v>
      </c>
      <c r="K17" s="21">
        <v>2.0287488E7</v>
      </c>
      <c r="L17" s="21">
        <v>3234201.6</v>
      </c>
    </row>
    <row r="18">
      <c r="B18" s="10" t="s">
        <v>21</v>
      </c>
      <c r="C18" s="10">
        <v>1000.0</v>
      </c>
      <c r="D18" s="21">
        <v>4197580.8</v>
      </c>
      <c r="E18" s="21">
        <v>4470374.4</v>
      </c>
      <c r="F18" s="21">
        <v>3235840.0</v>
      </c>
      <c r="G18" s="8"/>
      <c r="H18" s="10" t="s">
        <v>21</v>
      </c>
      <c r="I18" s="10">
        <v>1000.0</v>
      </c>
      <c r="J18" s="21">
        <v>4201676.8</v>
      </c>
      <c r="K18" s="21">
        <v>1.29400832E7</v>
      </c>
      <c r="L18" s="21">
        <v>3235840.0</v>
      </c>
    </row>
    <row r="19">
      <c r="B19" s="10" t="s">
        <v>20</v>
      </c>
      <c r="C19" s="10">
        <v>10000.0</v>
      </c>
      <c r="D19" s="21">
        <v>4377804.8</v>
      </c>
      <c r="E19" s="21">
        <v>1.22159104E7</v>
      </c>
      <c r="F19" s="21">
        <v>3303833.6</v>
      </c>
      <c r="G19" s="8"/>
      <c r="H19" s="10" t="s">
        <v>20</v>
      </c>
      <c r="I19" s="10">
        <v>10000.0</v>
      </c>
      <c r="J19" s="21">
        <v>4387182.0</v>
      </c>
      <c r="K19" s="21">
        <v>1.678729216E8</v>
      </c>
      <c r="L19" s="21">
        <v>3303833.6</v>
      </c>
    </row>
    <row r="20">
      <c r="B20" s="10" t="s">
        <v>21</v>
      </c>
      <c r="C20" s="10">
        <v>10000.0</v>
      </c>
      <c r="D20" s="21">
        <v>4410363.6</v>
      </c>
      <c r="E20" s="21">
        <v>2.0660224E7</v>
      </c>
      <c r="F20" s="21">
        <v>3303833.6</v>
      </c>
      <c r="G20" s="8"/>
      <c r="H20" s="10" t="s">
        <v>21</v>
      </c>
      <c r="I20" s="10">
        <v>10000.0</v>
      </c>
      <c r="J20" s="21">
        <v>4435199.8</v>
      </c>
      <c r="K20" s="21">
        <v>1.008099328E8</v>
      </c>
      <c r="L20" s="21">
        <v>3303833.6</v>
      </c>
    </row>
    <row r="21">
      <c r="B21" s="10" t="s">
        <v>20</v>
      </c>
      <c r="C21" s="10">
        <v>15000.0</v>
      </c>
      <c r="D21" s="21">
        <v>4805580.2</v>
      </c>
      <c r="E21" s="21">
        <v>2.57933312E7</v>
      </c>
      <c r="F21" s="21">
        <v>3343155.2</v>
      </c>
      <c r="G21" s="8"/>
      <c r="H21" s="10" t="s">
        <v>20</v>
      </c>
      <c r="I21" s="10">
        <v>15000.0</v>
      </c>
      <c r="J21" s="21">
        <v>4811261.8</v>
      </c>
      <c r="K21" s="21">
        <v>4.938571776E8</v>
      </c>
      <c r="L21" s="21">
        <v>3343155.2</v>
      </c>
    </row>
    <row r="22">
      <c r="B22" s="10" t="s">
        <v>21</v>
      </c>
      <c r="C22" s="10">
        <v>15000.0</v>
      </c>
      <c r="D22" s="21">
        <v>4381900.8</v>
      </c>
      <c r="E22" s="21">
        <v>2.63036928E7</v>
      </c>
      <c r="F22" s="21">
        <v>3342336.0</v>
      </c>
      <c r="G22" s="8"/>
      <c r="H22" s="10" t="s">
        <v>21</v>
      </c>
      <c r="I22" s="10">
        <v>15000.0</v>
      </c>
      <c r="J22" s="21">
        <v>4385996.8</v>
      </c>
      <c r="K22" s="21">
        <v>1.428103168E8</v>
      </c>
      <c r="L22" s="21">
        <v>3342336.0</v>
      </c>
    </row>
    <row r="23">
      <c r="B23" s="10" t="s">
        <v>20</v>
      </c>
      <c r="C23" s="10">
        <v>30000.0</v>
      </c>
      <c r="D23" s="22"/>
      <c r="E23" s="21">
        <v>3.6532224E7</v>
      </c>
      <c r="F23" s="21">
        <v>3466035.2</v>
      </c>
      <c r="G23" s="8"/>
      <c r="H23" s="10" t="s">
        <v>20</v>
      </c>
      <c r="I23" s="10">
        <v>30000.0</v>
      </c>
      <c r="J23" s="22"/>
      <c r="K23" s="21">
        <v>1.7307648E8</v>
      </c>
      <c r="L23" s="21">
        <v>3466035.2</v>
      </c>
    </row>
    <row r="24">
      <c r="B24" s="10" t="s">
        <v>21</v>
      </c>
      <c r="C24" s="10">
        <v>30000.0</v>
      </c>
      <c r="D24" s="22"/>
      <c r="E24" s="21">
        <v>3.51879168E7</v>
      </c>
      <c r="F24" s="21">
        <v>3465216.0</v>
      </c>
      <c r="G24" s="8"/>
      <c r="H24" s="10" t="s">
        <v>21</v>
      </c>
      <c r="I24" s="10">
        <v>30000.0</v>
      </c>
      <c r="J24" s="22"/>
      <c r="K24" s="21">
        <v>2.151079936E8</v>
      </c>
      <c r="L24" s="22">
        <f>AVERAGE(L19:L23)</f>
        <v>3351838.72</v>
      </c>
    </row>
    <row r="25">
      <c r="B25" s="10" t="s">
        <v>20</v>
      </c>
      <c r="C25" s="10">
        <v>50000.0</v>
      </c>
      <c r="D25" s="22"/>
      <c r="E25" s="22"/>
      <c r="F25" s="21">
        <v>3625779.2</v>
      </c>
      <c r="G25" s="8"/>
      <c r="H25" s="10" t="s">
        <v>20</v>
      </c>
      <c r="I25" s="10">
        <v>50000.0</v>
      </c>
      <c r="J25" s="22"/>
      <c r="K25" s="22"/>
      <c r="L25" s="21">
        <v>3625779.2</v>
      </c>
    </row>
    <row r="26">
      <c r="B26" s="10" t="s">
        <v>21</v>
      </c>
      <c r="C26" s="10">
        <v>50000.0</v>
      </c>
      <c r="D26" s="22"/>
      <c r="E26" s="22"/>
      <c r="F26" s="21">
        <v>3622502.4</v>
      </c>
      <c r="G26" s="8"/>
      <c r="H26" s="10" t="s">
        <v>21</v>
      </c>
      <c r="I26" s="10">
        <v>50000.0</v>
      </c>
      <c r="J26" s="22"/>
      <c r="K26" s="22"/>
      <c r="L26" s="21">
        <v>3622502.4</v>
      </c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</sheetData>
  <mergeCells count="3">
    <mergeCell ref="B15:F15"/>
    <mergeCell ref="H15:L15"/>
    <mergeCell ref="E2:I2"/>
  </mergeCells>
  <drawing r:id="rId1"/>
</worksheet>
</file>