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/>
  </bookViews>
  <sheets>
    <sheet name="Sheet1" sheetId="1" r:id="rId1"/>
    <sheet name="Sheet2" sheetId="2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/>
  <c r="F11"/>
  <c r="F10"/>
  <c r="F9"/>
  <c r="F8"/>
  <c r="F7"/>
  <c r="F6"/>
  <c r="F5"/>
  <c r="A3"/>
  <c r="B3" s="1"/>
  <c r="F4"/>
  <c r="F3"/>
  <c r="F2"/>
</calcChain>
</file>

<file path=xl/sharedStrings.xml><?xml version="1.0" encoding="utf-8"?>
<sst xmlns="http://schemas.openxmlformats.org/spreadsheetml/2006/main" count="51" uniqueCount="42">
  <si>
    <t>Strøm (A)</t>
  </si>
  <si>
    <t>Effekt (W)</t>
  </si>
  <si>
    <t>Spænding (V)</t>
  </si>
  <si>
    <t>DutyCycle</t>
  </si>
  <si>
    <t>Udgang V (RMS)</t>
  </si>
  <si>
    <t>Strøm- og spændingsmålinger</t>
  </si>
  <si>
    <t>Duty Cycle</t>
  </si>
  <si>
    <t>Strøm</t>
  </si>
  <si>
    <t>Spænding</t>
  </si>
  <si>
    <t>300mV</t>
  </si>
  <si>
    <t>4,63V</t>
  </si>
  <si>
    <t>4,64V</t>
  </si>
  <si>
    <t>240mV</t>
  </si>
  <si>
    <t>Udgang 1. buck</t>
  </si>
  <si>
    <t>9V</t>
  </si>
  <si>
    <t>udgang Load</t>
  </si>
  <si>
    <t>4,97V</t>
  </si>
  <si>
    <t>4,65V</t>
  </si>
  <si>
    <t>200mV</t>
  </si>
  <si>
    <t>10,9V</t>
  </si>
  <si>
    <t>6,85V</t>
  </si>
  <si>
    <t>12,7V</t>
  </si>
  <si>
    <t>8,7V</t>
  </si>
  <si>
    <t>Med printf</t>
  </si>
  <si>
    <t>Uden printf</t>
  </si>
  <si>
    <t>150mV</t>
  </si>
  <si>
    <t>4,68V</t>
  </si>
  <si>
    <t>uden printf</t>
  </si>
  <si>
    <t>13V</t>
  </si>
  <si>
    <t>120mV</t>
  </si>
  <si>
    <t>4,69V</t>
  </si>
  <si>
    <t>130mV</t>
  </si>
  <si>
    <t>11,2V</t>
  </si>
  <si>
    <t>110mV</t>
  </si>
  <si>
    <t>90mV</t>
  </si>
  <si>
    <t>9,45V</t>
  </si>
  <si>
    <t>100mV</t>
  </si>
  <si>
    <t>4,66V</t>
  </si>
  <si>
    <t>7,77V</t>
  </si>
  <si>
    <t>105mV</t>
  </si>
  <si>
    <t>4,67V</t>
  </si>
  <si>
    <t>5V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</si>
</sst>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Effekt (W)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</c:ser>
        <c:dLbls/>
        <c:axId val="44986752"/>
        <c:axId val="139122944"/>
      </c:scatterChart>
      <c:valAx>
        <c:axId val="449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Spænding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9122944"/>
        <c:crosses val="autoZero"/>
        <c:crossBetween val="midCat"/>
      </c:valAx>
      <c:valAx>
        <c:axId val="139122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Effekt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498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Strøm (A)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1.2999999999999999E-2</c:v>
                </c:pt>
                <c:pt idx="2">
                  <c:v>5.0999999999999997E-2</c:v>
                </c:pt>
                <c:pt idx="3">
                  <c:v>0.20200000000000001</c:v>
                </c:pt>
                <c:pt idx="4">
                  <c:v>0.308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0.20100000000000001</c:v>
                </c:pt>
                <c:pt idx="8">
                  <c:v>0.17699999999999999</c:v>
                </c:pt>
                <c:pt idx="9">
                  <c:v>0.157</c:v>
                </c:pt>
                <c:pt idx="10">
                  <c:v>0.14000000000000001</c:v>
                </c:pt>
              </c:numCache>
            </c:numRef>
          </c:yVal>
        </c:ser>
        <c:dLbls/>
        <c:axId val="144042624"/>
        <c:axId val="144041088"/>
      </c:scatterChart>
      <c:valAx>
        <c:axId val="14404262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44041088"/>
        <c:crosses val="autoZero"/>
        <c:crossBetween val="midCat"/>
      </c:valAx>
      <c:valAx>
        <c:axId val="14404108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4404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Effekt (W)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Sheet1!$G$2:$G$12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</c:ser>
        <c:axId val="144754176"/>
        <c:axId val="144047488"/>
      </c:scatterChart>
      <c:valAx>
        <c:axId val="144754176"/>
        <c:scaling>
          <c:orientation val="minMax"/>
        </c:scaling>
        <c:axPos val="b"/>
        <c:numFmt formatCode="0%" sourceLinked="1"/>
        <c:tickLblPos val="nextTo"/>
        <c:crossAx val="144047488"/>
        <c:crosses val="autoZero"/>
        <c:crossBetween val="midCat"/>
      </c:valAx>
      <c:valAx>
        <c:axId val="144047488"/>
        <c:scaling>
          <c:orientation val="minMax"/>
        </c:scaling>
        <c:axPos val="l"/>
        <c:majorGridlines/>
        <c:numFmt formatCode="General" sourceLinked="1"/>
        <c:tickLblPos val="nextTo"/>
        <c:crossAx val="14475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494336</xdr:colOff>
      <xdr:row>33</xdr:row>
      <xdr:rowOff>60284</xdr:rowOff>
    </xdr:from>
    <xdr:to>
      <xdr:col>16</xdr:col>
      <xdr:colOff>144684</xdr:colOff>
      <xdr:row>47</xdr:row>
      <xdr:rowOff>108512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494337</xdr:colOff>
      <xdr:row>19</xdr:row>
      <xdr:rowOff>12059</xdr:rowOff>
    </xdr:from>
    <xdr:to>
      <xdr:col>16</xdr:col>
      <xdr:colOff>144685</xdr:colOff>
      <xdr:row>33</xdr:row>
      <xdr:rowOff>60286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494335</xdr:colOff>
      <xdr:row>4</xdr:row>
      <xdr:rowOff>156740</xdr:rowOff>
    </xdr:from>
    <xdr:to>
      <xdr:col>16</xdr:col>
      <xdr:colOff>144683</xdr:colOff>
      <xdr:row>19</xdr:row>
      <xdr:rowOff>12057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zoomScale="79" workbookViewId="0">
      <selection activeCell="R8" sqref="R8"/>
    </sheetView>
  </sheetViews>
  <sheetFormatPr defaultRowHeight="15"/>
  <cols>
    <col min="1" max="1" width="18.85546875" customWidth="1"/>
    <col min="4" max="4" width="11.42578125" bestFit="1" customWidth="1"/>
  </cols>
  <sheetData>
    <row r="1" spans="1:7">
      <c r="A1" t="s">
        <v>4</v>
      </c>
      <c r="B1">
        <v>18</v>
      </c>
      <c r="D1" t="s">
        <v>2</v>
      </c>
      <c r="E1" t="s">
        <v>0</v>
      </c>
      <c r="F1" t="s">
        <v>1</v>
      </c>
      <c r="G1" t="s">
        <v>3</v>
      </c>
    </row>
    <row r="2" spans="1:7">
      <c r="A2">
        <v>1.0549999999999999</v>
      </c>
      <c r="B2">
        <v>18</v>
      </c>
      <c r="D2">
        <v>18</v>
      </c>
      <c r="E2">
        <v>3.3000000000000002E-2</v>
      </c>
      <c r="F2">
        <f t="shared" ref="F2:F12" si="0">E2*D2</f>
        <v>0.59400000000000008</v>
      </c>
      <c r="G2" s="1">
        <v>0.01</v>
      </c>
    </row>
    <row r="3" spans="1:7">
      <c r="A3">
        <f>(A2/75)/0.1</f>
        <v>0.14066666666666666</v>
      </c>
      <c r="B3">
        <f>A3*B2</f>
        <v>2.532</v>
      </c>
      <c r="D3">
        <v>18</v>
      </c>
      <c r="E3">
        <v>1.2999999999999999E-2</v>
      </c>
      <c r="F3">
        <f t="shared" si="0"/>
        <v>0.23399999999999999</v>
      </c>
      <c r="G3" s="1">
        <v>0.1</v>
      </c>
    </row>
    <row r="4" spans="1:7">
      <c r="D4">
        <v>18</v>
      </c>
      <c r="E4">
        <v>5.0999999999999997E-2</v>
      </c>
      <c r="F4">
        <f t="shared" si="0"/>
        <v>0.91799999999999993</v>
      </c>
      <c r="G4" s="1">
        <v>0.2</v>
      </c>
    </row>
    <row r="5" spans="1:7">
      <c r="D5">
        <v>17.399999999999999</v>
      </c>
      <c r="E5">
        <v>0.20200000000000001</v>
      </c>
      <c r="F5">
        <f t="shared" si="0"/>
        <v>3.5148000000000001</v>
      </c>
      <c r="G5" s="1">
        <v>0.3</v>
      </c>
    </row>
    <row r="6" spans="1:7">
      <c r="D6">
        <v>15.1</v>
      </c>
      <c r="E6">
        <v>0.308</v>
      </c>
      <c r="F6">
        <f t="shared" si="0"/>
        <v>4.6508000000000003</v>
      </c>
      <c r="G6" s="1">
        <v>0.4</v>
      </c>
    </row>
    <row r="7" spans="1:7">
      <c r="D7">
        <v>10.85</v>
      </c>
      <c r="E7">
        <v>0.27700000000000002</v>
      </c>
      <c r="F7">
        <f t="shared" si="0"/>
        <v>3.0054500000000002</v>
      </c>
      <c r="G7" s="1">
        <v>0.5</v>
      </c>
    </row>
    <row r="8" spans="1:7">
      <c r="D8">
        <v>8.15</v>
      </c>
      <c r="E8">
        <v>0.23400000000000001</v>
      </c>
      <c r="F8">
        <f t="shared" si="0"/>
        <v>1.9071000000000002</v>
      </c>
      <c r="G8" s="1">
        <v>0.6</v>
      </c>
    </row>
    <row r="9" spans="1:7">
      <c r="D9">
        <v>6.48</v>
      </c>
      <c r="E9">
        <v>0.20100000000000001</v>
      </c>
      <c r="F9">
        <f t="shared" si="0"/>
        <v>1.3024800000000001</v>
      </c>
      <c r="G9" s="1">
        <v>0.7</v>
      </c>
    </row>
    <row r="10" spans="1:7">
      <c r="D10">
        <v>5.4</v>
      </c>
      <c r="E10">
        <v>0.17699999999999999</v>
      </c>
      <c r="F10">
        <f t="shared" si="0"/>
        <v>0.95579999999999998</v>
      </c>
      <c r="G10" s="1">
        <v>0.8</v>
      </c>
    </row>
    <row r="11" spans="1:7">
      <c r="D11">
        <v>4.59</v>
      </c>
      <c r="E11">
        <v>0.157</v>
      </c>
      <c r="F11">
        <f t="shared" si="0"/>
        <v>0.72062999999999999</v>
      </c>
      <c r="G11" s="1">
        <v>0.9</v>
      </c>
    </row>
    <row r="12" spans="1:7">
      <c r="D12">
        <v>3.88</v>
      </c>
      <c r="E12">
        <v>0.14000000000000001</v>
      </c>
      <c r="F12">
        <f t="shared" si="0"/>
        <v>0.54320000000000002</v>
      </c>
      <c r="G12" s="1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K12" sqref="K12"/>
    </sheetView>
  </sheetViews>
  <sheetFormatPr defaultRowHeight="15"/>
  <sheetData>
    <row r="1" spans="1:17">
      <c r="A1" t="s">
        <v>5</v>
      </c>
    </row>
    <row r="2" spans="1:17">
      <c r="A2" t="s">
        <v>23</v>
      </c>
      <c r="E2" t="s">
        <v>24</v>
      </c>
      <c r="J2" t="s">
        <v>23</v>
      </c>
      <c r="O2" t="s">
        <v>27</v>
      </c>
    </row>
    <row r="3" spans="1:17">
      <c r="A3" t="s">
        <v>6</v>
      </c>
      <c r="B3" t="s">
        <v>7</v>
      </c>
      <c r="C3" t="s">
        <v>8</v>
      </c>
      <c r="E3" t="s">
        <v>6</v>
      </c>
      <c r="F3" t="s">
        <v>7</v>
      </c>
      <c r="G3" t="s">
        <v>8</v>
      </c>
      <c r="J3" t="s">
        <v>13</v>
      </c>
      <c r="L3" t="s">
        <v>15</v>
      </c>
      <c r="O3" t="s">
        <v>13</v>
      </c>
      <c r="Q3" t="s">
        <v>15</v>
      </c>
    </row>
    <row r="4" spans="1:17">
      <c r="A4" s="1">
        <v>0.1</v>
      </c>
      <c r="B4" t="s">
        <v>9</v>
      </c>
      <c r="C4" t="s">
        <v>10</v>
      </c>
      <c r="E4" s="1">
        <v>0.1</v>
      </c>
      <c r="F4" t="s">
        <v>25</v>
      </c>
      <c r="G4" t="s">
        <v>26</v>
      </c>
      <c r="J4" t="s">
        <v>21</v>
      </c>
      <c r="L4" t="s">
        <v>22</v>
      </c>
      <c r="O4" t="s">
        <v>28</v>
      </c>
      <c r="Q4" t="s">
        <v>29</v>
      </c>
    </row>
    <row r="5" spans="1:17">
      <c r="A5" s="1">
        <v>0.2</v>
      </c>
      <c r="B5" t="s">
        <v>12</v>
      </c>
      <c r="C5" t="s">
        <v>11</v>
      </c>
      <c r="E5" s="1">
        <v>0.2</v>
      </c>
      <c r="F5" t="s">
        <v>31</v>
      </c>
      <c r="G5" t="s">
        <v>30</v>
      </c>
      <c r="J5" t="s">
        <v>19</v>
      </c>
      <c r="L5" t="s">
        <v>20</v>
      </c>
      <c r="O5" t="s">
        <v>32</v>
      </c>
      <c r="Q5" t="s">
        <v>33</v>
      </c>
    </row>
    <row r="6" spans="1:17">
      <c r="A6" s="1">
        <v>0.3</v>
      </c>
      <c r="B6" t="s">
        <v>18</v>
      </c>
      <c r="C6" t="s">
        <v>17</v>
      </c>
      <c r="E6" s="1">
        <v>0.3</v>
      </c>
      <c r="F6" t="s">
        <v>34</v>
      </c>
      <c r="G6" t="s">
        <v>11</v>
      </c>
      <c r="J6" t="s">
        <v>14</v>
      </c>
      <c r="L6" t="s">
        <v>16</v>
      </c>
      <c r="O6" t="s">
        <v>35</v>
      </c>
      <c r="Q6" t="s">
        <v>33</v>
      </c>
    </row>
    <row r="7" spans="1:17">
      <c r="A7" s="1">
        <v>0.4</v>
      </c>
      <c r="E7" s="1">
        <v>0.4</v>
      </c>
      <c r="F7" t="s">
        <v>36</v>
      </c>
      <c r="G7" t="s">
        <v>37</v>
      </c>
      <c r="O7" t="s">
        <v>38</v>
      </c>
      <c r="Q7" t="s">
        <v>33</v>
      </c>
    </row>
    <row r="8" spans="1:17">
      <c r="A8" s="1">
        <v>0.5</v>
      </c>
      <c r="E8" s="1">
        <v>0.5</v>
      </c>
      <c r="F8" t="s">
        <v>39</v>
      </c>
      <c r="G8" t="s">
        <v>40</v>
      </c>
      <c r="O8" t="s">
        <v>41</v>
      </c>
    </row>
    <row r="14" spans="1:17">
      <c r="F14" s="1"/>
    </row>
    <row r="15" spans="1:17">
      <c r="F15" s="1"/>
    </row>
    <row r="16" spans="1:17">
      <c r="F16" s="1"/>
    </row>
    <row r="17" spans="6:6"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simon k. lassen</cp:lastModifiedBy>
  <dcterms:created xsi:type="dcterms:W3CDTF">2023-06-12T12:01:29Z</dcterms:created>
  <dcterms:modified xsi:type="dcterms:W3CDTF">2023-06-20T17:12:20Z</dcterms:modified>
</cp:coreProperties>
</file>