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lliel\Documents\"/>
    </mc:Choice>
  </mc:AlternateContent>
  <xr:revisionPtr revIDLastSave="0" documentId="13_ncr:1_{73431717-5BD0-4B4E-80D0-95E65B14E287}" xr6:coauthVersionLast="47" xr6:coauthVersionMax="47" xr10:uidLastSave="{00000000-0000-0000-0000-000000000000}"/>
  <bookViews>
    <workbookView xWindow="1035" yWindow="345" windowWidth="17310" windowHeight="11835" xr2:uid="{391700FD-091A-497B-89CD-6AB1008FC4B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9" i="1" l="1"/>
  <c r="E40" i="1"/>
  <c r="E41" i="1" s="1"/>
  <c r="E42" i="1" s="1"/>
  <c r="E43" i="1" s="1"/>
  <c r="E44" i="1" s="1"/>
  <c r="E45" i="1" s="1"/>
  <c r="E36" i="1"/>
  <c r="E37" i="1" s="1"/>
  <c r="E38" i="1" s="1"/>
  <c r="E35" i="1"/>
  <c r="E34" i="1"/>
  <c r="E31" i="1"/>
  <c r="E32" i="1" s="1"/>
  <c r="E33" i="1" s="1"/>
  <c r="D21" i="1"/>
  <c r="D18" i="1"/>
  <c r="G2" i="1" s="1"/>
  <c r="E2" i="1"/>
  <c r="E3" i="1" s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l="1"/>
  <c r="E18" i="1" s="1"/>
  <c r="E19" i="1" l="1"/>
  <c r="E20" i="1" s="1"/>
  <c r="E21" i="1" s="1"/>
  <c r="E22" i="1" s="1"/>
  <c r="E23" i="1" l="1"/>
  <c r="E24" i="1" s="1"/>
  <c r="E25" i="1" s="1"/>
  <c r="E26" i="1" s="1"/>
  <c r="E27" i="1" s="1"/>
  <c r="E28" i="1" s="1"/>
  <c r="E29" i="1" s="1"/>
  <c r="E30" i="1" s="1"/>
</calcChain>
</file>

<file path=xl/sharedStrings.xml><?xml version="1.0" encoding="utf-8"?>
<sst xmlns="http://schemas.openxmlformats.org/spreadsheetml/2006/main" count="41" uniqueCount="12">
  <si>
    <t>David's Money:</t>
  </si>
  <si>
    <t>Krysten Gillett</t>
  </si>
  <si>
    <t>BSA Transfer</t>
  </si>
  <si>
    <t>Nena (Car)</t>
  </si>
  <si>
    <t>Mom Borrowed</t>
  </si>
  <si>
    <t>Nena (Car Insp.)</t>
  </si>
  <si>
    <t>Mom</t>
  </si>
  <si>
    <t>Interest Accrued</t>
  </si>
  <si>
    <t>Salary Exchange</t>
  </si>
  <si>
    <t>NFT/ETH Exchange</t>
  </si>
  <si>
    <t>ETH Exchange</t>
  </si>
  <si>
    <t>Water Pump (Car)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</si>
</sst>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16" fontId="0" fillId="0" borderId="0" xfId="0" applyNumberFormat="1"/>
    <xf numFmtId="44" fontId="2" fillId="2" borderId="0" xfId="1" applyFont="1" applyFill="1"/>
    <xf numFmtId="44" fontId="0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1736A-9903-48E4-AA64-04BF453B92BE}">
  <dimension ref="A1:G45"/>
  <sheetViews>
    <sheetView tabSelected="1" topLeftCell="A25" workbookViewId="0">
      <selection activeCell="K35" sqref="K35"/>
    </sheetView>
  </sheetViews>
  <sheetFormatPr defaultRowHeight="15" x14ac:dyDescent="0.25"/>
  <cols>
    <col min="2" max="2" width="17.5703125" bestFit="1" customWidth="1"/>
    <col min="3" max="3" width="10.5703125" style="3" bestFit="1" customWidth="1"/>
    <col min="4" max="5" width="11.5703125" bestFit="1" customWidth="1"/>
    <col min="7" max="7" width="11.5703125" bestFit="1" customWidth="1"/>
  </cols>
  <sheetData>
    <row r="1" spans="1:7" x14ac:dyDescent="0.25">
      <c r="A1" t="s">
        <v>0</v>
      </c>
    </row>
    <row r="2" spans="1:7" x14ac:dyDescent="0.25">
      <c r="A2" s="1">
        <v>45112</v>
      </c>
      <c r="B2" t="s">
        <v>1</v>
      </c>
      <c r="C2" s="3">
        <v>8000</v>
      </c>
      <c r="D2" s="3"/>
      <c r="E2" s="3">
        <f>E1+C2-D2</f>
        <v>8000</v>
      </c>
      <c r="G2" s="2">
        <f>SUM(C2:C45)-SUM(D2:D45)</f>
        <v>5603.336000000003</v>
      </c>
    </row>
    <row r="3" spans="1:7" x14ac:dyDescent="0.25">
      <c r="A3" s="1">
        <v>45113</v>
      </c>
      <c r="B3" t="s">
        <v>1</v>
      </c>
      <c r="C3" s="3">
        <v>8000</v>
      </c>
      <c r="D3" s="3"/>
      <c r="E3" s="3">
        <f t="shared" ref="E3:E38" si="0">E2+C3-D3</f>
        <v>16000</v>
      </c>
    </row>
    <row r="4" spans="1:7" x14ac:dyDescent="0.25">
      <c r="A4" s="1">
        <v>45114</v>
      </c>
      <c r="B4" t="s">
        <v>1</v>
      </c>
      <c r="C4" s="3">
        <v>9000</v>
      </c>
      <c r="D4" s="3"/>
      <c r="E4" s="3">
        <f t="shared" si="0"/>
        <v>25000</v>
      </c>
    </row>
    <row r="5" spans="1:7" x14ac:dyDescent="0.25">
      <c r="A5" s="1">
        <v>45112</v>
      </c>
      <c r="B5" t="s">
        <v>2</v>
      </c>
      <c r="D5" s="3">
        <v>6000</v>
      </c>
      <c r="E5" s="3">
        <f t="shared" si="0"/>
        <v>19000</v>
      </c>
    </row>
    <row r="6" spans="1:7" x14ac:dyDescent="0.25">
      <c r="A6" s="1">
        <v>45140</v>
      </c>
      <c r="B6" t="s">
        <v>2</v>
      </c>
      <c r="D6" s="3">
        <v>4000</v>
      </c>
      <c r="E6" s="3">
        <f t="shared" si="0"/>
        <v>15000</v>
      </c>
    </row>
    <row r="7" spans="1:7" x14ac:dyDescent="0.25">
      <c r="A7" s="1">
        <v>45158</v>
      </c>
      <c r="B7" t="s">
        <v>3</v>
      </c>
      <c r="D7" s="3">
        <v>230</v>
      </c>
      <c r="E7" s="3">
        <f t="shared" si="0"/>
        <v>14770</v>
      </c>
    </row>
    <row r="8" spans="1:7" x14ac:dyDescent="0.25">
      <c r="A8" s="1">
        <v>45159</v>
      </c>
      <c r="B8" t="s">
        <v>1</v>
      </c>
      <c r="C8" s="3">
        <v>7500</v>
      </c>
      <c r="D8" s="3"/>
      <c r="E8" s="3">
        <f t="shared" si="0"/>
        <v>22270</v>
      </c>
    </row>
    <row r="9" spans="1:7" x14ac:dyDescent="0.25">
      <c r="A9" s="1">
        <v>45161</v>
      </c>
      <c r="B9" t="s">
        <v>1</v>
      </c>
      <c r="C9" s="3">
        <v>7000</v>
      </c>
      <c r="D9" s="3"/>
      <c r="E9" s="3">
        <f t="shared" si="0"/>
        <v>29270</v>
      </c>
    </row>
    <row r="10" spans="1:7" x14ac:dyDescent="0.25">
      <c r="A10" s="1">
        <v>45166</v>
      </c>
      <c r="B10" t="s">
        <v>1</v>
      </c>
      <c r="C10" s="3">
        <v>8500</v>
      </c>
      <c r="D10" s="3"/>
      <c r="E10" s="3">
        <f t="shared" si="0"/>
        <v>37770</v>
      </c>
    </row>
    <row r="11" spans="1:7" x14ac:dyDescent="0.25">
      <c r="A11" s="1">
        <v>45170</v>
      </c>
      <c r="B11" t="s">
        <v>1</v>
      </c>
      <c r="C11" s="3">
        <v>8000</v>
      </c>
      <c r="D11" s="3"/>
      <c r="E11" s="3">
        <f t="shared" si="0"/>
        <v>45770</v>
      </c>
    </row>
    <row r="12" spans="1:7" x14ac:dyDescent="0.25">
      <c r="A12" s="1">
        <v>45174</v>
      </c>
      <c r="B12" t="s">
        <v>1</v>
      </c>
      <c r="C12" s="3">
        <v>8000</v>
      </c>
      <c r="D12" s="3"/>
      <c r="E12" s="3">
        <f t="shared" si="0"/>
        <v>53770</v>
      </c>
    </row>
    <row r="13" spans="1:7" x14ac:dyDescent="0.25">
      <c r="A13" s="1">
        <v>45175</v>
      </c>
      <c r="B13" t="s">
        <v>4</v>
      </c>
      <c r="D13" s="3">
        <v>1000</v>
      </c>
      <c r="E13" s="3">
        <f t="shared" si="0"/>
        <v>52770</v>
      </c>
    </row>
    <row r="14" spans="1:7" x14ac:dyDescent="0.25">
      <c r="A14" s="1">
        <v>45230</v>
      </c>
      <c r="B14" t="s">
        <v>7</v>
      </c>
      <c r="C14" s="3">
        <v>158</v>
      </c>
      <c r="D14" s="3"/>
      <c r="E14" s="3">
        <f t="shared" si="0"/>
        <v>52928</v>
      </c>
    </row>
    <row r="15" spans="1:7" x14ac:dyDescent="0.25">
      <c r="A15" s="1">
        <v>45240</v>
      </c>
      <c r="B15" t="s">
        <v>3</v>
      </c>
      <c r="D15" s="3">
        <v>150</v>
      </c>
      <c r="E15" s="3">
        <f t="shared" si="0"/>
        <v>52778</v>
      </c>
    </row>
    <row r="16" spans="1:7" x14ac:dyDescent="0.25">
      <c r="A16" s="1">
        <v>45246</v>
      </c>
      <c r="B16" t="s">
        <v>3</v>
      </c>
      <c r="D16" s="3">
        <v>300</v>
      </c>
      <c r="E16" s="3">
        <f t="shared" si="0"/>
        <v>52478</v>
      </c>
    </row>
    <row r="17" spans="1:5" x14ac:dyDescent="0.25">
      <c r="A17" s="1">
        <v>45250</v>
      </c>
      <c r="B17" t="s">
        <v>6</v>
      </c>
      <c r="D17" s="3">
        <v>200</v>
      </c>
      <c r="E17" s="3">
        <f t="shared" si="0"/>
        <v>52278</v>
      </c>
    </row>
    <row r="18" spans="1:5" x14ac:dyDescent="0.25">
      <c r="A18" s="1">
        <v>45260</v>
      </c>
      <c r="B18" t="s">
        <v>5</v>
      </c>
      <c r="D18" s="3">
        <f>150+75</f>
        <v>225</v>
      </c>
      <c r="E18" s="3">
        <f t="shared" si="0"/>
        <v>52053</v>
      </c>
    </row>
    <row r="19" spans="1:5" x14ac:dyDescent="0.25">
      <c r="A19" s="1">
        <v>45657</v>
      </c>
      <c r="B19" t="s">
        <v>7</v>
      </c>
      <c r="C19" s="3">
        <v>152</v>
      </c>
      <c r="D19" s="3"/>
      <c r="E19" s="3">
        <f t="shared" si="0"/>
        <v>52205</v>
      </c>
    </row>
    <row r="20" spans="1:5" x14ac:dyDescent="0.25">
      <c r="A20" s="1">
        <v>45265</v>
      </c>
      <c r="B20" t="s">
        <v>3</v>
      </c>
      <c r="D20" s="3">
        <v>2200</v>
      </c>
      <c r="E20" s="3">
        <f t="shared" si="0"/>
        <v>50005</v>
      </c>
    </row>
    <row r="21" spans="1:5" x14ac:dyDescent="0.25">
      <c r="A21" s="1">
        <v>45291</v>
      </c>
      <c r="B21" t="s">
        <v>8</v>
      </c>
      <c r="D21" s="3">
        <f>2727.27*2</f>
        <v>5454.54</v>
      </c>
      <c r="E21" s="3">
        <f t="shared" si="0"/>
        <v>44550.46</v>
      </c>
    </row>
    <row r="22" spans="1:5" x14ac:dyDescent="0.25">
      <c r="A22" s="1">
        <v>45322</v>
      </c>
      <c r="B22" t="s">
        <v>8</v>
      </c>
      <c r="D22" s="3">
        <v>4000</v>
      </c>
      <c r="E22" s="3">
        <f t="shared" si="0"/>
        <v>40550.46</v>
      </c>
    </row>
    <row r="23" spans="1:5" x14ac:dyDescent="0.25">
      <c r="A23" s="1">
        <v>45382</v>
      </c>
      <c r="B23" t="s">
        <v>7</v>
      </c>
      <c r="C23" s="3">
        <v>146</v>
      </c>
      <c r="D23" s="3"/>
      <c r="E23" s="3">
        <f t="shared" si="0"/>
        <v>40696.46</v>
      </c>
    </row>
    <row r="24" spans="1:5" x14ac:dyDescent="0.25">
      <c r="A24" s="1">
        <v>45333</v>
      </c>
      <c r="B24" t="s">
        <v>9</v>
      </c>
      <c r="D24" s="3">
        <v>10000</v>
      </c>
      <c r="E24" s="3">
        <f t="shared" si="0"/>
        <v>30696.46</v>
      </c>
    </row>
    <row r="25" spans="1:5" x14ac:dyDescent="0.25">
      <c r="A25" s="1">
        <v>45350</v>
      </c>
      <c r="B25" t="s">
        <v>10</v>
      </c>
      <c r="D25" s="3">
        <v>2000</v>
      </c>
      <c r="E25" s="3">
        <f t="shared" si="0"/>
        <v>28696.46</v>
      </c>
    </row>
    <row r="26" spans="1:5" x14ac:dyDescent="0.25">
      <c r="A26" s="1">
        <v>45351</v>
      </c>
      <c r="B26" t="s">
        <v>8</v>
      </c>
      <c r="D26" s="3">
        <v>4000</v>
      </c>
      <c r="E26" s="3">
        <f t="shared" si="0"/>
        <v>24696.46</v>
      </c>
    </row>
    <row r="27" spans="1:5" x14ac:dyDescent="0.25">
      <c r="A27" s="1">
        <v>45380</v>
      </c>
      <c r="B27" t="s">
        <v>8</v>
      </c>
      <c r="D27" s="3">
        <v>6000</v>
      </c>
      <c r="E27" s="3">
        <f t="shared" si="0"/>
        <v>18696.46</v>
      </c>
    </row>
    <row r="28" spans="1:5" x14ac:dyDescent="0.25">
      <c r="A28" s="1">
        <v>45407</v>
      </c>
      <c r="B28" t="s">
        <v>3</v>
      </c>
      <c r="D28" s="3">
        <v>800</v>
      </c>
      <c r="E28" s="3">
        <f t="shared" si="0"/>
        <v>17896.46</v>
      </c>
    </row>
    <row r="29" spans="1:5" x14ac:dyDescent="0.25">
      <c r="A29" s="1">
        <v>45407</v>
      </c>
      <c r="B29" t="s">
        <v>3</v>
      </c>
      <c r="D29" s="3">
        <v>240</v>
      </c>
      <c r="E29" s="3">
        <f t="shared" si="0"/>
        <v>17656.46</v>
      </c>
    </row>
    <row r="30" spans="1:5" x14ac:dyDescent="0.25">
      <c r="A30" s="1">
        <v>45408</v>
      </c>
      <c r="B30" t="s">
        <v>3</v>
      </c>
      <c r="D30" s="3">
        <v>500</v>
      </c>
      <c r="E30" s="3">
        <f t="shared" si="0"/>
        <v>17156.46</v>
      </c>
    </row>
    <row r="31" spans="1:5" x14ac:dyDescent="0.25">
      <c r="A31" s="1">
        <v>45408</v>
      </c>
      <c r="B31" t="s">
        <v>3</v>
      </c>
      <c r="D31" s="3">
        <v>700</v>
      </c>
      <c r="E31" s="3">
        <f t="shared" si="0"/>
        <v>16456.46</v>
      </c>
    </row>
    <row r="32" spans="1:5" x14ac:dyDescent="0.25">
      <c r="A32" s="1">
        <v>45412</v>
      </c>
      <c r="B32" t="s">
        <v>8</v>
      </c>
      <c r="D32" s="3">
        <v>6000</v>
      </c>
      <c r="E32" s="3">
        <f t="shared" si="0"/>
        <v>10456.459999999999</v>
      </c>
    </row>
    <row r="33" spans="1:5" x14ac:dyDescent="0.25">
      <c r="A33" s="1">
        <v>45413</v>
      </c>
      <c r="B33" t="s">
        <v>3</v>
      </c>
      <c r="D33" s="3">
        <v>209</v>
      </c>
      <c r="E33" s="3">
        <f t="shared" si="0"/>
        <v>10247.459999999999</v>
      </c>
    </row>
    <row r="34" spans="1:5" x14ac:dyDescent="0.25">
      <c r="A34" s="1">
        <v>45418</v>
      </c>
      <c r="B34" t="s">
        <v>3</v>
      </c>
      <c r="D34" s="3">
        <v>190</v>
      </c>
      <c r="E34" s="3">
        <f t="shared" si="0"/>
        <v>10057.459999999999</v>
      </c>
    </row>
    <row r="35" spans="1:5" x14ac:dyDescent="0.25">
      <c r="A35" s="1">
        <v>45419</v>
      </c>
      <c r="B35" t="s">
        <v>3</v>
      </c>
      <c r="D35" s="3">
        <v>1800</v>
      </c>
      <c r="E35" s="3">
        <f t="shared" si="0"/>
        <v>8257.4599999999991</v>
      </c>
    </row>
    <row r="36" spans="1:5" x14ac:dyDescent="0.25">
      <c r="A36" s="1">
        <v>45422</v>
      </c>
      <c r="B36" t="s">
        <v>3</v>
      </c>
      <c r="D36" s="3">
        <v>500</v>
      </c>
      <c r="E36" s="3">
        <f t="shared" si="0"/>
        <v>7757.4599999999991</v>
      </c>
    </row>
    <row r="37" spans="1:5" x14ac:dyDescent="0.25">
      <c r="A37" s="1">
        <v>45438</v>
      </c>
      <c r="B37" t="s">
        <v>3</v>
      </c>
      <c r="D37" s="3">
        <v>54</v>
      </c>
      <c r="E37" s="3">
        <f t="shared" si="0"/>
        <v>7703.4599999999991</v>
      </c>
    </row>
    <row r="38" spans="1:5" x14ac:dyDescent="0.25">
      <c r="A38" s="1">
        <v>45439</v>
      </c>
      <c r="B38" t="s">
        <v>3</v>
      </c>
      <c r="D38" s="3">
        <v>365</v>
      </c>
      <c r="E38" s="3">
        <f t="shared" si="0"/>
        <v>7338.4599999999991</v>
      </c>
    </row>
    <row r="39" spans="1:5" x14ac:dyDescent="0.25">
      <c r="A39" s="1">
        <v>45473</v>
      </c>
      <c r="B39" t="s">
        <v>7</v>
      </c>
      <c r="C39" s="3">
        <v>24.216000000000001</v>
      </c>
      <c r="D39" s="3"/>
      <c r="E39" s="3">
        <f t="shared" ref="E39:E44" si="1">E38+C39-D39</f>
        <v>7362.6759999999995</v>
      </c>
    </row>
    <row r="40" spans="1:5" x14ac:dyDescent="0.25">
      <c r="A40" s="1">
        <v>45484</v>
      </c>
      <c r="B40" t="s">
        <v>3</v>
      </c>
      <c r="D40" s="3">
        <v>600</v>
      </c>
      <c r="E40" s="3">
        <f t="shared" si="1"/>
        <v>6762.6759999999995</v>
      </c>
    </row>
    <row r="41" spans="1:5" x14ac:dyDescent="0.25">
      <c r="A41" s="1">
        <v>45537</v>
      </c>
      <c r="B41" t="s">
        <v>11</v>
      </c>
      <c r="D41" s="3">
        <v>1159.3399999999999</v>
      </c>
      <c r="E41" s="3">
        <f t="shared" si="1"/>
        <v>5603.3359999999993</v>
      </c>
    </row>
    <row r="42" spans="1:5" x14ac:dyDescent="0.25">
      <c r="D42" s="3"/>
      <c r="E42" s="3">
        <f t="shared" si="1"/>
        <v>5603.3359999999993</v>
      </c>
    </row>
    <row r="43" spans="1:5" x14ac:dyDescent="0.25">
      <c r="D43" s="3"/>
      <c r="E43" s="3">
        <f t="shared" si="1"/>
        <v>5603.3359999999993</v>
      </c>
    </row>
    <row r="44" spans="1:5" x14ac:dyDescent="0.25">
      <c r="D44" s="3"/>
      <c r="E44" s="3">
        <f t="shared" si="1"/>
        <v>5603.3359999999993</v>
      </c>
    </row>
    <row r="45" spans="1:5" x14ac:dyDescent="0.25">
      <c r="D45" s="3"/>
      <c r="E45" s="3">
        <f t="shared" ref="E45" si="2">E44+C45-D45</f>
        <v>5603.3359999999993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Danielle Quan</dc:creator>
  <cp:lastModifiedBy>Danielle Quan</cp:lastModifiedBy>
  <dcterms:created xsi:type="dcterms:W3CDTF">2023-12-16T03:24:14Z</dcterms:created>
  <dcterms:modified xsi:type="dcterms:W3CDTF">2024-09-02T21:50:23Z</dcterms:modified>
</cp:coreProperties>
</file>