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u\Desktop\Beta-Recog\"/>
    </mc:Choice>
  </mc:AlternateContent>
  <xr:revisionPtr revIDLastSave="0" documentId="13_ncr:1_{AD8F52C5-419B-4CE2-B897-EB49F022B603}" xr6:coauthVersionLast="47" xr6:coauthVersionMax="47" xr10:uidLastSave="{00000000-0000-0000-0000-000000000000}"/>
  <bookViews>
    <workbookView xWindow="-120" yWindow="-120" windowWidth="29040" windowHeight="15840" xr2:uid="{00B1F729-462C-4C07-A6D5-6BE168CFF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39" i="1"/>
  <c r="C46" i="1"/>
  <c r="C47" i="1"/>
  <c r="C48" i="1"/>
  <c r="C49" i="1"/>
  <c r="C50" i="1"/>
  <c r="C51" i="1"/>
  <c r="C45" i="1"/>
  <c r="E46" i="1"/>
  <c r="E47" i="1"/>
  <c r="E48" i="1"/>
  <c r="E49" i="1"/>
  <c r="E50" i="1"/>
  <c r="E51" i="1"/>
  <c r="E45" i="1"/>
  <c r="D52" i="1"/>
  <c r="E52" i="1" s="1"/>
  <c r="B52" i="1"/>
  <c r="C52" i="1" s="1"/>
  <c r="H39" i="1"/>
  <c r="G39" i="1"/>
  <c r="F39" i="1"/>
  <c r="E39" i="1"/>
  <c r="B39" i="1"/>
  <c r="H41" i="1" l="1"/>
</calcChain>
</file>

<file path=xl/sharedStrings.xml><?xml version="1.0" encoding="utf-8"?>
<sst xmlns="http://schemas.openxmlformats.org/spreadsheetml/2006/main" count="219" uniqueCount="36">
  <si>
    <t xml:space="preserve">BER  </t>
  </si>
  <si>
    <t>KOM</t>
  </si>
  <si>
    <t>ESS</t>
  </si>
  <si>
    <t>SDK</t>
  </si>
  <si>
    <t>TIT</t>
  </si>
  <si>
    <t>INT</t>
  </si>
  <si>
    <t>KTE</t>
  </si>
  <si>
    <t>GRF</t>
  </si>
  <si>
    <t>ANA</t>
  </si>
  <si>
    <t>REZ</t>
  </si>
  <si>
    <t>REP</t>
  </si>
  <si>
    <t>WRT</t>
  </si>
  <si>
    <t>LES</t>
  </si>
  <si>
    <t>LEX</t>
  </si>
  <si>
    <t>SER</t>
  </si>
  <si>
    <t>PRM</t>
  </si>
  <si>
    <t>CHR</t>
  </si>
  <si>
    <t>OFB</t>
  </si>
  <si>
    <t>SAT</t>
  </si>
  <si>
    <t>GEG</t>
  </si>
  <si>
    <t>FRG</t>
  </si>
  <si>
    <t>KOR</t>
  </si>
  <si>
    <t>ANZ</t>
  </si>
  <si>
    <t>PRS</t>
  </si>
  <si>
    <t>VON</t>
  </si>
  <si>
    <t>BER</t>
  </si>
  <si>
    <t>PER</t>
  </si>
  <si>
    <t>ALT</t>
  </si>
  <si>
    <t>BAC</t>
  </si>
  <si>
    <t>DOM</t>
  </si>
  <si>
    <t>DOS</t>
  </si>
  <si>
    <t>CHR  </t>
  </si>
  <si>
    <t xml:space="preserve">ESS </t>
  </si>
  <si>
    <t xml:space="preserve">REP </t>
  </si>
  <si>
    <t xml:space="preserve">KOM  </t>
  </si>
  <si>
    <t xml:space="preserve">GRF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</si>
</sst>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6" borderId="0" xfId="0" applyFill="1"/>
    <xf numFmtId="3" fontId="2" fillId="7" borderId="0" xfId="0" applyNumberFormat="1" applyFont="1" applyFill="1"/>
    <xf numFmtId="0" fontId="0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 applyFont="1"/>
    <xf numFmtId="3" fontId="3" fillId="0" borderId="0" xfId="0" applyNumberFormat="1" applyFont="1" applyAlignment="1">
      <alignment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Pressetexte</a:t>
            </a:r>
            <a:r>
              <a:rPr lang="de-DE" baseline="0"/>
              <a:t> nach Präsentationsformen      </a:t>
            </a:r>
          </a:p>
          <a:p>
            <a:pPr>
              <a:defRPr/>
            </a:pPr>
            <a:r>
              <a:rPr lang="de-DE" baseline="0"/>
              <a:t>(Prio 1 bis 2)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C9-4D7B-AAE6-47B25E36F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3C9-4D7B-AAE6-47B25E36FE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9-4D7B-AAE6-47B25E36FE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9-4D7B-AAE6-47B25E36FE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C9-4D7B-AAE6-47B25E36FE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3C9-4D7B-AAE6-47B25E36FE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C9-4D7B-AAE6-47B25E36FE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C9-4D7B-AAE6-47B25E36FE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C9-4D7B-AAE6-47B25E36FE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3C9-4D7B-AAE6-47B25E36FE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3C9-4D7B-AAE6-47B25E36FE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3C9-4D7B-AAE6-47B25E36FE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3C9-4D7B-AAE6-47B25E36FE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3C9-4D7B-AAE6-47B25E36FE0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Tabelle1!$L$43:$L$49</c:f>
              <c:strCache>
                <c:ptCount val="7"/>
                <c:pt idx="0">
                  <c:v>INT</c:v>
                </c:pt>
                <c:pt idx="1">
                  <c:v>REZ</c:v>
                </c:pt>
                <c:pt idx="2">
                  <c:v>GRF   </c:v>
                </c:pt>
                <c:pt idx="3">
                  <c:v>KOM  </c:v>
                </c:pt>
                <c:pt idx="4">
                  <c:v>REP </c:v>
                </c:pt>
                <c:pt idx="5">
                  <c:v>ESS </c:v>
                </c:pt>
                <c:pt idx="6">
                  <c:v>CHR  </c:v>
                </c:pt>
              </c:strCache>
            </c:strRef>
          </c:cat>
          <c:val>
            <c:numRef>
              <c:f>Tabelle1!$M$43:$M$49</c:f>
              <c:numCache>
                <c:formatCode>#,##0</c:formatCode>
                <c:ptCount val="7"/>
                <c:pt idx="0">
                  <c:v>115759</c:v>
                </c:pt>
                <c:pt idx="1">
                  <c:v>101473</c:v>
                </c:pt>
                <c:pt idx="2">
                  <c:v>55767</c:v>
                </c:pt>
                <c:pt idx="3">
                  <c:v>53888</c:v>
                </c:pt>
                <c:pt idx="4">
                  <c:v>13584</c:v>
                </c:pt>
                <c:pt idx="5">
                  <c:v>12056</c:v>
                </c:pt>
                <c:pt idx="6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D7B-AAE6-47B25E36FE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37</xdr:row>
      <xdr:rowOff>14286</xdr:rowOff>
    </xdr:from>
    <xdr:to>
      <xdr:col>16</xdr:col>
      <xdr:colOff>238125</xdr:colOff>
      <xdr:row>59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D8252B-05BE-E6BE-2654-8478B5E7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C7A-E6D5-42DE-AB12-D3DBA7F9CF75}">
  <dimension ref="A1:X52"/>
  <sheetViews>
    <sheetView tabSelected="1" topLeftCell="A34" workbookViewId="0">
      <selection activeCell="G54" sqref="G54"/>
    </sheetView>
  </sheetViews>
  <sheetFormatPr baseColWidth="10" defaultRowHeight="15" x14ac:dyDescent="0.25"/>
  <cols>
    <col min="5" max="5" width="13.28515625" customWidth="1"/>
    <col min="9" max="9" width="19" customWidth="1"/>
    <col min="10" max="11" width="15.7109375" customWidth="1"/>
    <col min="14" max="14" width="14.42578125" customWidth="1"/>
    <col min="16" max="17" width="18.42578125" customWidth="1"/>
    <col min="18" max="19" width="16.85546875" customWidth="1"/>
  </cols>
  <sheetData>
    <row r="1" spans="2:24" x14ac:dyDescent="0.25">
      <c r="B1">
        <v>2013</v>
      </c>
      <c r="E1">
        <v>2014</v>
      </c>
      <c r="H1">
        <v>2015</v>
      </c>
      <c r="K1">
        <v>2016</v>
      </c>
      <c r="N1">
        <v>2017</v>
      </c>
      <c r="Q1">
        <v>2018</v>
      </c>
      <c r="T1">
        <v>2019</v>
      </c>
      <c r="V1">
        <v>2020</v>
      </c>
      <c r="W1">
        <v>2021</v>
      </c>
    </row>
    <row r="2" spans="2:24" x14ac:dyDescent="0.25">
      <c r="B2" t="s">
        <v>27</v>
      </c>
      <c r="C2">
        <v>2</v>
      </c>
      <c r="E2" t="s">
        <v>8</v>
      </c>
      <c r="F2">
        <v>367</v>
      </c>
      <c r="H2" t="s">
        <v>8</v>
      </c>
      <c r="I2">
        <v>297</v>
      </c>
      <c r="K2" t="s">
        <v>8</v>
      </c>
      <c r="L2">
        <v>363</v>
      </c>
      <c r="N2" t="s">
        <v>8</v>
      </c>
      <c r="O2">
        <v>172</v>
      </c>
      <c r="Q2" t="s">
        <v>8</v>
      </c>
      <c r="R2">
        <v>136</v>
      </c>
      <c r="T2" t="s">
        <v>8</v>
      </c>
      <c r="U2">
        <v>110</v>
      </c>
      <c r="W2" t="s">
        <v>8</v>
      </c>
      <c r="X2">
        <v>105</v>
      </c>
    </row>
    <row r="3" spans="2:24" x14ac:dyDescent="0.25">
      <c r="B3" t="s">
        <v>8</v>
      </c>
      <c r="C3">
        <v>288</v>
      </c>
      <c r="E3" t="s">
        <v>22</v>
      </c>
      <c r="F3">
        <v>6</v>
      </c>
      <c r="H3" t="s">
        <v>22</v>
      </c>
      <c r="I3">
        <v>7</v>
      </c>
      <c r="K3" t="s">
        <v>22</v>
      </c>
      <c r="L3">
        <v>5</v>
      </c>
      <c r="N3" t="s">
        <v>22</v>
      </c>
      <c r="O3">
        <v>7</v>
      </c>
      <c r="Q3" t="s">
        <v>22</v>
      </c>
      <c r="R3">
        <v>2</v>
      </c>
      <c r="T3" t="s">
        <v>22</v>
      </c>
      <c r="U3">
        <v>3</v>
      </c>
      <c r="W3" t="s">
        <v>22</v>
      </c>
      <c r="X3">
        <v>1</v>
      </c>
    </row>
    <row r="4" spans="2:24" x14ac:dyDescent="0.25">
      <c r="B4" t="s">
        <v>22</v>
      </c>
      <c r="C4">
        <v>16</v>
      </c>
      <c r="E4" t="s">
        <v>25</v>
      </c>
      <c r="F4">
        <v>129430</v>
      </c>
      <c r="H4" t="s">
        <v>28</v>
      </c>
      <c r="I4">
        <v>3</v>
      </c>
      <c r="K4" t="s">
        <v>25</v>
      </c>
      <c r="L4">
        <v>129299</v>
      </c>
      <c r="N4" t="s">
        <v>25</v>
      </c>
      <c r="O4">
        <v>128195</v>
      </c>
      <c r="Q4" t="s">
        <v>25</v>
      </c>
      <c r="R4">
        <v>128573</v>
      </c>
      <c r="T4" t="s">
        <v>25</v>
      </c>
      <c r="U4">
        <v>135064</v>
      </c>
      <c r="W4" t="s">
        <v>0</v>
      </c>
      <c r="X4">
        <v>156437</v>
      </c>
    </row>
    <row r="5" spans="2:24" x14ac:dyDescent="0.25">
      <c r="B5" t="s">
        <v>25</v>
      </c>
      <c r="C5">
        <v>134429</v>
      </c>
      <c r="E5" s="1" t="s">
        <v>16</v>
      </c>
      <c r="F5" s="1">
        <v>373</v>
      </c>
      <c r="H5" t="s">
        <v>25</v>
      </c>
      <c r="I5">
        <v>129563</v>
      </c>
      <c r="K5" s="1" t="s">
        <v>16</v>
      </c>
      <c r="L5" s="1">
        <v>311</v>
      </c>
      <c r="N5" s="1" t="s">
        <v>16</v>
      </c>
      <c r="O5" s="1">
        <v>267</v>
      </c>
      <c r="Q5" s="1" t="s">
        <v>16</v>
      </c>
      <c r="R5" s="1">
        <v>241</v>
      </c>
      <c r="T5" s="1" t="s">
        <v>16</v>
      </c>
      <c r="U5" s="1">
        <v>263</v>
      </c>
      <c r="W5" s="1" t="s">
        <v>16</v>
      </c>
      <c r="X5" s="1">
        <v>164</v>
      </c>
    </row>
    <row r="6" spans="2:24" x14ac:dyDescent="0.25">
      <c r="B6" s="1" t="s">
        <v>16</v>
      </c>
      <c r="C6" s="1">
        <v>407</v>
      </c>
      <c r="E6" s="1" t="s">
        <v>2</v>
      </c>
      <c r="F6" s="1">
        <v>1608</v>
      </c>
      <c r="H6" s="1" t="s">
        <v>16</v>
      </c>
      <c r="I6" s="1">
        <v>354</v>
      </c>
      <c r="K6" s="1" t="s">
        <v>2</v>
      </c>
      <c r="L6" s="1">
        <v>1600</v>
      </c>
      <c r="N6" t="s">
        <v>30</v>
      </c>
      <c r="O6">
        <v>1</v>
      </c>
      <c r="Q6" t="s">
        <v>30</v>
      </c>
      <c r="R6">
        <v>3</v>
      </c>
      <c r="T6" s="1" t="s">
        <v>2</v>
      </c>
      <c r="U6" s="1">
        <v>1468</v>
      </c>
      <c r="W6" s="1" t="s">
        <v>2</v>
      </c>
      <c r="X6" s="1">
        <v>1343</v>
      </c>
    </row>
    <row r="7" spans="2:24" x14ac:dyDescent="0.25">
      <c r="B7" s="1" t="s">
        <v>2</v>
      </c>
      <c r="C7" s="1">
        <v>1446</v>
      </c>
      <c r="E7" t="s">
        <v>20</v>
      </c>
      <c r="F7">
        <v>147</v>
      </c>
      <c r="H7" t="s">
        <v>29</v>
      </c>
      <c r="I7">
        <v>1</v>
      </c>
      <c r="K7" t="s">
        <v>20</v>
      </c>
      <c r="L7">
        <v>107</v>
      </c>
      <c r="N7" s="1" t="s">
        <v>2</v>
      </c>
      <c r="O7" s="1">
        <v>1539</v>
      </c>
      <c r="Q7" s="1" t="s">
        <v>2</v>
      </c>
      <c r="R7" s="1">
        <v>1538</v>
      </c>
      <c r="T7" t="s">
        <v>20</v>
      </c>
      <c r="U7">
        <v>90</v>
      </c>
      <c r="W7" t="s">
        <v>20</v>
      </c>
      <c r="X7">
        <v>79</v>
      </c>
    </row>
    <row r="8" spans="2:24" x14ac:dyDescent="0.25">
      <c r="B8" t="s">
        <v>20</v>
      </c>
      <c r="C8">
        <v>262</v>
      </c>
      <c r="E8" t="s">
        <v>19</v>
      </c>
      <c r="F8">
        <v>10</v>
      </c>
      <c r="H8" s="1" t="s">
        <v>2</v>
      </c>
      <c r="I8" s="1">
        <v>1514</v>
      </c>
      <c r="K8" t="s">
        <v>19</v>
      </c>
      <c r="L8">
        <v>9</v>
      </c>
      <c r="N8" t="s">
        <v>20</v>
      </c>
      <c r="O8">
        <v>89</v>
      </c>
      <c r="Q8" t="s">
        <v>20</v>
      </c>
      <c r="R8">
        <v>97</v>
      </c>
      <c r="T8" t="s">
        <v>19</v>
      </c>
      <c r="U8">
        <v>8</v>
      </c>
      <c r="W8" t="s">
        <v>19</v>
      </c>
      <c r="X8">
        <v>9</v>
      </c>
    </row>
    <row r="9" spans="2:24" x14ac:dyDescent="0.25">
      <c r="B9" t="s">
        <v>19</v>
      </c>
      <c r="C9">
        <v>9</v>
      </c>
      <c r="E9" s="2" t="s">
        <v>7</v>
      </c>
      <c r="F9" s="2">
        <v>7665</v>
      </c>
      <c r="H9" t="s">
        <v>20</v>
      </c>
      <c r="I9">
        <v>120</v>
      </c>
      <c r="K9" s="6" t="s">
        <v>7</v>
      </c>
      <c r="L9" s="6">
        <v>7112</v>
      </c>
      <c r="N9" t="s">
        <v>19</v>
      </c>
      <c r="O9">
        <v>5</v>
      </c>
      <c r="Q9" t="s">
        <v>19</v>
      </c>
      <c r="R9">
        <v>4</v>
      </c>
      <c r="T9" s="2" t="s">
        <v>7</v>
      </c>
      <c r="U9" s="2">
        <v>6278</v>
      </c>
      <c r="W9" s="2" t="s">
        <v>7</v>
      </c>
      <c r="X9" s="2">
        <v>5726</v>
      </c>
    </row>
    <row r="10" spans="2:24" x14ac:dyDescent="0.25">
      <c r="B10" s="2" t="s">
        <v>7</v>
      </c>
      <c r="C10" s="2">
        <v>8356</v>
      </c>
      <c r="E10" s="2" t="s">
        <v>5</v>
      </c>
      <c r="F10" s="2">
        <v>14982</v>
      </c>
      <c r="H10" t="s">
        <v>19</v>
      </c>
      <c r="I10">
        <v>9</v>
      </c>
      <c r="K10" s="6" t="s">
        <v>5</v>
      </c>
      <c r="L10" s="6">
        <v>14793</v>
      </c>
      <c r="N10" s="2" t="s">
        <v>7</v>
      </c>
      <c r="O10" s="2">
        <v>6667</v>
      </c>
      <c r="Q10" s="6" t="s">
        <v>7</v>
      </c>
      <c r="R10" s="6">
        <v>6294</v>
      </c>
      <c r="T10" s="2" t="s">
        <v>5</v>
      </c>
      <c r="U10" s="2">
        <v>14373</v>
      </c>
      <c r="W10" s="2" t="s">
        <v>5</v>
      </c>
      <c r="X10" s="2">
        <v>12430</v>
      </c>
    </row>
    <row r="11" spans="2:24" x14ac:dyDescent="0.25">
      <c r="B11" s="2" t="s">
        <v>5</v>
      </c>
      <c r="C11" s="2">
        <v>15348</v>
      </c>
      <c r="E11" s="2" t="s">
        <v>1</v>
      </c>
      <c r="F11" s="2">
        <v>6904</v>
      </c>
      <c r="H11" s="2" t="s">
        <v>7</v>
      </c>
      <c r="I11" s="2">
        <v>7680</v>
      </c>
      <c r="K11" s="6" t="s">
        <v>1</v>
      </c>
      <c r="L11" s="6">
        <v>7202</v>
      </c>
      <c r="N11" s="2" t="s">
        <v>5</v>
      </c>
      <c r="O11" s="2">
        <v>14739</v>
      </c>
      <c r="Q11" s="6" t="s">
        <v>5</v>
      </c>
      <c r="R11" s="6">
        <v>14475</v>
      </c>
      <c r="T11" s="2" t="s">
        <v>1</v>
      </c>
      <c r="U11" s="2">
        <v>6980</v>
      </c>
      <c r="W11" s="2" t="s">
        <v>1</v>
      </c>
      <c r="X11" s="2">
        <v>5337</v>
      </c>
    </row>
    <row r="12" spans="2:24" x14ac:dyDescent="0.25">
      <c r="B12" s="2" t="s">
        <v>1</v>
      </c>
      <c r="C12" s="2">
        <v>7069</v>
      </c>
      <c r="E12" t="s">
        <v>21</v>
      </c>
      <c r="F12">
        <v>14</v>
      </c>
      <c r="H12" s="2" t="s">
        <v>5</v>
      </c>
      <c r="I12" s="2">
        <v>14623</v>
      </c>
      <c r="K12" t="s">
        <v>21</v>
      </c>
      <c r="L12">
        <v>10</v>
      </c>
      <c r="N12" s="2" t="s">
        <v>1</v>
      </c>
      <c r="O12" s="2">
        <v>6621</v>
      </c>
      <c r="Q12" s="6" t="s">
        <v>1</v>
      </c>
      <c r="R12" s="6">
        <v>6799</v>
      </c>
      <c r="T12" t="s">
        <v>21</v>
      </c>
      <c r="U12">
        <v>18</v>
      </c>
      <c r="W12" t="s">
        <v>21</v>
      </c>
      <c r="X12">
        <v>15</v>
      </c>
    </row>
    <row r="13" spans="2:24" x14ac:dyDescent="0.25">
      <c r="B13" t="s">
        <v>21</v>
      </c>
      <c r="C13">
        <v>7</v>
      </c>
      <c r="E13" t="s">
        <v>6</v>
      </c>
      <c r="F13">
        <v>1055</v>
      </c>
      <c r="H13" s="2" t="s">
        <v>1</v>
      </c>
      <c r="I13" s="2">
        <v>6977</v>
      </c>
      <c r="K13" t="s">
        <v>6</v>
      </c>
      <c r="L13">
        <v>775</v>
      </c>
      <c r="N13" t="s">
        <v>21</v>
      </c>
      <c r="O13">
        <v>14</v>
      </c>
      <c r="Q13" t="s">
        <v>21</v>
      </c>
      <c r="R13">
        <v>26</v>
      </c>
      <c r="T13" t="s">
        <v>6</v>
      </c>
      <c r="U13">
        <v>648</v>
      </c>
      <c r="W13" t="s">
        <v>6</v>
      </c>
      <c r="X13">
        <v>654</v>
      </c>
    </row>
    <row r="14" spans="2:24" x14ac:dyDescent="0.25">
      <c r="B14" t="s">
        <v>6</v>
      </c>
      <c r="C14">
        <v>975</v>
      </c>
      <c r="E14" t="s">
        <v>12</v>
      </c>
      <c r="F14">
        <v>118</v>
      </c>
      <c r="H14" t="s">
        <v>21</v>
      </c>
      <c r="I14">
        <v>6</v>
      </c>
      <c r="K14" t="s">
        <v>12</v>
      </c>
      <c r="L14">
        <v>76</v>
      </c>
      <c r="N14" t="s">
        <v>6</v>
      </c>
      <c r="O14">
        <v>642</v>
      </c>
      <c r="Q14" t="s">
        <v>6</v>
      </c>
      <c r="R14">
        <v>620</v>
      </c>
      <c r="T14" t="s">
        <v>12</v>
      </c>
      <c r="U14">
        <v>57</v>
      </c>
      <c r="W14" t="s">
        <v>12</v>
      </c>
      <c r="X14">
        <v>237</v>
      </c>
    </row>
    <row r="15" spans="2:24" x14ac:dyDescent="0.25">
      <c r="B15" t="s">
        <v>12</v>
      </c>
      <c r="C15">
        <v>177</v>
      </c>
      <c r="E15" t="s">
        <v>13</v>
      </c>
      <c r="F15">
        <v>105</v>
      </c>
      <c r="H15" t="s">
        <v>6</v>
      </c>
      <c r="I15">
        <v>1112</v>
      </c>
      <c r="K15" t="s">
        <v>13</v>
      </c>
      <c r="L15">
        <v>64</v>
      </c>
      <c r="N15" t="s">
        <v>12</v>
      </c>
      <c r="O15">
        <v>61</v>
      </c>
      <c r="Q15" t="s">
        <v>12</v>
      </c>
      <c r="R15">
        <v>59</v>
      </c>
      <c r="T15" t="s">
        <v>13</v>
      </c>
      <c r="U15">
        <v>25</v>
      </c>
      <c r="W15" t="s">
        <v>13</v>
      </c>
      <c r="X15">
        <v>21</v>
      </c>
    </row>
    <row r="16" spans="2:24" x14ac:dyDescent="0.25">
      <c r="B16" t="s">
        <v>13</v>
      </c>
      <c r="C16">
        <v>93</v>
      </c>
      <c r="E16" t="s">
        <v>17</v>
      </c>
      <c r="F16">
        <v>36</v>
      </c>
      <c r="H16" t="s">
        <v>12</v>
      </c>
      <c r="I16">
        <v>92</v>
      </c>
      <c r="K16" t="s">
        <v>17</v>
      </c>
      <c r="L16">
        <v>25</v>
      </c>
      <c r="N16" t="s">
        <v>13</v>
      </c>
      <c r="O16">
        <v>24</v>
      </c>
      <c r="Q16" t="s">
        <v>13</v>
      </c>
      <c r="R16">
        <v>45</v>
      </c>
      <c r="T16" t="s">
        <v>17</v>
      </c>
      <c r="U16">
        <v>22</v>
      </c>
      <c r="W16" t="s">
        <v>17</v>
      </c>
      <c r="X16">
        <v>24</v>
      </c>
    </row>
    <row r="17" spans="2:24" x14ac:dyDescent="0.25">
      <c r="B17" t="s">
        <v>17</v>
      </c>
      <c r="C17">
        <v>35</v>
      </c>
      <c r="E17" t="s">
        <v>15</v>
      </c>
      <c r="F17">
        <v>473</v>
      </c>
      <c r="H17" t="s">
        <v>13</v>
      </c>
      <c r="I17">
        <v>114</v>
      </c>
      <c r="K17" t="s">
        <v>26</v>
      </c>
      <c r="L17">
        <v>2</v>
      </c>
      <c r="N17" t="s">
        <v>17</v>
      </c>
      <c r="O17">
        <v>46</v>
      </c>
      <c r="Q17" t="s">
        <v>17</v>
      </c>
      <c r="R17">
        <v>20</v>
      </c>
      <c r="T17" t="s">
        <v>26</v>
      </c>
      <c r="U17">
        <v>4</v>
      </c>
      <c r="W17" t="s">
        <v>15</v>
      </c>
      <c r="X17">
        <v>830</v>
      </c>
    </row>
    <row r="18" spans="2:24" x14ac:dyDescent="0.25">
      <c r="B18" t="s">
        <v>15</v>
      </c>
      <c r="C18">
        <v>761</v>
      </c>
      <c r="E18" s="1" t="s">
        <v>10</v>
      </c>
      <c r="F18" s="1">
        <v>2244</v>
      </c>
      <c r="H18" t="s">
        <v>17</v>
      </c>
      <c r="I18">
        <v>30</v>
      </c>
      <c r="K18" t="s">
        <v>15</v>
      </c>
      <c r="L18">
        <v>643</v>
      </c>
      <c r="N18" t="s">
        <v>26</v>
      </c>
      <c r="O18">
        <v>1</v>
      </c>
      <c r="Q18" t="s">
        <v>26</v>
      </c>
      <c r="R18">
        <v>10</v>
      </c>
      <c r="T18" t="s">
        <v>15</v>
      </c>
      <c r="U18">
        <v>896</v>
      </c>
      <c r="W18" t="s">
        <v>23</v>
      </c>
      <c r="X18">
        <v>1</v>
      </c>
    </row>
    <row r="19" spans="2:24" x14ac:dyDescent="0.25">
      <c r="B19" s="1" t="s">
        <v>10</v>
      </c>
      <c r="C19" s="1">
        <v>2350</v>
      </c>
      <c r="E19" s="1" t="s">
        <v>9</v>
      </c>
      <c r="F19" s="1">
        <v>13646</v>
      </c>
      <c r="H19" t="s">
        <v>15</v>
      </c>
      <c r="I19">
        <v>436</v>
      </c>
      <c r="K19" s="1" t="s">
        <v>10</v>
      </c>
      <c r="L19" s="1">
        <v>1900</v>
      </c>
      <c r="N19" t="s">
        <v>15</v>
      </c>
      <c r="O19">
        <v>544</v>
      </c>
      <c r="Q19" t="s">
        <v>15</v>
      </c>
      <c r="R19">
        <v>498</v>
      </c>
      <c r="T19" s="1" t="s">
        <v>10</v>
      </c>
      <c r="U19" s="1">
        <v>779</v>
      </c>
      <c r="W19" s="1" t="s">
        <v>10</v>
      </c>
      <c r="X19" s="1">
        <v>696</v>
      </c>
    </row>
    <row r="20" spans="2:24" x14ac:dyDescent="0.25">
      <c r="B20" s="1" t="s">
        <v>9</v>
      </c>
      <c r="C20" s="1">
        <v>15209</v>
      </c>
      <c r="E20" t="s">
        <v>18</v>
      </c>
      <c r="F20">
        <v>64</v>
      </c>
      <c r="H20" s="1" t="s">
        <v>10</v>
      </c>
      <c r="I20" s="1">
        <v>2123</v>
      </c>
      <c r="K20" s="1" t="s">
        <v>9</v>
      </c>
      <c r="L20" s="1">
        <v>13388</v>
      </c>
      <c r="N20" s="1" t="s">
        <v>10</v>
      </c>
      <c r="O20" s="1">
        <v>1813</v>
      </c>
      <c r="Q20" s="1" t="s">
        <v>10</v>
      </c>
      <c r="R20" s="1">
        <v>1680</v>
      </c>
      <c r="T20" s="1" t="s">
        <v>9</v>
      </c>
      <c r="U20" s="1">
        <v>11627</v>
      </c>
      <c r="W20" s="1" t="s">
        <v>9</v>
      </c>
      <c r="X20" s="1">
        <v>8041</v>
      </c>
    </row>
    <row r="21" spans="2:24" x14ac:dyDescent="0.25">
      <c r="B21" t="s">
        <v>18</v>
      </c>
      <c r="C21">
        <v>76</v>
      </c>
      <c r="E21" t="s">
        <v>3</v>
      </c>
      <c r="F21">
        <v>32</v>
      </c>
      <c r="H21" s="1" t="s">
        <v>9</v>
      </c>
      <c r="I21" s="1">
        <v>13630</v>
      </c>
      <c r="K21" t="s">
        <v>18</v>
      </c>
      <c r="L21">
        <v>39</v>
      </c>
      <c r="N21" s="1" t="s">
        <v>9</v>
      </c>
      <c r="O21" s="1">
        <v>13722</v>
      </c>
      <c r="Q21" s="1" t="s">
        <v>9</v>
      </c>
      <c r="R21" s="1">
        <v>12210</v>
      </c>
      <c r="T21" t="s">
        <v>18</v>
      </c>
      <c r="U21">
        <v>30</v>
      </c>
      <c r="W21" t="s">
        <v>18</v>
      </c>
      <c r="X21">
        <v>66</v>
      </c>
    </row>
    <row r="22" spans="2:24" x14ac:dyDescent="0.25">
      <c r="B22" t="s">
        <v>3</v>
      </c>
      <c r="C22">
        <v>32</v>
      </c>
      <c r="E22" t="s">
        <v>14</v>
      </c>
      <c r="F22">
        <v>2091</v>
      </c>
      <c r="H22" t="s">
        <v>18</v>
      </c>
      <c r="I22">
        <v>51</v>
      </c>
      <c r="K22" t="s">
        <v>3</v>
      </c>
      <c r="L22">
        <v>34</v>
      </c>
      <c r="N22" t="s">
        <v>18</v>
      </c>
      <c r="O22">
        <v>36</v>
      </c>
      <c r="Q22" t="s">
        <v>18</v>
      </c>
      <c r="R22">
        <v>32</v>
      </c>
      <c r="T22" t="s">
        <v>3</v>
      </c>
      <c r="U22">
        <v>24</v>
      </c>
      <c r="W22" t="s">
        <v>3</v>
      </c>
      <c r="X22">
        <v>33</v>
      </c>
    </row>
    <row r="23" spans="2:24" x14ac:dyDescent="0.25">
      <c r="B23" t="s">
        <v>14</v>
      </c>
      <c r="C23">
        <v>2381</v>
      </c>
      <c r="E23" t="s">
        <v>4</v>
      </c>
      <c r="F23">
        <v>1634</v>
      </c>
      <c r="H23" t="s">
        <v>3</v>
      </c>
      <c r="I23">
        <v>32</v>
      </c>
      <c r="K23" t="s">
        <v>14</v>
      </c>
      <c r="L23">
        <v>1710</v>
      </c>
      <c r="N23" t="s">
        <v>3</v>
      </c>
      <c r="O23">
        <v>30</v>
      </c>
      <c r="Q23" t="s">
        <v>3</v>
      </c>
      <c r="R23">
        <v>28</v>
      </c>
      <c r="T23" t="s">
        <v>14</v>
      </c>
      <c r="U23">
        <v>1383</v>
      </c>
      <c r="W23" t="s">
        <v>14</v>
      </c>
      <c r="X23">
        <v>1287</v>
      </c>
    </row>
    <row r="24" spans="2:24" x14ac:dyDescent="0.25">
      <c r="B24" t="s">
        <v>4</v>
      </c>
      <c r="C24">
        <v>1727</v>
      </c>
      <c r="E24" t="s">
        <v>24</v>
      </c>
      <c r="F24">
        <v>4</v>
      </c>
      <c r="H24" t="s">
        <v>14</v>
      </c>
      <c r="I24">
        <v>1922</v>
      </c>
      <c r="K24" t="s">
        <v>4</v>
      </c>
      <c r="L24">
        <v>1696</v>
      </c>
      <c r="N24" t="s">
        <v>14</v>
      </c>
      <c r="O24">
        <v>1251</v>
      </c>
      <c r="Q24" t="s">
        <v>14</v>
      </c>
      <c r="R24">
        <v>1295</v>
      </c>
      <c r="T24" t="s">
        <v>4</v>
      </c>
      <c r="U24">
        <v>1394</v>
      </c>
      <c r="W24" t="s">
        <v>4</v>
      </c>
      <c r="X24">
        <v>916</v>
      </c>
    </row>
    <row r="25" spans="2:24" x14ac:dyDescent="0.25">
      <c r="B25" t="s">
        <v>11</v>
      </c>
      <c r="C25">
        <v>436</v>
      </c>
      <c r="E25" t="s">
        <v>11</v>
      </c>
      <c r="F25">
        <v>445</v>
      </c>
      <c r="H25" t="s">
        <v>4</v>
      </c>
      <c r="I25">
        <v>2042</v>
      </c>
      <c r="K25" t="s">
        <v>24</v>
      </c>
      <c r="L25">
        <v>1</v>
      </c>
      <c r="N25" t="s">
        <v>4</v>
      </c>
      <c r="O25">
        <v>1762</v>
      </c>
      <c r="Q25" t="s">
        <v>4</v>
      </c>
      <c r="R25">
        <v>1491</v>
      </c>
      <c r="T25" t="s">
        <v>24</v>
      </c>
      <c r="U25">
        <v>1</v>
      </c>
      <c r="W25" t="s">
        <v>24</v>
      </c>
      <c r="X25">
        <v>2</v>
      </c>
    </row>
    <row r="26" spans="2:24" x14ac:dyDescent="0.25">
      <c r="H26" t="s">
        <v>24</v>
      </c>
      <c r="I26">
        <v>2</v>
      </c>
      <c r="K26" t="s">
        <v>11</v>
      </c>
      <c r="L26">
        <v>451</v>
      </c>
      <c r="N26" t="s">
        <v>24</v>
      </c>
      <c r="O26">
        <v>1</v>
      </c>
      <c r="Q26" t="s">
        <v>24</v>
      </c>
      <c r="R26">
        <v>2</v>
      </c>
      <c r="T26" t="s">
        <v>11</v>
      </c>
      <c r="U26">
        <v>394</v>
      </c>
      <c r="W26" t="s">
        <v>11</v>
      </c>
      <c r="X26">
        <v>168</v>
      </c>
    </row>
    <row r="27" spans="2:24" x14ac:dyDescent="0.25">
      <c r="H27" t="s">
        <v>11</v>
      </c>
      <c r="I27">
        <v>467</v>
      </c>
      <c r="N27" t="s">
        <v>11</v>
      </c>
      <c r="O27">
        <v>496</v>
      </c>
      <c r="Q27" t="s">
        <v>11</v>
      </c>
      <c r="R27">
        <v>521</v>
      </c>
    </row>
    <row r="29" spans="2:24" x14ac:dyDescent="0.25">
      <c r="B29" s="3" t="s">
        <v>16</v>
      </c>
      <c r="C29" s="3" t="s">
        <v>2</v>
      </c>
      <c r="D29" s="3" t="s">
        <v>10</v>
      </c>
      <c r="E29" s="3" t="s">
        <v>9</v>
      </c>
      <c r="F29" s="3" t="s">
        <v>7</v>
      </c>
      <c r="G29" s="3" t="s">
        <v>5</v>
      </c>
      <c r="H29" s="3" t="s">
        <v>1</v>
      </c>
    </row>
    <row r="30" spans="2:24" x14ac:dyDescent="0.25">
      <c r="B30">
        <v>407</v>
      </c>
      <c r="C30">
        <v>1446</v>
      </c>
      <c r="D30">
        <v>2350</v>
      </c>
      <c r="E30">
        <v>15209</v>
      </c>
      <c r="F30">
        <v>8356</v>
      </c>
      <c r="G30">
        <v>15348</v>
      </c>
      <c r="H30">
        <v>7069</v>
      </c>
    </row>
    <row r="31" spans="2:24" x14ac:dyDescent="0.25">
      <c r="B31">
        <v>373</v>
      </c>
      <c r="C31">
        <v>1608</v>
      </c>
      <c r="D31">
        <v>224</v>
      </c>
      <c r="E31">
        <v>13646</v>
      </c>
      <c r="F31">
        <v>7665</v>
      </c>
      <c r="G31">
        <v>14982</v>
      </c>
      <c r="H31">
        <v>6904</v>
      </c>
    </row>
    <row r="32" spans="2:24" x14ac:dyDescent="0.25">
      <c r="B32">
        <v>354</v>
      </c>
      <c r="C32">
        <v>1514</v>
      </c>
      <c r="D32">
        <v>2123</v>
      </c>
      <c r="E32">
        <v>13630</v>
      </c>
      <c r="F32">
        <v>7680</v>
      </c>
      <c r="G32">
        <v>14623</v>
      </c>
      <c r="H32">
        <v>6977</v>
      </c>
    </row>
    <row r="33" spans="1:13" x14ac:dyDescent="0.25">
      <c r="B33">
        <v>267</v>
      </c>
      <c r="C33">
        <v>1539</v>
      </c>
      <c r="D33">
        <v>1813</v>
      </c>
      <c r="E33">
        <v>13722</v>
      </c>
      <c r="F33">
        <v>6667</v>
      </c>
      <c r="G33">
        <v>14739</v>
      </c>
      <c r="H33">
        <v>6621</v>
      </c>
    </row>
    <row r="34" spans="1:13" x14ac:dyDescent="0.25">
      <c r="B34">
        <v>263</v>
      </c>
      <c r="C34">
        <v>1468</v>
      </c>
      <c r="D34">
        <v>779</v>
      </c>
      <c r="E34">
        <v>11627</v>
      </c>
      <c r="F34">
        <v>6278</v>
      </c>
      <c r="G34">
        <v>14373</v>
      </c>
      <c r="H34">
        <v>6980</v>
      </c>
    </row>
    <row r="35" spans="1:13" x14ac:dyDescent="0.25">
      <c r="B35">
        <v>164</v>
      </c>
      <c r="C35">
        <v>1343</v>
      </c>
      <c r="D35">
        <v>696</v>
      </c>
      <c r="E35">
        <v>8041</v>
      </c>
      <c r="F35">
        <v>5726</v>
      </c>
      <c r="G35">
        <v>12430</v>
      </c>
      <c r="H35">
        <v>5337</v>
      </c>
    </row>
    <row r="36" spans="1:13" x14ac:dyDescent="0.25">
      <c r="B36">
        <v>241</v>
      </c>
      <c r="C36">
        <v>1538</v>
      </c>
      <c r="D36">
        <v>1680</v>
      </c>
      <c r="E36">
        <v>12210</v>
      </c>
      <c r="F36">
        <v>6294</v>
      </c>
      <c r="G36">
        <v>14475</v>
      </c>
      <c r="H36">
        <v>6799</v>
      </c>
    </row>
    <row r="37" spans="1:13" x14ac:dyDescent="0.25">
      <c r="B37">
        <v>311</v>
      </c>
      <c r="C37">
        <v>1600</v>
      </c>
      <c r="D37">
        <v>1900</v>
      </c>
      <c r="E37">
        <v>13388</v>
      </c>
      <c r="F37">
        <v>7112</v>
      </c>
      <c r="G37">
        <v>14793</v>
      </c>
      <c r="H37">
        <v>7202</v>
      </c>
    </row>
    <row r="39" spans="1:13" x14ac:dyDescent="0.25">
      <c r="B39" s="4">
        <f t="shared" ref="B39:H39" si="0">SUM(B30:B37)</f>
        <v>2380</v>
      </c>
      <c r="C39" s="4">
        <f>SUM(C30:C37)</f>
        <v>12056</v>
      </c>
      <c r="D39" s="4" t="e">
        <f>SUM(K44D30:D37)</f>
        <v>#NAME?</v>
      </c>
      <c r="E39" s="4">
        <f t="shared" si="0"/>
        <v>101473</v>
      </c>
      <c r="F39" s="4">
        <f t="shared" si="0"/>
        <v>55778</v>
      </c>
      <c r="G39" s="4">
        <f t="shared" si="0"/>
        <v>115763</v>
      </c>
      <c r="H39" s="4">
        <f t="shared" si="0"/>
        <v>53889</v>
      </c>
    </row>
    <row r="41" spans="1:13" x14ac:dyDescent="0.25">
      <c r="H41" s="5" t="e">
        <f>SUM(B39:H39)</f>
        <v>#NAME?</v>
      </c>
    </row>
    <row r="42" spans="1:13" x14ac:dyDescent="0.25">
      <c r="L42" s="8"/>
      <c r="M42" s="8"/>
    </row>
    <row r="43" spans="1:13" x14ac:dyDescent="0.25">
      <c r="L43" s="9" t="s">
        <v>5</v>
      </c>
      <c r="M43" s="10">
        <v>115759</v>
      </c>
    </row>
    <row r="44" spans="1:13" x14ac:dyDescent="0.25">
      <c r="L44" s="8" t="s">
        <v>9</v>
      </c>
      <c r="M44" s="11">
        <v>101473</v>
      </c>
    </row>
    <row r="45" spans="1:13" x14ac:dyDescent="0.25">
      <c r="A45" t="s">
        <v>5</v>
      </c>
      <c r="B45" s="7">
        <v>115759</v>
      </c>
      <c r="C45">
        <f>(B45/354907)*100</f>
        <v>32.616713674286501</v>
      </c>
      <c r="D45">
        <v>32769</v>
      </c>
      <c r="E45">
        <f>(D45/100000)*100</f>
        <v>32.768999999999998</v>
      </c>
      <c r="L45" s="9" t="s">
        <v>35</v>
      </c>
      <c r="M45" s="10">
        <v>55767</v>
      </c>
    </row>
    <row r="46" spans="1:13" x14ac:dyDescent="0.25">
      <c r="A46" t="s">
        <v>9</v>
      </c>
      <c r="B46" s="7">
        <v>101473</v>
      </c>
      <c r="C46">
        <f t="shared" ref="C46:C52" si="1">(B46/354907)*100</f>
        <v>28.591433812238137</v>
      </c>
      <c r="D46">
        <v>28492</v>
      </c>
      <c r="E46">
        <f t="shared" ref="E46:E52" si="2">(D46/100000)*100</f>
        <v>28.492000000000001</v>
      </c>
      <c r="L46" s="9" t="s">
        <v>34</v>
      </c>
      <c r="M46" s="10">
        <v>53888</v>
      </c>
    </row>
    <row r="47" spans="1:13" x14ac:dyDescent="0.25">
      <c r="B47" s="7">
        <v>55767</v>
      </c>
      <c r="C47">
        <f t="shared" si="1"/>
        <v>15.713130482069952</v>
      </c>
      <c r="D47">
        <v>15862</v>
      </c>
      <c r="E47">
        <f t="shared" si="2"/>
        <v>15.862000000000002</v>
      </c>
      <c r="L47" s="9" t="s">
        <v>33</v>
      </c>
      <c r="M47" s="10">
        <v>13584</v>
      </c>
    </row>
    <row r="48" spans="1:13" x14ac:dyDescent="0.25">
      <c r="B48" s="7">
        <v>53888</v>
      </c>
      <c r="C48">
        <f t="shared" si="1"/>
        <v>15.183696010504161</v>
      </c>
      <c r="D48">
        <v>15117</v>
      </c>
      <c r="E48">
        <f t="shared" si="2"/>
        <v>15.116999999999999</v>
      </c>
      <c r="L48" s="9" t="s">
        <v>32</v>
      </c>
      <c r="M48" s="10">
        <v>12056</v>
      </c>
    </row>
    <row r="49" spans="1:13" x14ac:dyDescent="0.25">
      <c r="B49" s="7">
        <v>13584</v>
      </c>
      <c r="C49">
        <f t="shared" si="1"/>
        <v>3.8274815655932404</v>
      </c>
      <c r="D49">
        <v>3771</v>
      </c>
      <c r="E49">
        <f t="shared" si="2"/>
        <v>3.7709999999999999</v>
      </c>
      <c r="L49" s="9" t="s">
        <v>31</v>
      </c>
      <c r="M49" s="10">
        <v>2380</v>
      </c>
    </row>
    <row r="50" spans="1:13" x14ac:dyDescent="0.25">
      <c r="A50" t="s">
        <v>2</v>
      </c>
      <c r="B50" s="7">
        <v>12056</v>
      </c>
      <c r="C50">
        <f t="shared" si="1"/>
        <v>3.3969462422550132</v>
      </c>
      <c r="D50">
        <v>3324</v>
      </c>
      <c r="E50">
        <f t="shared" si="2"/>
        <v>3.3239999999999998</v>
      </c>
    </row>
    <row r="51" spans="1:13" x14ac:dyDescent="0.25">
      <c r="A51" t="s">
        <v>16</v>
      </c>
      <c r="B51" s="7">
        <v>2380</v>
      </c>
      <c r="C51">
        <f t="shared" si="1"/>
        <v>0.67059821305299694</v>
      </c>
      <c r="D51">
        <v>665</v>
      </c>
      <c r="E51">
        <f t="shared" si="2"/>
        <v>0.66499999999999992</v>
      </c>
    </row>
    <row r="52" spans="1:13" x14ac:dyDescent="0.25">
      <c r="B52" s="7">
        <f>SUM(B45:B51)</f>
        <v>354907</v>
      </c>
      <c r="C52">
        <f t="shared" si="1"/>
        <v>100</v>
      </c>
      <c r="D52">
        <f>SUM(D45:D51)</f>
        <v>100000</v>
      </c>
      <c r="E52">
        <f t="shared" si="2"/>
        <v>100</v>
      </c>
    </row>
  </sheetData>
  <sortState xmlns:xlrd2="http://schemas.microsoft.com/office/spreadsheetml/2017/richdata2" ref="K2:L26">
    <sortCondition ref="K2:K26"/>
  </sortState>
  <conditionalFormatting sqref="L45:L49 M44 L43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Schumacher</dc:creator>
  <cp:lastModifiedBy>Timo Schumacher</cp:lastModifiedBy>
  <dcterms:created xsi:type="dcterms:W3CDTF">2022-09-25T17:58:15Z</dcterms:created>
  <dcterms:modified xsi:type="dcterms:W3CDTF">2022-10-16T10:47:51Z</dcterms:modified>
</cp:coreProperties>
</file>