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FED24FC1-871A-4355-9403-583A2DE0A2C6}" xr6:coauthVersionLast="47" xr6:coauthVersionMax="47" xr10:uidLastSave="{00000000-0000-0000-0000-000000000000}"/>
  <bookViews>
    <workbookView xWindow="-108" yWindow="-108" windowWidth="23256" windowHeight="12456" xr2:uid="{845B6E45-274C-4B23-89A5-7705AAE5B7BF}"/>
  </bookViews>
  <sheets>
    <sheet name="Coustomer_discount_approv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l="1"/>
  <c r="H21" i="1"/>
  <c r="G20" i="1"/>
  <c r="H20" i="1"/>
  <c r="F20" i="1"/>
  <c r="G19" i="1"/>
  <c r="H19" i="1"/>
  <c r="F19" i="1"/>
  <c r="G18" i="1"/>
  <c r="H18" i="1"/>
  <c r="F18" i="1"/>
  <c r="G17" i="1"/>
  <c r="H17" i="1"/>
  <c r="F17" i="1"/>
  <c r="G16" i="1"/>
  <c r="H16" i="1"/>
  <c r="F16" i="1"/>
</calcChain>
</file>

<file path=xl/sharedStrings.xml><?xml version="1.0" encoding="utf-8"?>
<sst xmlns="http://schemas.openxmlformats.org/spreadsheetml/2006/main" count="20" uniqueCount="19">
  <si>
    <t>Discount</t>
  </si>
  <si>
    <t>Parameters</t>
  </si>
  <si>
    <t>COGS</t>
  </si>
  <si>
    <t xml:space="preserve">Customer </t>
  </si>
  <si>
    <t xml:space="preserve">Product(s) </t>
  </si>
  <si>
    <t>Data</t>
  </si>
  <si>
    <t>Average NIP</t>
  </si>
  <si>
    <t>GM Target</t>
  </si>
  <si>
    <t>Best Case</t>
  </si>
  <si>
    <t>Realistic</t>
  </si>
  <si>
    <t>Worst Case</t>
  </si>
  <si>
    <t>Sales Unit</t>
  </si>
  <si>
    <t>P1</t>
  </si>
  <si>
    <t>Net Invoice Sales</t>
  </si>
  <si>
    <t>Post Discount</t>
  </si>
  <si>
    <t>Net Sales</t>
  </si>
  <si>
    <t>Gross Margin</t>
  </si>
  <si>
    <t>Vs Target</t>
  </si>
  <si>
    <t>Corma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</si>
</sst>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&quot;$&quot;#,##0.0_);\(&quot;$&quot;#,##0.0\)"/>
    <numFmt numFmtId="167" formatCode="_(&quot;$&quot;* #,##0.0_);_(&quot;$&quot;* \(#,##0.0\);_(&quot;$&quot;* &quot;-&quot;?_);_(@_)"/>
    <numFmt numFmtId="169" formatCode="[Green]\▲&quot;$&quot;#,##0.0;[Red]\▼&quot;$&quot;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imSun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9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4" borderId="0" xfId="1" applyNumberFormat="1" applyFont="1" applyFill="1"/>
    <xf numFmtId="166" fontId="0" fillId="4" borderId="0" xfId="1" applyNumberFormat="1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7" fontId="0" fillId="0" borderId="4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0" fontId="3" fillId="0" borderId="0" xfId="0" applyFon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569E71AB-6F3E-4AC3-81D7-DE329F733F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606A-D254-463F-93B1-23770B1C4B34}">
  <dimension ref="D4:K21"/>
  <sheetViews>
    <sheetView showGridLines="0" tabSelected="1" workbookViewId="0">
      <selection activeCell="K20" sqref="K20"/>
    </sheetView>
  </sheetViews>
  <sheetFormatPr defaultRowHeight="14.4" x14ac:dyDescent="0.3"/>
  <cols>
    <col min="5" max="5" width="17.88671875" customWidth="1"/>
    <col min="6" max="6" width="12" bestFit="1" customWidth="1"/>
    <col min="7" max="7" width="12.6640625" customWidth="1"/>
    <col min="8" max="8" width="13.33203125" customWidth="1"/>
    <col min="9" max="9" width="12.33203125" customWidth="1"/>
  </cols>
  <sheetData>
    <row r="4" spans="4:10" x14ac:dyDescent="0.3">
      <c r="D4" s="8" t="s">
        <v>3</v>
      </c>
      <c r="E4" s="2" t="s">
        <v>18</v>
      </c>
      <c r="F4" s="2"/>
    </row>
    <row r="5" spans="4:10" x14ac:dyDescent="0.3">
      <c r="D5" s="8" t="s">
        <v>4</v>
      </c>
      <c r="E5" s="2" t="s">
        <v>12</v>
      </c>
      <c r="F5" s="2"/>
    </row>
    <row r="6" spans="4:10" x14ac:dyDescent="0.3">
      <c r="D6" s="8" t="s">
        <v>5</v>
      </c>
      <c r="E6" s="2"/>
      <c r="F6" s="2"/>
    </row>
    <row r="10" spans="4:10" x14ac:dyDescent="0.3">
      <c r="E10" s="1"/>
      <c r="F10" s="5" t="s">
        <v>0</v>
      </c>
      <c r="G10" s="5" t="s">
        <v>2</v>
      </c>
      <c r="H10" s="5" t="s">
        <v>6</v>
      </c>
      <c r="I10" s="5" t="s">
        <v>7</v>
      </c>
      <c r="J10" s="3"/>
    </row>
    <row r="11" spans="4:10" x14ac:dyDescent="0.3">
      <c r="E11" s="8" t="s">
        <v>1</v>
      </c>
      <c r="F11" s="4">
        <v>0.1</v>
      </c>
      <c r="G11" s="4">
        <v>0.3</v>
      </c>
      <c r="H11" s="6">
        <v>6</v>
      </c>
      <c r="I11" s="7">
        <v>100000</v>
      </c>
      <c r="J11" s="3"/>
    </row>
    <row r="12" spans="4:10" x14ac:dyDescent="0.3">
      <c r="E12" s="1"/>
      <c r="F12" s="3"/>
      <c r="G12" s="3"/>
      <c r="H12" s="3"/>
      <c r="I12" s="3"/>
      <c r="J12" s="3"/>
    </row>
    <row r="14" spans="4:10" ht="15" thickBot="1" x14ac:dyDescent="0.35">
      <c r="E14" s="1"/>
      <c r="F14" s="9" t="s">
        <v>8</v>
      </c>
      <c r="G14" s="9" t="s">
        <v>9</v>
      </c>
      <c r="H14" s="9" t="s">
        <v>10</v>
      </c>
    </row>
    <row r="15" spans="4:10" x14ac:dyDescent="0.3">
      <c r="E15" s="1" t="s">
        <v>11</v>
      </c>
      <c r="F15" s="11">
        <v>100000</v>
      </c>
      <c r="G15" s="12">
        <v>50000</v>
      </c>
      <c r="H15" s="13">
        <v>25000</v>
      </c>
    </row>
    <row r="16" spans="4:10" x14ac:dyDescent="0.3">
      <c r="E16" s="1" t="s">
        <v>13</v>
      </c>
      <c r="F16" s="14">
        <f>F15*$H$11</f>
        <v>600000</v>
      </c>
      <c r="G16" s="15">
        <f t="shared" ref="G16:H16" si="0">G15*$H$11</f>
        <v>300000</v>
      </c>
      <c r="H16" s="16">
        <f t="shared" si="0"/>
        <v>150000</v>
      </c>
    </row>
    <row r="17" spans="5:11" x14ac:dyDescent="0.3">
      <c r="E17" s="1" t="s">
        <v>14</v>
      </c>
      <c r="F17" s="14">
        <f>$F$11*F16</f>
        <v>60000</v>
      </c>
      <c r="G17" s="15">
        <f t="shared" ref="G17:H17" si="1">$F$11*G16</f>
        <v>30000</v>
      </c>
      <c r="H17" s="16">
        <f t="shared" si="1"/>
        <v>15000</v>
      </c>
    </row>
    <row r="18" spans="5:11" x14ac:dyDescent="0.3">
      <c r="E18" s="1" t="s">
        <v>15</v>
      </c>
      <c r="F18" s="14">
        <f>F16-F17</f>
        <v>540000</v>
      </c>
      <c r="G18" s="15">
        <f t="shared" ref="G18:H18" si="2">G16-G17</f>
        <v>270000</v>
      </c>
      <c r="H18" s="16">
        <f t="shared" si="2"/>
        <v>135000</v>
      </c>
    </row>
    <row r="19" spans="5:11" x14ac:dyDescent="0.3">
      <c r="E19" s="1" t="s">
        <v>2</v>
      </c>
      <c r="F19" s="14">
        <f>F18*$G$11</f>
        <v>162000</v>
      </c>
      <c r="G19" s="15">
        <f t="shared" ref="G19:H19" si="3">G18*$G$11</f>
        <v>81000</v>
      </c>
      <c r="H19" s="16">
        <f t="shared" si="3"/>
        <v>40500</v>
      </c>
    </row>
    <row r="20" spans="5:11" ht="15.6" thickBot="1" x14ac:dyDescent="0.35">
      <c r="E20" s="1" t="s">
        <v>16</v>
      </c>
      <c r="F20" s="17">
        <f>F18-F19</f>
        <v>378000</v>
      </c>
      <c r="G20" s="18">
        <f t="shared" ref="G20:H20" si="4">G18-G19</f>
        <v>189000</v>
      </c>
      <c r="H20" s="19">
        <f t="shared" si="4"/>
        <v>94500</v>
      </c>
      <c r="K20" s="20"/>
    </row>
    <row r="21" spans="5:11" x14ac:dyDescent="0.3">
      <c r="E21" s="10" t="s">
        <v>17</v>
      </c>
      <c r="F21" s="21">
        <f>F20-$I$11</f>
        <v>278000</v>
      </c>
      <c r="G21" s="21">
        <f t="shared" ref="G21:H21" si="5">G20-$I$11</f>
        <v>89000</v>
      </c>
      <c r="H21" s="21">
        <f t="shared" si="5"/>
        <v>-5500</v>
      </c>
    </row>
  </sheetData>
  <mergeCells count="3">
    <mergeCell ref="E4:F4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Coustomer_discount_approvol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 Durai</dc:creator>
  <cp:lastModifiedBy>Pandi Durai</cp:lastModifiedBy>
  <dcterms:created xsi:type="dcterms:W3CDTF">2023-11-30T09:13:36Z</dcterms:created>
  <dcterms:modified xsi:type="dcterms:W3CDTF">2023-11-30T10:08:13Z</dcterms:modified>
</cp:coreProperties>
</file>