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cundolezaetamendia/Downloads/"/>
    </mc:Choice>
  </mc:AlternateContent>
  <xr:revisionPtr revIDLastSave="0" documentId="8_{C5B1471D-A748-3D4F-B1C4-6628FFEE5A0A}" xr6:coauthVersionLast="47" xr6:coauthVersionMax="47" xr10:uidLastSave="{00000000-0000-0000-0000-000000000000}"/>
  <bookViews>
    <workbookView xWindow="1100" yWindow="820" windowWidth="28040" windowHeight="17440"/>
  </bookViews>
  <sheets>
    <sheet name="LEAD_20240306_199d08d0_65e8d2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<sst xmlns="http://schemas.openxmlformats.org/spreadsheetml/2006/main" count="258" uniqueCount="156">
  <si>
    <t>ID</t>
  </si>
  <si>
    <t>Stage</t>
  </si>
  <si>
    <t>Lead Name</t>
  </si>
  <si>
    <t>Salutation</t>
  </si>
  <si>
    <t>First Name</t>
  </si>
  <si>
    <t>Middle Name</t>
  </si>
  <si>
    <t>Last Name</t>
  </si>
  <si>
    <t>Date of birth</t>
  </si>
  <si>
    <t>Created</t>
  </si>
  <si>
    <t>Source</t>
  </si>
  <si>
    <t>Observers</t>
  </si>
  <si>
    <t>Work Phone</t>
  </si>
  <si>
    <t>Mobile</t>
  </si>
  <si>
    <t>Fax</t>
  </si>
  <si>
    <t>Home Phone</t>
  </si>
  <si>
    <t>Pager Number</t>
  </si>
  <si>
    <t>SMS marketing phone</t>
  </si>
  <si>
    <t>Other Phone Number</t>
  </si>
  <si>
    <t>Corporate Website</t>
  </si>
  <si>
    <t>Personal Page</t>
  </si>
  <si>
    <t>Facebook Page</t>
  </si>
  <si>
    <t>VK Page</t>
  </si>
  <si>
    <t>LiveJournal</t>
  </si>
  <si>
    <t>Twitter</t>
  </si>
  <si>
    <t>Other Website</t>
  </si>
  <si>
    <t>Work E-mail</t>
  </si>
  <si>
    <t>Home E-mail</t>
  </si>
  <si>
    <t>Newsletters email</t>
  </si>
  <si>
    <t>Other E-mail</t>
  </si>
  <si>
    <t>Facebook account</t>
  </si>
  <si>
    <t>Telegram account</t>
  </si>
  <si>
    <t>VK account</t>
  </si>
  <si>
    <t>Skype ID</t>
  </si>
  <si>
    <t>Viber contact</t>
  </si>
  <si>
    <t>Instagram comments</t>
  </si>
  <si>
    <t>Network contact</t>
  </si>
  <si>
    <t>Live Chat</t>
  </si>
  <si>
    <t>Open Channel account</t>
  </si>
  <si>
    <t>ICQ Number</t>
  </si>
  <si>
    <t>MSN/Live!</t>
  </si>
  <si>
    <t>Jabber</t>
  </si>
  <si>
    <t>Other Contact</t>
  </si>
  <si>
    <t>Linked user</t>
  </si>
  <si>
    <t>Responsible</t>
  </si>
  <si>
    <t>More about this stage</t>
  </si>
  <si>
    <t>Source information</t>
  </si>
  <si>
    <t>Created by</t>
  </si>
  <si>
    <t>Modified</t>
  </si>
  <si>
    <t>Modified by</t>
  </si>
  <si>
    <t>Company Name</t>
  </si>
  <si>
    <t>Position</t>
  </si>
  <si>
    <t>Address</t>
  </si>
  <si>
    <t>Street, house no.</t>
  </si>
  <si>
    <t>Apartment, office, room, floor</t>
  </si>
  <si>
    <t>City</t>
  </si>
  <si>
    <t>District</t>
  </si>
  <si>
    <t>Region/Area</t>
  </si>
  <si>
    <t>Zip/Postal code</t>
  </si>
  <si>
    <t>Country</t>
  </si>
  <si>
    <t>Comment</t>
  </si>
  <si>
    <t>Total</t>
  </si>
  <si>
    <t>Currency</t>
  </si>
  <si>
    <t>Product</t>
  </si>
  <si>
    <t>Price</t>
  </si>
  <si>
    <t>Quantity</t>
  </si>
  <si>
    <t>Created by CRM form</t>
  </si>
  <si>
    <t>Repeat lead</t>
  </si>
  <si>
    <t>Client</t>
  </si>
  <si>
    <t>Customer journey</t>
  </si>
  <si>
    <t>UTM Source</t>
  </si>
  <si>
    <t>UTM Medium</t>
  </si>
  <si>
    <t>UTM Campaign</t>
  </si>
  <si>
    <t>UTM Content</t>
  </si>
  <si>
    <t>UTM Term</t>
  </si>
  <si>
    <t>Type</t>
  </si>
  <si>
    <t>Country of Origin</t>
  </si>
  <si>
    <t>Account</t>
  </si>
  <si>
    <t>Addl. Type details (Other)</t>
  </si>
  <si>
    <t>Sub-Type HMC/Delos</t>
  </si>
  <si>
    <t>Activo</t>
  </si>
  <si>
    <t>Trade Show</t>
  </si>
  <si>
    <t>Last updated on</t>
  </si>
  <si>
    <t>5% Lead Find</t>
  </si>
  <si>
    <t>Kroger (MRB)</t>
  </si>
  <si>
    <t>Mr.</t>
  </si>
  <si>
    <t>Juan</t>
  </si>
  <si>
    <t>De Paoli</t>
  </si>
  <si>
    <t>Juan.dePaoli@kroger.com</t>
  </si>
  <si>
    <t>Facundo Lezaeta (MRB)</t>
  </si>
  <si>
    <t>Lauren Neises - Category Manager Lauren.Neises@kroger.com Category Manager - PB&amp;J, Olive Oil, Oil &amp; Shortening, Vinegar</t>
  </si>
  <si>
    <t>Nicolas Macchiavello (MQ)</t>
  </si>
  <si>
    <t>Facundo Lezaeta (MQ)</t>
  </si>
  <si>
    <t>Kroger</t>
  </si>
  <si>
    <t>VP Our Brands Leading Mercado Hispanic efforts</t>
  </si>
  <si>
    <t>0.00</t>
  </si>
  <si>
    <t>US Dollar</t>
  </si>
  <si>
    <t>N</t>
  </si>
  <si>
    <t>Retailer</t>
  </si>
  <si>
    <t>United States of America</t>
  </si>
  <si>
    <t>Mr Bey</t>
  </si>
  <si>
    <t>No</t>
  </si>
  <si>
    <t>Familly Dollar (MRB)</t>
  </si>
  <si>
    <t>Steve</t>
  </si>
  <si>
    <t>Jacobson</t>
  </si>
  <si>
    <t>CRM form</t>
  </si>
  <si>
    <t>sjacobson@familydollar.com</t>
  </si>
  <si>
    <t>Dan Davidson Category Manager - Private Brands ddavidson@familydollar.com Steve Biehl Divisional Vice President of Private Brands SBiehl@familydollar.com Barbara Matistic Director Private Brand bmatistic@familydollar.com Tina Gunter Divisional Vice President Global Sourcing tgunter@familydollar.com Ken Harper Vice President of Merchanding DSD Food/Beverage kharper@familydollar.com Jimmy Stegall SVP, Merchandising Consumables jstegall@familydollar.com</t>
  </si>
  <si>
    <t>Familly Dollar</t>
  </si>
  <si>
    <t>SVP Private Label &amp; Merchandise Strategy</t>
  </si>
  <si>
    <t>El Encanto Products Inc.</t>
  </si>
  <si>
    <t>Javier</t>
  </si>
  <si>
    <t>Macias</t>
  </si>
  <si>
    <t>02/20/2024 11:17:34 am</t>
  </si>
  <si>
    <t>https://encantoproducts.com/</t>
  </si>
  <si>
    <t>Javier@encantoproducts.com</t>
  </si>
  <si>
    <t>Rodriguez Horacio CEO - horacio@encantoproducts.com</t>
  </si>
  <si>
    <t>Jorge Toro (MRB)</t>
  </si>
  <si>
    <t>Buyer</t>
  </si>
  <si>
    <t>6755 W. 65th Street Unit 200 Bedford Park, IL 60638</t>
  </si>
  <si>
    <t>Distribuidor en 11 estados del centro de USA</t>
  </si>
  <si>
    <t>Distributor / Wholesaler</t>
  </si>
  <si>
    <t>Southwest Traders Inc</t>
  </si>
  <si>
    <t>http://southwesttraders.com/</t>
  </si>
  <si>
    <t>info@southwesttraders.com</t>
  </si>
  <si>
    <t>Distribuidor West Coast</t>
  </si>
  <si>
    <t>Introduction to La Fabril - Exploring Potential Partnership Opportunities</t>
  </si>
  <si>
    <t>Greco &amp; Sons</t>
  </si>
  <si>
    <t>Gary</t>
  </si>
  <si>
    <t>Salvestrini</t>
  </si>
  <si>
    <t>02/20/2024 11:17:33 am</t>
  </si>
  <si>
    <t>https://concordfoodsinc.com/</t>
  </si>
  <si>
    <t>gsalvestrini@grecoandsons.com</t>
  </si>
  <si>
    <t>Distributor</t>
  </si>
  <si>
    <t>Bakery products</t>
  </si>
  <si>
    <t>Express Trading International</t>
  </si>
  <si>
    <t>Mrs.</t>
  </si>
  <si>
    <t>Monica</t>
  </si>
  <si>
    <t>Shamman</t>
  </si>
  <si>
    <t>http://expresstrading.com/</t>
  </si>
  <si>
    <t>monica@expresstrading.com</t>
  </si>
  <si>
    <t>Untitled</t>
  </si>
  <si>
    <t>Amazon and Ecommerce Specialist</t>
  </si>
  <si>
    <t>Iberia Foods</t>
  </si>
  <si>
    <t>Silvia</t>
  </si>
  <si>
    <t>Jones</t>
  </si>
  <si>
    <t>sjones@iberiafood.com</t>
  </si>
  <si>
    <t>Sourcing Director</t>
  </si>
  <si>
    <t>Corporation / Private entity</t>
  </si>
  <si>
    <t>US FOODS</t>
  </si>
  <si>
    <t>Michael</t>
  </si>
  <si>
    <t>Holloway</t>
  </si>
  <si>
    <t>https://www.usfoods.com/</t>
  </si>
  <si>
    <t>michael.holloway@usfoods.com</t>
  </si>
  <si>
    <t>Michael Holloway Territory Sales Manager at US Foods JOHN ROBERSON Commodity Procurement Manager - Seafood en US Foods john.roberson@usfoods.com</t>
  </si>
  <si>
    <t>02/27/2024 06:47:36 pm</t>
  </si>
  <si>
    <t>Automatic reply: Intro and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</si>
</sst>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"/>
  <sheetViews>
    <sheetView showGridLines="0" tabSelected="1" workbookViewId="0"/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20" bestFit="1" customWidth="1"/>
    <col min="4" max="4" width="8.1640625" bestFit="1" customWidth="1"/>
    <col min="5" max="5" width="8.6640625" bestFit="1" customWidth="1"/>
    <col min="6" max="6" width="10.1640625" bestFit="1" customWidth="1"/>
    <col min="7" max="7" width="8.5" bestFit="1" customWidth="1"/>
    <col min="8" max="8" width="9.5" bestFit="1" customWidth="1"/>
    <col min="9" max="9" width="17.83203125" bestFit="1" customWidth="1"/>
    <col min="10" max="10" width="7.83203125" bestFit="1" customWidth="1"/>
    <col min="11" max="11" width="8.1640625" bestFit="1" customWidth="1"/>
    <col min="12" max="12" width="10.33203125" bestFit="1" customWidth="1"/>
    <col min="13" max="13" width="5.83203125" bestFit="1" customWidth="1"/>
    <col min="14" max="14" width="3.5" bestFit="1" customWidth="1"/>
    <col min="15" max="15" width="9.83203125" bestFit="1" customWidth="1"/>
    <col min="16" max="16" width="10.6640625" bestFit="1" customWidth="1"/>
    <col min="17" max="17" width="15.83203125" bestFit="1" customWidth="1"/>
    <col min="18" max="18" width="15.1640625" bestFit="1" customWidth="1"/>
    <col min="19" max="19" width="21.6640625" bestFit="1" customWidth="1"/>
    <col min="21" max="21" width="11.5" bestFit="1" customWidth="1"/>
    <col min="22" max="22" width="6.6640625" bestFit="1" customWidth="1"/>
    <col min="23" max="23" width="8.83203125" bestFit="1" customWidth="1"/>
    <col min="24" max="24" width="6" bestFit="1" customWidth="1"/>
    <col min="25" max="25" width="11" bestFit="1" customWidth="1"/>
    <col min="26" max="26" width="23.1640625" bestFit="1" customWidth="1"/>
    <col min="27" max="27" width="10.1640625" bestFit="1" customWidth="1"/>
    <col min="28" max="28" width="13.83203125" bestFit="1" customWidth="1"/>
    <col min="29" max="29" width="9.83203125" bestFit="1" customWidth="1"/>
    <col min="30" max="30" width="13.6640625" bestFit="1" customWidth="1"/>
    <col min="31" max="31" width="13.5" bestFit="1" customWidth="1"/>
    <col min="32" max="32" width="8.83203125" bestFit="1" customWidth="1"/>
    <col min="33" max="33" width="7" bestFit="1" customWidth="1"/>
    <col min="34" max="34" width="10.1640625" bestFit="1" customWidth="1"/>
    <col min="35" max="35" width="15.83203125" bestFit="1" customWidth="1"/>
    <col min="36" max="36" width="12.33203125" bestFit="1" customWidth="1"/>
    <col min="37" max="37" width="7.5" bestFit="1" customWidth="1"/>
    <col min="38" max="38" width="16.83203125" bestFit="1" customWidth="1"/>
    <col min="39" max="39" width="9.5" bestFit="1" customWidth="1"/>
    <col min="40" max="40" width="8.1640625" bestFit="1" customWidth="1"/>
    <col min="41" max="41" width="5.5" bestFit="1" customWidth="1"/>
    <col min="42" max="42" width="10.6640625" bestFit="1" customWidth="1"/>
    <col min="43" max="43" width="9.1640625" bestFit="1" customWidth="1"/>
    <col min="44" max="44" width="17.33203125" bestFit="1" customWidth="1"/>
    <col min="45" max="45" width="15.83203125" bestFit="1" customWidth="1"/>
    <col min="46" max="46" width="43.33203125" bestFit="1" customWidth="1"/>
    <col min="47" max="47" width="18.83203125" bestFit="1" customWidth="1"/>
    <col min="48" max="48" width="17.83203125" bestFit="1" customWidth="1"/>
    <col min="49" max="49" width="18.83203125" bestFit="1" customWidth="1"/>
    <col min="50" max="50" width="17.33203125" bestFit="1" customWidth="1"/>
    <col min="51" max="51" width="33.6640625" bestFit="1" customWidth="1"/>
    <col min="52" max="54" width="36.1640625" bestFit="1" customWidth="1"/>
    <col min="55" max="55" width="3.83203125" bestFit="1" customWidth="1"/>
    <col min="56" max="56" width="6.33203125" bestFit="1" customWidth="1"/>
    <col min="57" max="57" width="9.83203125" bestFit="1" customWidth="1"/>
    <col min="58" max="58" width="12" bestFit="1" customWidth="1"/>
    <col min="59" max="59" width="6.33203125" bestFit="1" customWidth="1"/>
    <col min="60" max="60" width="43.33203125" bestFit="1" customWidth="1"/>
    <col min="61" max="61" width="4.6640625" bestFit="1" customWidth="1"/>
    <col min="62" max="62" width="7.1640625" bestFit="1" customWidth="1"/>
    <col min="63" max="63" width="6.33203125" bestFit="1" customWidth="1"/>
    <col min="64" max="64" width="4.6640625" bestFit="1" customWidth="1"/>
    <col min="65" max="65" width="7" bestFit="1" customWidth="1"/>
    <col min="66" max="66" width="15.33203125" bestFit="1" customWidth="1"/>
    <col min="67" max="67" width="9.33203125" bestFit="1" customWidth="1"/>
    <col min="68" max="68" width="5.33203125" bestFit="1" customWidth="1"/>
    <col min="69" max="69" width="13.1640625" bestFit="1" customWidth="1"/>
    <col min="70" max="70" width="9.1640625" bestFit="1" customWidth="1"/>
    <col min="71" max="71" width="10" bestFit="1" customWidth="1"/>
    <col min="72" max="72" width="11.5" bestFit="1" customWidth="1"/>
    <col min="73" max="73" width="9.83203125" bestFit="1" customWidth="1"/>
    <col min="74" max="74" width="8" bestFit="1" customWidth="1"/>
    <col min="75" max="75" width="18.83203125" bestFit="1" customWidth="1"/>
    <col min="76" max="76" width="17.6640625" bestFit="1" customWidth="1"/>
    <col min="77" max="77" width="6.83203125" bestFit="1" customWidth="1"/>
    <col min="78" max="78" width="18.83203125" bestFit="1" customWidth="1"/>
    <col min="79" max="79" width="15.6640625" bestFit="1" customWidth="1"/>
    <col min="80" max="80" width="5.5" bestFit="1" customWidth="1"/>
    <col min="81" max="81" width="9" bestFit="1" customWidth="1"/>
    <col min="82" max="82" width="17.83203125" bestFit="1" customWidth="1"/>
  </cols>
  <sheetData>
    <row r="1" spans="1:8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 ht="30" x14ac:dyDescent="0.2">
      <c r="A2" s="3">
        <v>30360</v>
      </c>
      <c r="B2" s="3" t="s">
        <v>82</v>
      </c>
      <c r="C2" s="3" t="s">
        <v>83</v>
      </c>
      <c r="D2" s="3" t="s">
        <v>84</v>
      </c>
      <c r="E2" s="3" t="s">
        <v>85</v>
      </c>
      <c r="F2" s="2"/>
      <c r="G2" s="3" t="s">
        <v>86</v>
      </c>
      <c r="H2" s="2"/>
      <c r="I2" s="4">
        <v>45294.483553240738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87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 t="s">
        <v>88</v>
      </c>
      <c r="AS2" s="2"/>
      <c r="AT2" s="3" t="s">
        <v>89</v>
      </c>
      <c r="AU2" s="3" t="s">
        <v>90</v>
      </c>
      <c r="AV2" s="4">
        <v>45385.817245370374</v>
      </c>
      <c r="AW2" s="3" t="s">
        <v>91</v>
      </c>
      <c r="AX2" s="3" t="s">
        <v>92</v>
      </c>
      <c r="AY2" s="3" t="s">
        <v>93</v>
      </c>
      <c r="AZ2" s="2"/>
      <c r="BA2" s="2"/>
      <c r="BB2" s="2"/>
      <c r="BC2" s="2"/>
      <c r="BD2" s="2"/>
      <c r="BE2" s="2"/>
      <c r="BF2" s="2"/>
      <c r="BG2" s="2"/>
      <c r="BH2" s="2"/>
      <c r="BI2" s="3" t="s">
        <v>94</v>
      </c>
      <c r="BJ2" s="3" t="s">
        <v>95</v>
      </c>
      <c r="BK2" s="2"/>
      <c r="BL2" s="2"/>
      <c r="BM2" s="2"/>
      <c r="BN2" s="2"/>
      <c r="BO2" s="3" t="s">
        <v>96</v>
      </c>
      <c r="BP2" s="2"/>
      <c r="BQ2" s="2"/>
      <c r="BR2" s="2"/>
      <c r="BS2" s="2"/>
      <c r="BT2" s="2"/>
      <c r="BU2" s="2"/>
      <c r="BV2" s="2"/>
      <c r="BW2" s="3" t="s">
        <v>97</v>
      </c>
      <c r="BX2" s="3" t="s">
        <v>98</v>
      </c>
      <c r="BY2" s="3" t="s">
        <v>99</v>
      </c>
      <c r="BZ2" s="2"/>
      <c r="CA2" s="2"/>
      <c r="CB2" s="3" t="s">
        <v>100</v>
      </c>
      <c r="CC2" s="2"/>
      <c r="CD2" s="4">
        <v>45294.483553240738</v>
      </c>
    </row>
    <row r="3" spans="1:82" ht="135" x14ac:dyDescent="0.2">
      <c r="A3" s="3">
        <v>30348</v>
      </c>
      <c r="B3" s="3" t="s">
        <v>82</v>
      </c>
      <c r="C3" s="3" t="s">
        <v>101</v>
      </c>
      <c r="D3" s="2"/>
      <c r="E3" s="3" t="s">
        <v>102</v>
      </c>
      <c r="F3" s="2"/>
      <c r="G3" s="3" t="s">
        <v>103</v>
      </c>
      <c r="H3" s="2"/>
      <c r="I3" s="4">
        <v>45294.473136574074</v>
      </c>
      <c r="J3" s="3" t="s">
        <v>104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 t="s">
        <v>105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 t="s">
        <v>88</v>
      </c>
      <c r="AS3" s="2"/>
      <c r="AT3" s="3" t="s">
        <v>106</v>
      </c>
      <c r="AU3" s="3" t="s">
        <v>90</v>
      </c>
      <c r="AV3" s="4">
        <v>45294.473136574074</v>
      </c>
      <c r="AW3" s="3" t="s">
        <v>90</v>
      </c>
      <c r="AX3" s="3" t="s">
        <v>107</v>
      </c>
      <c r="AY3" s="3" t="s">
        <v>108</v>
      </c>
      <c r="AZ3" s="2"/>
      <c r="BA3" s="2"/>
      <c r="BB3" s="2"/>
      <c r="BC3" s="2"/>
      <c r="BD3" s="2"/>
      <c r="BE3" s="2"/>
      <c r="BF3" s="2"/>
      <c r="BG3" s="2"/>
      <c r="BH3" s="2"/>
      <c r="BI3" s="3" t="s">
        <v>94</v>
      </c>
      <c r="BJ3" s="3" t="s">
        <v>95</v>
      </c>
      <c r="BK3" s="2"/>
      <c r="BL3" s="2"/>
      <c r="BM3" s="2"/>
      <c r="BN3" s="2"/>
      <c r="BO3" s="3" t="s">
        <v>96</v>
      </c>
      <c r="BP3" s="2"/>
      <c r="BQ3" s="2"/>
      <c r="BR3" s="2"/>
      <c r="BS3" s="2"/>
      <c r="BT3" s="2"/>
      <c r="BU3" s="2"/>
      <c r="BV3" s="2"/>
      <c r="BW3" s="3" t="s">
        <v>97</v>
      </c>
      <c r="BX3" s="3" t="s">
        <v>98</v>
      </c>
      <c r="BY3" s="3" t="s">
        <v>99</v>
      </c>
      <c r="BZ3" s="2"/>
      <c r="CA3" s="2"/>
      <c r="CB3" s="3" t="s">
        <v>100</v>
      </c>
      <c r="CC3" s="2"/>
      <c r="CD3" s="4">
        <v>45294.473136574074</v>
      </c>
    </row>
    <row r="4" spans="1:82" x14ac:dyDescent="0.2">
      <c r="A4" s="3">
        <v>29222</v>
      </c>
      <c r="B4" s="3" t="s">
        <v>82</v>
      </c>
      <c r="C4" s="3" t="s">
        <v>109</v>
      </c>
      <c r="D4" s="3" t="s">
        <v>84</v>
      </c>
      <c r="E4" s="3" t="s">
        <v>110</v>
      </c>
      <c r="F4" s="2"/>
      <c r="G4" s="3" t="s">
        <v>111</v>
      </c>
      <c r="H4" s="2"/>
      <c r="I4" s="3" t="s">
        <v>112</v>
      </c>
      <c r="J4" s="3" t="s">
        <v>104</v>
      </c>
      <c r="K4" s="2"/>
      <c r="L4" s="3">
        <v>17739401807</v>
      </c>
      <c r="M4" s="2"/>
      <c r="N4" s="2"/>
      <c r="O4" s="2"/>
      <c r="P4" s="2"/>
      <c r="Q4" s="2"/>
      <c r="R4" s="2"/>
      <c r="S4" s="3" t="s">
        <v>113</v>
      </c>
      <c r="T4" s="2"/>
      <c r="U4" s="2"/>
      <c r="V4" s="2"/>
      <c r="W4" s="2"/>
      <c r="X4" s="2"/>
      <c r="Y4" s="2"/>
      <c r="Z4" s="3" t="s">
        <v>114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3" t="s">
        <v>88</v>
      </c>
      <c r="AS4" s="2"/>
      <c r="AT4" s="3" t="s">
        <v>115</v>
      </c>
      <c r="AU4" s="3" t="s">
        <v>116</v>
      </c>
      <c r="AV4" s="4">
        <v>45385.806076388886</v>
      </c>
      <c r="AW4" s="3" t="s">
        <v>91</v>
      </c>
      <c r="AX4" s="3" t="s">
        <v>109</v>
      </c>
      <c r="AY4" s="3" t="s">
        <v>117</v>
      </c>
      <c r="AZ4" s="3" t="s">
        <v>118</v>
      </c>
      <c r="BA4" s="3" t="s">
        <v>118</v>
      </c>
      <c r="BB4" s="3" t="s">
        <v>118</v>
      </c>
      <c r="BC4" s="2"/>
      <c r="BD4" s="2"/>
      <c r="BE4" s="2"/>
      <c r="BF4" s="2"/>
      <c r="BG4" s="2"/>
      <c r="BH4" s="3" t="s">
        <v>119</v>
      </c>
      <c r="BI4" s="3" t="s">
        <v>94</v>
      </c>
      <c r="BJ4" s="3" t="s">
        <v>95</v>
      </c>
      <c r="BK4" s="2"/>
      <c r="BL4" s="2"/>
      <c r="BM4" s="2"/>
      <c r="BN4" s="2"/>
      <c r="BO4" s="3" t="s">
        <v>96</v>
      </c>
      <c r="BP4" s="2"/>
      <c r="BQ4" s="2"/>
      <c r="BR4" s="2"/>
      <c r="BS4" s="2"/>
      <c r="BT4" s="2"/>
      <c r="BU4" s="2"/>
      <c r="BV4" s="2"/>
      <c r="BW4" s="3" t="s">
        <v>120</v>
      </c>
      <c r="BX4" s="3" t="s">
        <v>98</v>
      </c>
      <c r="BY4" s="3" t="s">
        <v>99</v>
      </c>
      <c r="BZ4" s="2"/>
      <c r="CA4" s="2"/>
      <c r="CB4" s="3" t="s">
        <v>100</v>
      </c>
      <c r="CC4" s="2"/>
      <c r="CD4" s="3" t="s">
        <v>112</v>
      </c>
    </row>
    <row r="5" spans="1:82" ht="30" x14ac:dyDescent="0.2">
      <c r="A5" s="3">
        <v>29218</v>
      </c>
      <c r="B5" s="3" t="s">
        <v>82</v>
      </c>
      <c r="C5" s="3" t="s">
        <v>121</v>
      </c>
      <c r="D5" s="2"/>
      <c r="E5" s="2"/>
      <c r="F5" s="2"/>
      <c r="G5" s="2"/>
      <c r="H5" s="2"/>
      <c r="I5" s="3" t="s">
        <v>112</v>
      </c>
      <c r="J5" s="3" t="s">
        <v>104</v>
      </c>
      <c r="K5" s="2"/>
      <c r="L5" s="3">
        <v>19516997800</v>
      </c>
      <c r="M5" s="2"/>
      <c r="N5" s="2"/>
      <c r="O5" s="2"/>
      <c r="P5" s="2"/>
      <c r="Q5" s="2"/>
      <c r="R5" s="2"/>
      <c r="S5" s="3" t="s">
        <v>122</v>
      </c>
      <c r="T5" s="2"/>
      <c r="U5" s="2"/>
      <c r="V5" s="2"/>
      <c r="W5" s="2"/>
      <c r="X5" s="2"/>
      <c r="Y5" s="2"/>
      <c r="Z5" s="3" t="s">
        <v>123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 t="s">
        <v>88</v>
      </c>
      <c r="AS5" s="2"/>
      <c r="AT5" s="3" t="s">
        <v>124</v>
      </c>
      <c r="AU5" s="3" t="s">
        <v>116</v>
      </c>
      <c r="AV5" s="4">
        <v>45385.687361111108</v>
      </c>
      <c r="AW5" s="3" t="s">
        <v>91</v>
      </c>
      <c r="AX5" s="3" t="s">
        <v>121</v>
      </c>
      <c r="AY5" s="2"/>
      <c r="AZ5" s="2"/>
      <c r="BA5" s="2"/>
      <c r="BB5" s="2"/>
      <c r="BC5" s="2"/>
      <c r="BD5" s="2"/>
      <c r="BE5" s="2"/>
      <c r="BF5" s="2"/>
      <c r="BG5" s="2"/>
      <c r="BH5" s="3" t="s">
        <v>125</v>
      </c>
      <c r="BI5" s="3" t="s">
        <v>94</v>
      </c>
      <c r="BJ5" s="3" t="s">
        <v>95</v>
      </c>
      <c r="BK5" s="2"/>
      <c r="BL5" s="2"/>
      <c r="BM5" s="2"/>
      <c r="BN5" s="2"/>
      <c r="BO5" s="3" t="s">
        <v>96</v>
      </c>
      <c r="BP5" s="2"/>
      <c r="BQ5" s="2"/>
      <c r="BR5" s="2"/>
      <c r="BS5" s="2"/>
      <c r="BT5" s="2"/>
      <c r="BU5" s="2"/>
      <c r="BV5" s="2"/>
      <c r="BW5" s="3" t="s">
        <v>120</v>
      </c>
      <c r="BX5" s="3" t="s">
        <v>98</v>
      </c>
      <c r="BY5" s="3" t="s">
        <v>99</v>
      </c>
      <c r="BZ5" s="2"/>
      <c r="CA5" s="2"/>
      <c r="CB5" s="3" t="s">
        <v>100</v>
      </c>
      <c r="CC5" s="2"/>
      <c r="CD5" s="3" t="s">
        <v>112</v>
      </c>
    </row>
    <row r="6" spans="1:82" x14ac:dyDescent="0.2">
      <c r="A6" s="3">
        <v>29210</v>
      </c>
      <c r="B6" s="3" t="s">
        <v>82</v>
      </c>
      <c r="C6" s="3" t="s">
        <v>126</v>
      </c>
      <c r="D6" s="3" t="s">
        <v>84</v>
      </c>
      <c r="E6" s="3" t="s">
        <v>127</v>
      </c>
      <c r="F6" s="2"/>
      <c r="G6" s="3" t="s">
        <v>128</v>
      </c>
      <c r="H6" s="2"/>
      <c r="I6" s="3" t="s">
        <v>129</v>
      </c>
      <c r="J6" s="3" t="s">
        <v>104</v>
      </c>
      <c r="K6" s="2"/>
      <c r="L6" s="2"/>
      <c r="M6" s="2"/>
      <c r="N6" s="2"/>
      <c r="O6" s="2"/>
      <c r="P6" s="2"/>
      <c r="Q6" s="2"/>
      <c r="R6" s="2"/>
      <c r="S6" s="3" t="s">
        <v>130</v>
      </c>
      <c r="T6" s="2"/>
      <c r="U6" s="2"/>
      <c r="V6" s="2"/>
      <c r="W6" s="2"/>
      <c r="X6" s="2"/>
      <c r="Y6" s="2"/>
      <c r="Z6" s="3" t="s">
        <v>131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3" t="s">
        <v>88</v>
      </c>
      <c r="AS6" s="2"/>
      <c r="AT6" s="3" t="s">
        <v>132</v>
      </c>
      <c r="AU6" s="3" t="s">
        <v>116</v>
      </c>
      <c r="AV6" s="4">
        <v>45385.816388888888</v>
      </c>
      <c r="AW6" s="3" t="s">
        <v>91</v>
      </c>
      <c r="AX6" s="3" t="s">
        <v>126</v>
      </c>
      <c r="AY6" s="2"/>
      <c r="AZ6" s="2"/>
      <c r="BA6" s="2"/>
      <c r="BB6" s="2"/>
      <c r="BC6" s="2"/>
      <c r="BD6" s="2"/>
      <c r="BE6" s="2"/>
      <c r="BF6" s="2"/>
      <c r="BG6" s="2"/>
      <c r="BH6" s="3" t="s">
        <v>133</v>
      </c>
      <c r="BI6" s="3" t="s">
        <v>94</v>
      </c>
      <c r="BJ6" s="3" t="s">
        <v>95</v>
      </c>
      <c r="BK6" s="2"/>
      <c r="BL6" s="2"/>
      <c r="BM6" s="2"/>
      <c r="BN6" s="2"/>
      <c r="BO6" s="3" t="s">
        <v>96</v>
      </c>
      <c r="BP6" s="2"/>
      <c r="BQ6" s="2"/>
      <c r="BR6" s="2"/>
      <c r="BS6" s="2"/>
      <c r="BT6" s="2"/>
      <c r="BU6" s="2"/>
      <c r="BV6" s="2"/>
      <c r="BW6" s="3" t="s">
        <v>120</v>
      </c>
      <c r="BX6" s="3" t="s">
        <v>98</v>
      </c>
      <c r="BY6" s="3" t="s">
        <v>99</v>
      </c>
      <c r="BZ6" s="2"/>
      <c r="CA6" s="2"/>
      <c r="CB6" s="3" t="s">
        <v>100</v>
      </c>
      <c r="CC6" s="2"/>
      <c r="CD6" s="3" t="s">
        <v>129</v>
      </c>
    </row>
    <row r="7" spans="1:82" x14ac:dyDescent="0.2">
      <c r="A7" s="3">
        <v>29208</v>
      </c>
      <c r="B7" s="3" t="s">
        <v>82</v>
      </c>
      <c r="C7" s="3" t="s">
        <v>134</v>
      </c>
      <c r="D7" s="3" t="s">
        <v>135</v>
      </c>
      <c r="E7" s="3" t="s">
        <v>136</v>
      </c>
      <c r="F7" s="2"/>
      <c r="G7" s="3" t="s">
        <v>137</v>
      </c>
      <c r="H7" s="2"/>
      <c r="I7" s="3" t="s">
        <v>129</v>
      </c>
      <c r="J7" s="3" t="s">
        <v>104</v>
      </c>
      <c r="K7" s="2"/>
      <c r="L7" s="2"/>
      <c r="M7" s="2"/>
      <c r="N7" s="2"/>
      <c r="O7" s="2"/>
      <c r="P7" s="2"/>
      <c r="Q7" s="2"/>
      <c r="R7" s="2"/>
      <c r="S7" s="3" t="s">
        <v>138</v>
      </c>
      <c r="T7" s="2"/>
      <c r="U7" s="2"/>
      <c r="V7" s="2"/>
      <c r="W7" s="2"/>
      <c r="X7" s="2"/>
      <c r="Y7" s="2"/>
      <c r="Z7" s="3" t="s">
        <v>139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3" t="s">
        <v>88</v>
      </c>
      <c r="AS7" s="2"/>
      <c r="AT7" s="3" t="s">
        <v>132</v>
      </c>
      <c r="AU7" s="3" t="s">
        <v>116</v>
      </c>
      <c r="AV7" s="3" t="s">
        <v>129</v>
      </c>
      <c r="AW7" s="3" t="s">
        <v>116</v>
      </c>
      <c r="AX7" s="3" t="s">
        <v>140</v>
      </c>
      <c r="AY7" s="3" t="s">
        <v>141</v>
      </c>
      <c r="AZ7" s="2"/>
      <c r="BA7" s="2"/>
      <c r="BB7" s="2"/>
      <c r="BC7" s="2"/>
      <c r="BD7" s="2"/>
      <c r="BE7" s="2"/>
      <c r="BF7" s="2"/>
      <c r="BG7" s="2"/>
      <c r="BH7" s="3" t="s">
        <v>133</v>
      </c>
      <c r="BI7" s="3" t="s">
        <v>94</v>
      </c>
      <c r="BJ7" s="3" t="s">
        <v>95</v>
      </c>
      <c r="BK7" s="2"/>
      <c r="BL7" s="2"/>
      <c r="BM7" s="2"/>
      <c r="BN7" s="2"/>
      <c r="BO7" s="3" t="s">
        <v>96</v>
      </c>
      <c r="BP7" s="2"/>
      <c r="BQ7" s="2"/>
      <c r="BR7" s="2"/>
      <c r="BS7" s="2"/>
      <c r="BT7" s="2"/>
      <c r="BU7" s="2"/>
      <c r="BV7" s="2"/>
      <c r="BW7" s="3" t="s">
        <v>120</v>
      </c>
      <c r="BX7" s="3" t="s">
        <v>98</v>
      </c>
      <c r="BY7" s="3" t="s">
        <v>99</v>
      </c>
      <c r="BZ7" s="2"/>
      <c r="CA7" s="2"/>
      <c r="CB7" s="3" t="s">
        <v>100</v>
      </c>
      <c r="CC7" s="2"/>
      <c r="CD7" s="3" t="s">
        <v>129</v>
      </c>
    </row>
    <row r="8" spans="1:82" x14ac:dyDescent="0.2">
      <c r="A8" s="3">
        <v>29206</v>
      </c>
      <c r="B8" s="3" t="s">
        <v>82</v>
      </c>
      <c r="C8" s="3" t="s">
        <v>142</v>
      </c>
      <c r="D8" s="2"/>
      <c r="E8" s="3" t="s">
        <v>143</v>
      </c>
      <c r="F8" s="2"/>
      <c r="G8" s="3" t="s">
        <v>144</v>
      </c>
      <c r="H8" s="2"/>
      <c r="I8" s="3" t="s">
        <v>129</v>
      </c>
      <c r="J8" s="3" t="s">
        <v>104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145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3" t="s">
        <v>88</v>
      </c>
      <c r="AS8" s="2"/>
      <c r="AT8" s="2"/>
      <c r="AU8" s="3" t="s">
        <v>116</v>
      </c>
      <c r="AV8" s="4">
        <v>45385.816828703704</v>
      </c>
      <c r="AW8" s="3" t="s">
        <v>91</v>
      </c>
      <c r="AX8" s="3" t="s">
        <v>142</v>
      </c>
      <c r="AY8" s="3" t="s">
        <v>146</v>
      </c>
      <c r="AZ8" s="2"/>
      <c r="BA8" s="2"/>
      <c r="BB8" s="2"/>
      <c r="BC8" s="2"/>
      <c r="BD8" s="2"/>
      <c r="BE8" s="2"/>
      <c r="BF8" s="2"/>
      <c r="BG8" s="2"/>
      <c r="BH8" s="2"/>
      <c r="BI8" s="3" t="s">
        <v>94</v>
      </c>
      <c r="BJ8" s="3" t="s">
        <v>95</v>
      </c>
      <c r="BK8" s="2"/>
      <c r="BL8" s="2"/>
      <c r="BM8" s="2"/>
      <c r="BN8" s="2"/>
      <c r="BO8" s="3" t="s">
        <v>96</v>
      </c>
      <c r="BP8" s="2"/>
      <c r="BQ8" s="2"/>
      <c r="BR8" s="2"/>
      <c r="BS8" s="2"/>
      <c r="BT8" s="2"/>
      <c r="BU8" s="2"/>
      <c r="BV8" s="2"/>
      <c r="BW8" s="3" t="s">
        <v>147</v>
      </c>
      <c r="BX8" s="3" t="s">
        <v>98</v>
      </c>
      <c r="BY8" s="3" t="s">
        <v>99</v>
      </c>
      <c r="BZ8" s="2"/>
      <c r="CA8" s="2"/>
      <c r="CB8" s="3" t="s">
        <v>100</v>
      </c>
      <c r="CC8" s="2"/>
      <c r="CD8" s="3" t="s">
        <v>129</v>
      </c>
    </row>
    <row r="9" spans="1:82" ht="45" x14ac:dyDescent="0.2">
      <c r="A9" s="3">
        <v>29202</v>
      </c>
      <c r="B9" s="3" t="s">
        <v>82</v>
      </c>
      <c r="C9" s="3" t="s">
        <v>148</v>
      </c>
      <c r="D9" s="2"/>
      <c r="E9" s="3" t="s">
        <v>149</v>
      </c>
      <c r="F9" s="2"/>
      <c r="G9" s="3" t="s">
        <v>150</v>
      </c>
      <c r="H9" s="2"/>
      <c r="I9" s="3" t="s">
        <v>129</v>
      </c>
      <c r="J9" s="3" t="s">
        <v>104</v>
      </c>
      <c r="K9" s="2"/>
      <c r="L9" s="3">
        <f>17146703500 +14807665600</f>
        <v>31954369100</v>
      </c>
      <c r="M9" s="2"/>
      <c r="N9" s="2"/>
      <c r="O9" s="2"/>
      <c r="P9" s="2"/>
      <c r="Q9" s="2"/>
      <c r="R9" s="2"/>
      <c r="S9" s="3" t="s">
        <v>151</v>
      </c>
      <c r="T9" s="2"/>
      <c r="U9" s="2"/>
      <c r="V9" s="2"/>
      <c r="W9" s="2"/>
      <c r="X9" s="2"/>
      <c r="Y9" s="2"/>
      <c r="Z9" s="3" t="s">
        <v>152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3" t="s">
        <v>88</v>
      </c>
      <c r="AS9" s="2"/>
      <c r="AT9" s="3" t="s">
        <v>153</v>
      </c>
      <c r="AU9" s="3" t="s">
        <v>116</v>
      </c>
      <c r="AV9" s="3" t="s">
        <v>154</v>
      </c>
      <c r="AW9" s="3" t="s">
        <v>91</v>
      </c>
      <c r="AX9" s="3" t="s">
        <v>148</v>
      </c>
      <c r="AY9" s="2"/>
      <c r="AZ9" s="2"/>
      <c r="BA9" s="2"/>
      <c r="BB9" s="2"/>
      <c r="BC9" s="2"/>
      <c r="BD9" s="2"/>
      <c r="BE9" s="2"/>
      <c r="BF9" s="2"/>
      <c r="BG9" s="2"/>
      <c r="BH9" s="3" t="s">
        <v>155</v>
      </c>
      <c r="BI9" s="3" t="s">
        <v>94</v>
      </c>
      <c r="BJ9" s="3" t="s">
        <v>95</v>
      </c>
      <c r="BK9" s="2"/>
      <c r="BL9" s="2"/>
      <c r="BM9" s="2"/>
      <c r="BN9" s="2"/>
      <c r="BO9" s="3" t="s">
        <v>96</v>
      </c>
      <c r="BP9" s="2"/>
      <c r="BQ9" s="2"/>
      <c r="BR9" s="2"/>
      <c r="BS9" s="2"/>
      <c r="BT9" s="2"/>
      <c r="BU9" s="2"/>
      <c r="BV9" s="2"/>
      <c r="BW9" s="3" t="s">
        <v>97</v>
      </c>
      <c r="BX9" s="3" t="s">
        <v>98</v>
      </c>
      <c r="BY9" s="3" t="s">
        <v>99</v>
      </c>
      <c r="BZ9" s="2"/>
      <c r="CA9" s="2"/>
      <c r="CB9" s="3" t="s">
        <v>100</v>
      </c>
      <c r="CC9" s="2"/>
      <c r="CD9" s="3" t="s"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LEAD_20240306_199d08d0_65e8d244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 Lezaeta</cp:lastModifiedBy>
  <dcterms:created xsi:type="dcterms:W3CDTF">2024-03-06T20:30:41Z</dcterms:created>
  <dcterms:modified xsi:type="dcterms:W3CDTF">2024-03-06T20:30:41Z</dcterms:modified>
</cp:coreProperties>
</file>