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.scanferlato\Downloads\"/>
    </mc:Choice>
  </mc:AlternateContent>
  <xr:revisionPtr revIDLastSave="0" documentId="13_ncr:1_{46ACDCC6-9A53-439D-9736-3BC2A9980448}" xr6:coauthVersionLast="47" xr6:coauthVersionMax="47" xr10:uidLastSave="{00000000-0000-0000-0000-000000000000}"/>
  <bookViews>
    <workbookView xWindow="-120" yWindow="-120" windowWidth="29040" windowHeight="16245" xr2:uid="{00000000-000D-0000-FFFF-FFFF00000000}"/>
  </bookViews>
  <sheets>
    <sheet name="geocoded_by_geoapify-6_18_2024,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3" i="1"/>
</calcChain>
</file>

<file path=xl/sharedStrings.xml><?xml version="1.0" encoding="utf-8"?>
<sst xmlns="http://schemas.openxmlformats.org/spreadsheetml/2006/main" count="6860" uniqueCount="2836">
  <si>
    <t>original_MATRICOLA PRODOTTO</t>
  </si>
  <si>
    <t>original_COMMESSA</t>
  </si>
  <si>
    <t>original_CODICE CLIENTE</t>
  </si>
  <si>
    <t>original_DESCON</t>
  </si>
  <si>
    <t>original_INDCON</t>
  </si>
  <si>
    <t>original_CAPCON</t>
  </si>
  <si>
    <t>original_CITCON</t>
  </si>
  <si>
    <t>original_PROCON</t>
  </si>
  <si>
    <t>original_NAZCON</t>
  </si>
  <si>
    <t>original_LAT</t>
  </si>
  <si>
    <t>original_LONG</t>
  </si>
  <si>
    <t>lat</t>
  </si>
  <si>
    <t>lon</t>
  </si>
  <si>
    <t>formatted</t>
  </si>
  <si>
    <t>name</t>
  </si>
  <si>
    <t>housenumber</t>
  </si>
  <si>
    <t>street</t>
  </si>
  <si>
    <t>district</t>
  </si>
  <si>
    <t>postcode</t>
  </si>
  <si>
    <t>suburb</t>
  </si>
  <si>
    <t>city</t>
  </si>
  <si>
    <t>county</t>
  </si>
  <si>
    <t>county_code</t>
  </si>
  <si>
    <t>state</t>
  </si>
  <si>
    <t>state_code</t>
  </si>
  <si>
    <t>country</t>
  </si>
  <si>
    <t>country_code</t>
  </si>
  <si>
    <t>confidence</t>
  </si>
  <si>
    <t>confidence_city_level</t>
  </si>
  <si>
    <t>confidence_street_level</t>
  </si>
  <si>
    <t>ST2014002</t>
  </si>
  <si>
    <t>ST002</t>
  </si>
  <si>
    <t>3p Precision Sas Di Passarella Alessandr</t>
  </si>
  <si>
    <t>Via Seconda Strada, 151/A</t>
  </si>
  <si>
    <t>Arzignano</t>
  </si>
  <si>
    <t>VI</t>
  </si>
  <si>
    <t>IT</t>
  </si>
  <si>
    <t>B01009LML</t>
  </si>
  <si>
    <t>SI015</t>
  </si>
  <si>
    <t>4t S.R.L.</t>
  </si>
  <si>
    <t>Via Liguria 6, Loc. Fosci</t>
  </si>
  <si>
    <t>Poggibonsi</t>
  </si>
  <si>
    <t>SI</t>
  </si>
  <si>
    <t>4 T, Via Liguria, 6, 53036 Poggibonsi SI, Italia</t>
  </si>
  <si>
    <t>4 T</t>
  </si>
  <si>
    <t>Via Liguria</t>
  </si>
  <si>
    <t>Zona Artigianale Fosci</t>
  </si>
  <si>
    <t>Siena</t>
  </si>
  <si>
    <t>Toscana</t>
  </si>
  <si>
    <t>TOS</t>
  </si>
  <si>
    <t>Italia</t>
  </si>
  <si>
    <t>it</t>
  </si>
  <si>
    <t>FASTMILL</t>
  </si>
  <si>
    <t>FM999</t>
  </si>
  <si>
    <t>A &amp; M Engineering, Inc.</t>
  </si>
  <si>
    <t>15854 Salvatierra Street</t>
  </si>
  <si>
    <t>Irwindale</t>
  </si>
  <si>
    <t>CA</t>
  </si>
  <si>
    <t>US</t>
  </si>
  <si>
    <t>15854 Salvatiera Street, Baldwin Park, CA 91706, Stati Uniti d'America</t>
  </si>
  <si>
    <t>Salvatiera Street</t>
  </si>
  <si>
    <t>Baldwin Park</t>
  </si>
  <si>
    <t>contea di Los Angeles</t>
  </si>
  <si>
    <t>California</t>
  </si>
  <si>
    <t>Stati Uniti d'America</t>
  </si>
  <si>
    <t>us</t>
  </si>
  <si>
    <t>LM0499054</t>
  </si>
  <si>
    <t>LM055</t>
  </si>
  <si>
    <t>A Teknik I Robertsfors Ab,</t>
  </si>
  <si>
    <t>Fabriksvägen</t>
  </si>
  <si>
    <t>91 523</t>
  </si>
  <si>
    <t>Robertsfors</t>
  </si>
  <si>
    <t>SE</t>
  </si>
  <si>
    <t>Fabriksvägen, 915 32 Robertsfors, Svezia</t>
  </si>
  <si>
    <t>Brännan</t>
  </si>
  <si>
    <t>915 32</t>
  </si>
  <si>
    <t>Västerbottens län</t>
  </si>
  <si>
    <t>Svezia</t>
  </si>
  <si>
    <t>se</t>
  </si>
  <si>
    <t>DV2802017</t>
  </si>
  <si>
    <t>DV017</t>
  </si>
  <si>
    <t>A-1 Tool Corporation</t>
  </si>
  <si>
    <t>1425 Armitage Ave.</t>
  </si>
  <si>
    <t>Melrose Park</t>
  </si>
  <si>
    <t>IL</t>
  </si>
  <si>
    <t>1425 Armitage Avenue, Melrose Park, IL 60160, Stati Uniti d'America</t>
  </si>
  <si>
    <t>Armitage Avenue</t>
  </si>
  <si>
    <t>Cook County</t>
  </si>
  <si>
    <t>Illinois</t>
  </si>
  <si>
    <t>PM8003048</t>
  </si>
  <si>
    <t>PM048</t>
  </si>
  <si>
    <t>RV1502010</t>
  </si>
  <si>
    <t>RV010</t>
  </si>
  <si>
    <t>SV1705017</t>
  </si>
  <si>
    <t>SV017</t>
  </si>
  <si>
    <t>GM0605006</t>
  </si>
  <si>
    <t>GM006</t>
  </si>
  <si>
    <t>A-Tech Solution Co., Ltd.,</t>
  </si>
  <si>
    <t>277, Gajang-Ro, Jeongnam-Myeon</t>
  </si>
  <si>
    <t>Hwaseong-Si, Gyeonggi-Do</t>
  </si>
  <si>
    <t>KR</t>
  </si>
  <si>
    <t>정남면 (Hwaseong), 18519, Corea del Sud</t>
  </si>
  <si>
    <t>정남면</t>
  </si>
  <si>
    <t>Hwaseong</t>
  </si>
  <si>
    <t>Gyeonggi</t>
  </si>
  <si>
    <t>Corea del Sud</t>
  </si>
  <si>
    <t>kr</t>
  </si>
  <si>
    <t>DV2805056</t>
  </si>
  <si>
    <t>DV056</t>
  </si>
  <si>
    <t>SV1705028</t>
  </si>
  <si>
    <t>SV028</t>
  </si>
  <si>
    <t>DV2808066</t>
  </si>
  <si>
    <t>DV066</t>
  </si>
  <si>
    <t>SV1708035</t>
  </si>
  <si>
    <t>SV035</t>
  </si>
  <si>
    <t>DV2808067</t>
  </si>
  <si>
    <t>DV067</t>
  </si>
  <si>
    <t>DV2805055</t>
  </si>
  <si>
    <t>DV055</t>
  </si>
  <si>
    <t>DV2804049</t>
  </si>
  <si>
    <t>DV049</t>
  </si>
  <si>
    <t>GM0409060</t>
  </si>
  <si>
    <t>GM060</t>
  </si>
  <si>
    <t>DM0310021</t>
  </si>
  <si>
    <t>DM021</t>
  </si>
  <si>
    <t>DM0412036</t>
  </si>
  <si>
    <t>DM036</t>
  </si>
  <si>
    <t>CS50</t>
  </si>
  <si>
    <t>RR005</t>
  </si>
  <si>
    <t>A.C.S.A. Srl</t>
  </si>
  <si>
    <t>Corso Asti, 11</t>
  </si>
  <si>
    <t>Venaria</t>
  </si>
  <si>
    <t>TO</t>
  </si>
  <si>
    <t>Acsa Srl, Corso Asti, 11, 10078 Venaria Reale Torino, Italia</t>
  </si>
  <si>
    <t>Acsa Srl</t>
  </si>
  <si>
    <t>Corso Asti</t>
  </si>
  <si>
    <t>Salvo D'Acquisto</t>
  </si>
  <si>
    <t>Altessano</t>
  </si>
  <si>
    <t>Venaria Reale</t>
  </si>
  <si>
    <t>Torino</t>
  </si>
  <si>
    <t>Piemonte</t>
  </si>
  <si>
    <t>PIE</t>
  </si>
  <si>
    <t>SM1409006</t>
  </si>
  <si>
    <t>SM006</t>
  </si>
  <si>
    <t>A.G.M. Italiana Srl</t>
  </si>
  <si>
    <t>Via Pellice 81</t>
  </si>
  <si>
    <t>Rivoli</t>
  </si>
  <si>
    <t>A.G.M. Italiana, Via Pellice, 81, 10098 Rivoli Torino, Italia</t>
  </si>
  <si>
    <t>A.G.M. Italiana</t>
  </si>
  <si>
    <t>Via Pellice</t>
  </si>
  <si>
    <t>Maiasco</t>
  </si>
  <si>
    <t>Cascine Vica</t>
  </si>
  <si>
    <t>L293209</t>
  </si>
  <si>
    <t>L2149</t>
  </si>
  <si>
    <t>A.J.M. Engineering Ltd</t>
  </si>
  <si>
    <t>Park Lane Trading Estate</t>
  </si>
  <si>
    <t>Sn13 9lg</t>
  </si>
  <si>
    <t>Corsham</t>
  </si>
  <si>
    <t>GB</t>
  </si>
  <si>
    <t>Park Lane Industrial Estate, Corsham, SN13 9LG, Regno Unito</t>
  </si>
  <si>
    <t>Park Lane Industrial Estate</t>
  </si>
  <si>
    <t>Corsham Civil Parish</t>
  </si>
  <si>
    <t>SN13 9LG</t>
  </si>
  <si>
    <t>Wiltshire</t>
  </si>
  <si>
    <t>WIL</t>
  </si>
  <si>
    <t>Inghilterra</t>
  </si>
  <si>
    <t>Regno Unito</t>
  </si>
  <si>
    <t>gb</t>
  </si>
  <si>
    <t>CT2519013</t>
  </si>
  <si>
    <t>CT013</t>
  </si>
  <si>
    <t>A.M.A. Engineering Srl</t>
  </si>
  <si>
    <t>Via Piano Selva, S.C.</t>
  </si>
  <si>
    <t>Maltignano</t>
  </si>
  <si>
    <t>AP</t>
  </si>
  <si>
    <t>Via della Stazione, 63085 Caselle AP, Italia</t>
  </si>
  <si>
    <t>Via della Stazione</t>
  </si>
  <si>
    <t>Caselle</t>
  </si>
  <si>
    <t>Ascoli Piceno</t>
  </si>
  <si>
    <t>Marche</t>
  </si>
  <si>
    <t>MAR</t>
  </si>
  <si>
    <t>VM0613081</t>
  </si>
  <si>
    <t>VM081</t>
  </si>
  <si>
    <t>A.M.F Atelier Mecanique Fabbro</t>
  </si>
  <si>
    <t>430 Rue Du Noyer Des Bouttiere</t>
  </si>
  <si>
    <t>Saint Etienne Du Rouvray Fr</t>
  </si>
  <si>
    <t>FR</t>
  </si>
  <si>
    <t>430 Rue Du Noyer Des Bouttieres, 76800 Saint-Étienne-du-Rouvray, Francia</t>
  </si>
  <si>
    <t>Rue Du Noyer Des Bouttieres</t>
  </si>
  <si>
    <t>Saint-Étienne-du-Rouvray</t>
  </si>
  <si>
    <t>Senna Marittima</t>
  </si>
  <si>
    <t>Normandia</t>
  </si>
  <si>
    <t>Francia</t>
  </si>
  <si>
    <t>fr</t>
  </si>
  <si>
    <t>B97071</t>
  </si>
  <si>
    <t>SB031</t>
  </si>
  <si>
    <t>A.S.A. Srl</t>
  </si>
  <si>
    <t>Via Gaiano 33</t>
  </si>
  <si>
    <t>Osimo</t>
  </si>
  <si>
    <t>AN</t>
  </si>
  <si>
    <t>VM0819156</t>
  </si>
  <si>
    <t>VM156</t>
  </si>
  <si>
    <t>L93694025</t>
  </si>
  <si>
    <t>A.S.M. Stampi Srl</t>
  </si>
  <si>
    <t>Viale Asiago 113</t>
  </si>
  <si>
    <t>Bassano Del Grappa</t>
  </si>
  <si>
    <t>Viale Asiago, 113, 36061 Bassano del Grappa VI, Italia</t>
  </si>
  <si>
    <t>Viale Asiago</t>
  </si>
  <si>
    <t>XXV Aprile</t>
  </si>
  <si>
    <t>Bassano del Grappa</t>
  </si>
  <si>
    <t>Vicenza</t>
  </si>
  <si>
    <t>Veneto</t>
  </si>
  <si>
    <t>VEN</t>
  </si>
  <si>
    <t>L392112</t>
  </si>
  <si>
    <t>L3014</t>
  </si>
  <si>
    <t>DV3013073</t>
  </si>
  <si>
    <t>DV073</t>
  </si>
  <si>
    <t>Aarestrup Vaerktojs- Og Maskinfabrik</t>
  </si>
  <si>
    <t>Mercurvej 15</t>
  </si>
  <si>
    <t>Stovring</t>
  </si>
  <si>
    <t>DK</t>
  </si>
  <si>
    <t>Mercurvej 15, 9530 Støvring, Danimarca</t>
  </si>
  <si>
    <t>Mercurvej</t>
  </si>
  <si>
    <t>Støvring</t>
  </si>
  <si>
    <t>Jutland settentrionale</t>
  </si>
  <si>
    <t>Danimarca</t>
  </si>
  <si>
    <t>dk</t>
  </si>
  <si>
    <t>PM6004060</t>
  </si>
  <si>
    <t>PM060</t>
  </si>
  <si>
    <t>Aarkel Tool And Die Inc.</t>
  </si>
  <si>
    <t>17 Elm Drive South</t>
  </si>
  <si>
    <t>N8a 5e8</t>
  </si>
  <si>
    <t>Wallaceburg</t>
  </si>
  <si>
    <t>Wallaceburg, ON N8A 2V3, Canada</t>
  </si>
  <si>
    <t>N8A 2V3</t>
  </si>
  <si>
    <t>Chatham-Kent</t>
  </si>
  <si>
    <t>Ontario</t>
  </si>
  <si>
    <t>ON</t>
  </si>
  <si>
    <t>Canada</t>
  </si>
  <si>
    <t>ca</t>
  </si>
  <si>
    <t>DP0421016</t>
  </si>
  <si>
    <t>DP016</t>
  </si>
  <si>
    <t>LM0897011</t>
  </si>
  <si>
    <t>LM012</t>
  </si>
  <si>
    <t>Ab A Haggblom Oy</t>
  </si>
  <si>
    <t>Yrittajantie 12</t>
  </si>
  <si>
    <t>Kokkola</t>
  </si>
  <si>
    <t>FI</t>
  </si>
  <si>
    <t>Häggblom, Yrittäjäntie 12, 67100 Kokkola, Finlandia</t>
  </si>
  <si>
    <t>Häggblom</t>
  </si>
  <si>
    <t>Yrittäjäntie</t>
  </si>
  <si>
    <t>Junnila</t>
  </si>
  <si>
    <t>Kiviniitty</t>
  </si>
  <si>
    <t>Keski-Pohjanmaa</t>
  </si>
  <si>
    <t>Manner-Suomi</t>
  </si>
  <si>
    <t>Finlandia</t>
  </si>
  <si>
    <t>fi</t>
  </si>
  <si>
    <t>LM0605146</t>
  </si>
  <si>
    <t>LM147</t>
  </si>
  <si>
    <t>GM1208048</t>
  </si>
  <si>
    <t>GM048</t>
  </si>
  <si>
    <t>Häggblom A. Ab Oy</t>
  </si>
  <si>
    <t>Janiskatu 11</t>
  </si>
  <si>
    <t>LM0601091</t>
  </si>
  <si>
    <t>LM092</t>
  </si>
  <si>
    <t>Abc Boring</t>
  </si>
  <si>
    <t>30600 Ryan Rd</t>
  </si>
  <si>
    <t>Warren</t>
  </si>
  <si>
    <t>MI</t>
  </si>
  <si>
    <t>30600 Ryan Road, Warren, MI 48092, Stati Uniti d'America</t>
  </si>
  <si>
    <t>Ryan Road</t>
  </si>
  <si>
    <t>Macomb County</t>
  </si>
  <si>
    <t>Michigan</t>
  </si>
  <si>
    <t>B96062</t>
  </si>
  <si>
    <t>SB022</t>
  </si>
  <si>
    <t>Abk Italia Spa</t>
  </si>
  <si>
    <t>Via Torricelli 25</t>
  </si>
  <si>
    <t>Verona</t>
  </si>
  <si>
    <t>VR</t>
  </si>
  <si>
    <t>Via Evangelista Torricelli, 25, 37136 Verona VR, Italia</t>
  </si>
  <si>
    <t>Via Evangelista Torricelli</t>
  </si>
  <si>
    <t>Comune di Verona</t>
  </si>
  <si>
    <t>AM0695020</t>
  </si>
  <si>
    <t>AM001</t>
  </si>
  <si>
    <t>Abrigo Spa</t>
  </si>
  <si>
    <t>Via Alba Cortemilia 128-Ricca</t>
  </si>
  <si>
    <t>Diano D'alba</t>
  </si>
  <si>
    <t>CN</t>
  </si>
  <si>
    <t>Via Alba, 12055 Diano d'Alba CN, Italia</t>
  </si>
  <si>
    <t>Via Alba</t>
  </si>
  <si>
    <t>Diano d'Alba</t>
  </si>
  <si>
    <t>Cuneo</t>
  </si>
  <si>
    <t>B95029</t>
  </si>
  <si>
    <t>L493124</t>
  </si>
  <si>
    <t>L4025</t>
  </si>
  <si>
    <t>Acciona Facility Services</t>
  </si>
  <si>
    <t>P.I.Autoeuropa Lote 10 Pb10213</t>
  </si>
  <si>
    <t>Palmela</t>
  </si>
  <si>
    <t>PT</t>
  </si>
  <si>
    <t>EN 10, 2965-581 Palmela, Portogallo</t>
  </si>
  <si>
    <t>EN 10</t>
  </si>
  <si>
    <t>Poceirão e Marateca</t>
  </si>
  <si>
    <t>2965-581</t>
  </si>
  <si>
    <t>Setúbal</t>
  </si>
  <si>
    <t>Portogallo</t>
  </si>
  <si>
    <t>pt</t>
  </si>
  <si>
    <t>AM1207103</t>
  </si>
  <si>
    <t>AM083</t>
  </si>
  <si>
    <t>Accurpress</t>
  </si>
  <si>
    <t>No.1, Aike Road, Shaxi Ind.Dvl</t>
  </si>
  <si>
    <t>Taicang City, Jiangsu</t>
  </si>
  <si>
    <t>Taicang, Jiangsu, Cina</t>
  </si>
  <si>
    <t>Taicang</t>
  </si>
  <si>
    <t>Suzhou</t>
  </si>
  <si>
    <t>Jiangsu</t>
  </si>
  <si>
    <t>Cina</t>
  </si>
  <si>
    <t>cn</t>
  </si>
  <si>
    <t>AM1007098</t>
  </si>
  <si>
    <t>AM078</t>
  </si>
  <si>
    <t>Accurpress America</t>
  </si>
  <si>
    <t>450 Concourse Dr</t>
  </si>
  <si>
    <t>Rapid City</t>
  </si>
  <si>
    <t>SD</t>
  </si>
  <si>
    <t>450 Concourse Drive, Rapid City, Dakota del Sud 57703, Stati Uniti d'America</t>
  </si>
  <si>
    <t>Concourse Drive</t>
  </si>
  <si>
    <t>Pennington County</t>
  </si>
  <si>
    <t>Dakota del Sud</t>
  </si>
  <si>
    <t>GM0808035</t>
  </si>
  <si>
    <t>GM035</t>
  </si>
  <si>
    <t>Achenbach Buschhuetten Gmbh &amp; Co.Kg</t>
  </si>
  <si>
    <t>Siegener Str. 152</t>
  </si>
  <si>
    <t>Kreuztal</t>
  </si>
  <si>
    <t>DE</t>
  </si>
  <si>
    <t>Siegener Straße 152, 57223 Kreuztal, Germania</t>
  </si>
  <si>
    <t>Siegener Straße</t>
  </si>
  <si>
    <t>Kreis Siegen-Wittgenstein</t>
  </si>
  <si>
    <t>Renania Settentrionale-Vestfalia</t>
  </si>
  <si>
    <t>Germania</t>
  </si>
  <si>
    <t>de</t>
  </si>
  <si>
    <t>AR2012026</t>
  </si>
  <si>
    <t>AR026</t>
  </si>
  <si>
    <t>RV2017026</t>
  </si>
  <si>
    <t>RV086</t>
  </si>
  <si>
    <t>Acno</t>
  </si>
  <si>
    <t>Le Bourg</t>
  </si>
  <si>
    <t>Clave</t>
  </si>
  <si>
    <t>79420 Clave (Clavé), Francia</t>
  </si>
  <si>
    <t>Clavé</t>
  </si>
  <si>
    <t>Deux-Sèvres</t>
  </si>
  <si>
    <t>Nuova Aquitania</t>
  </si>
  <si>
    <t>L288056</t>
  </si>
  <si>
    <t>L2046</t>
  </si>
  <si>
    <t>Acqua Minerale San Benedetto Spa</t>
  </si>
  <si>
    <t>Viale Kennedy 65</t>
  </si>
  <si>
    <t>Scorze'</t>
  </si>
  <si>
    <t>VE</t>
  </si>
  <si>
    <t>Viale Kennedy, 65, 33037 Scorzè VE, Italia</t>
  </si>
  <si>
    <t>Viale Kennedy</t>
  </si>
  <si>
    <t>Comune di Scorzè</t>
  </si>
  <si>
    <t>Scorzè</t>
  </si>
  <si>
    <t>Venezia</t>
  </si>
  <si>
    <t>L291157</t>
  </si>
  <si>
    <t>L2108</t>
  </si>
  <si>
    <t>DP0221011</t>
  </si>
  <si>
    <t>DP011</t>
  </si>
  <si>
    <t>Acs - Advanced Customer</t>
  </si>
  <si>
    <t>Vor Dem Langen Loh 6</t>
  </si>
  <si>
    <t>Gladenbach-Mornshausen</t>
  </si>
  <si>
    <t>ACS Deutschland, Vor dem Langen Loh 6, 35075 Gladenbach, Germania</t>
  </si>
  <si>
    <t>ACS Deutschland</t>
  </si>
  <si>
    <t>Vor dem Langen Loh</t>
  </si>
  <si>
    <t>Interkommunaler Gewerbepark Salzbödetal</t>
  </si>
  <si>
    <t>Gladenbach</t>
  </si>
  <si>
    <t>Landkreis Marburg-Biedenkopf</t>
  </si>
  <si>
    <t>Assia</t>
  </si>
  <si>
    <t>XM1409057</t>
  </si>
  <si>
    <t>XM048</t>
  </si>
  <si>
    <t>Adk D.O.O.</t>
  </si>
  <si>
    <t>Miklavska Cesta 59</t>
  </si>
  <si>
    <t>Hoce Slovenia</t>
  </si>
  <si>
    <t>Miklavška cesta 59, 2311 Spodnje Hoče, Slovenia</t>
  </si>
  <si>
    <t>Miklavška cesta</t>
  </si>
  <si>
    <t>Spodnje Hoče</t>
  </si>
  <si>
    <t>Slovenia</t>
  </si>
  <si>
    <t>si</t>
  </si>
  <si>
    <t>SM1611016</t>
  </si>
  <si>
    <t>SM016</t>
  </si>
  <si>
    <t>VARIE</t>
  </si>
  <si>
    <t>XX999</t>
  </si>
  <si>
    <t>Advanced Machine Services</t>
  </si>
  <si>
    <t>Po Box 163</t>
  </si>
  <si>
    <t>Oxford</t>
  </si>
  <si>
    <t>MI 48371, Stati Uniti d'America</t>
  </si>
  <si>
    <t>AM1203071</t>
  </si>
  <si>
    <t>AM052</t>
  </si>
  <si>
    <t>Advanced Tooling Systems</t>
  </si>
  <si>
    <t>1166 Seven Mile Road</t>
  </si>
  <si>
    <t>Comstock Park</t>
  </si>
  <si>
    <t>1166 7 Mile Road NW, Alpine, MI 49321, Stati Uniti d'America</t>
  </si>
  <si>
    <t>7 Mile Road NW</t>
  </si>
  <si>
    <t>Alpine Township</t>
  </si>
  <si>
    <t>Alpine</t>
  </si>
  <si>
    <t>contea di Kent</t>
  </si>
  <si>
    <t>SV1712049</t>
  </si>
  <si>
    <t>SV049</t>
  </si>
  <si>
    <t>Aeromatrizes</t>
  </si>
  <si>
    <t>Br, 116km, 148, Nr. 17307</t>
  </si>
  <si>
    <t>95055-180</t>
  </si>
  <si>
    <t>Caxias Do Sul</t>
  </si>
  <si>
    <t>BR</t>
  </si>
  <si>
    <t>Caxias Do Sul (Caxias do Sul), South, Brasile</t>
  </si>
  <si>
    <t>Caxias do Sul</t>
  </si>
  <si>
    <t>Rio Grande do Sul</t>
  </si>
  <si>
    <t>South</t>
  </si>
  <si>
    <t>Brasile</t>
  </si>
  <si>
    <t>br</t>
  </si>
  <si>
    <t>TM3507010</t>
  </si>
  <si>
    <t>TM010</t>
  </si>
  <si>
    <t>Af Srl</t>
  </si>
  <si>
    <t>Via Del Tiglio 213</t>
  </si>
  <si>
    <t>Calcinaia</t>
  </si>
  <si>
    <t>PI</t>
  </si>
  <si>
    <t>DX0219131</t>
  </si>
  <si>
    <t>DX131</t>
  </si>
  <si>
    <t>Agazzi Giancarlo Srl</t>
  </si>
  <si>
    <t>Via Dei Crederi, 336</t>
  </si>
  <si>
    <t>Fara Gera D'adda</t>
  </si>
  <si>
    <t>BG</t>
  </si>
  <si>
    <t>Via Dei Crederi, 336, 24045 Fara Gera d'Adda BG, Italia</t>
  </si>
  <si>
    <t>Via Dei Crederi</t>
  </si>
  <si>
    <t>Comune di Fara Gera d'Adda</t>
  </si>
  <si>
    <t>Fara Gera d'Adda</t>
  </si>
  <si>
    <t>Bergamo</t>
  </si>
  <si>
    <t>Lombardia</t>
  </si>
  <si>
    <t>LOM</t>
  </si>
  <si>
    <t>GM0613100</t>
  </si>
  <si>
    <t>GM100</t>
  </si>
  <si>
    <t>Ah Industries A/S</t>
  </si>
  <si>
    <t>Industrivej 4</t>
  </si>
  <si>
    <t>Ribe</t>
  </si>
  <si>
    <t>Industrivej 4, 6760 Ribe, Danimarca</t>
  </si>
  <si>
    <t>Industrivej</t>
  </si>
  <si>
    <t>Ribe Nørremark</t>
  </si>
  <si>
    <t>Danimarca meridionale</t>
  </si>
  <si>
    <t>AT1598007</t>
  </si>
  <si>
    <t>AT003</t>
  </si>
  <si>
    <t>Ah Industries Components</t>
  </si>
  <si>
    <t>Nokiavej 10</t>
  </si>
  <si>
    <t>Horsens</t>
  </si>
  <si>
    <t>Nokiavej 10, 8700 Horsens, Danimarca</t>
  </si>
  <si>
    <t>Nokiavej</t>
  </si>
  <si>
    <t>Østerlund</t>
  </si>
  <si>
    <t>Jutland centrale</t>
  </si>
  <si>
    <t>LM0697018</t>
  </si>
  <si>
    <t>LM019</t>
  </si>
  <si>
    <t>YM0699012</t>
  </si>
  <si>
    <t>YM012</t>
  </si>
  <si>
    <t>VM0812068</t>
  </si>
  <si>
    <t>VM068</t>
  </si>
  <si>
    <t>Ahm Maschinenbau Gmbh</t>
  </si>
  <si>
    <t>Blintroper Weg 3</t>
  </si>
  <si>
    <t>Balve</t>
  </si>
  <si>
    <t>Blintroper Weg 3, 58802 Balve, Germania</t>
  </si>
  <si>
    <t>Blintroper Weg</t>
  </si>
  <si>
    <t>Märkischer Kreis</t>
  </si>
  <si>
    <t>B03140</t>
  </si>
  <si>
    <t>SB100</t>
  </si>
  <si>
    <t>Aim Srl</t>
  </si>
  <si>
    <t>Viale Gran Bretagna, 5</t>
  </si>
  <si>
    <t>Lecce</t>
  </si>
  <si>
    <t>LE</t>
  </si>
  <si>
    <t>Alcar, Viale Gran Bretagna, 5, 73100 Lecce LE, Italia</t>
  </si>
  <si>
    <t>Alcar</t>
  </si>
  <si>
    <t>Viale Gran Bretagna</t>
  </si>
  <si>
    <t>Puglia</t>
  </si>
  <si>
    <t>PUG</t>
  </si>
  <si>
    <t>VM0606004</t>
  </si>
  <si>
    <t>VM004</t>
  </si>
  <si>
    <t>B97075</t>
  </si>
  <si>
    <t>SB035</t>
  </si>
  <si>
    <t>LM0601078</t>
  </si>
  <si>
    <t>LM079</t>
  </si>
  <si>
    <t>LM0800047</t>
  </si>
  <si>
    <t>LM048</t>
  </si>
  <si>
    <t>VM0617125</t>
  </si>
  <si>
    <t>VM125</t>
  </si>
  <si>
    <t>Via Dante Alighieri, 67</t>
  </si>
  <si>
    <t>Castel Rozzone</t>
  </si>
  <si>
    <t>Ovv, Via Dante Alighieri, 67, 24040 Castel Rozzone BG, Italia</t>
  </si>
  <si>
    <t>Ovv</t>
  </si>
  <si>
    <t>Via Dante Alighieri</t>
  </si>
  <si>
    <t>Cascina Giuseppana</t>
  </si>
  <si>
    <t>GM1018176</t>
  </si>
  <si>
    <t>GM176</t>
  </si>
  <si>
    <t>GM0616159</t>
  </si>
  <si>
    <t>GM159</t>
  </si>
  <si>
    <t>Airo S.R.L</t>
  </si>
  <si>
    <t>Via Del Lavoro, 20</t>
  </si>
  <si>
    <t>Rosà</t>
  </si>
  <si>
    <t>L294218</t>
  </si>
  <si>
    <t>Aisi System Srl</t>
  </si>
  <si>
    <t>Str. Gabrielassi 11</t>
  </si>
  <si>
    <t>Caramagna Piemonte</t>
  </si>
  <si>
    <t>Frazione Gabrielassi, 11, 12048 Caramagna Piemonte CN, Italia</t>
  </si>
  <si>
    <t>Frazione Gabrielassi</t>
  </si>
  <si>
    <t>L78620</t>
  </si>
  <si>
    <t>L7001</t>
  </si>
  <si>
    <t>L39060</t>
  </si>
  <si>
    <t>L3009</t>
  </si>
  <si>
    <t>Al.Ma. Stampi Srl</t>
  </si>
  <si>
    <t>Via Verdi 13</t>
  </si>
  <si>
    <t>Dairago</t>
  </si>
  <si>
    <t>Via Giuseppe Verdi, 13, 20020 Dairago MI, Italia</t>
  </si>
  <si>
    <t>Via Giuseppe Verdi</t>
  </si>
  <si>
    <t>Comune di Dairago</t>
  </si>
  <si>
    <t>Milano</t>
  </si>
  <si>
    <t>L58840</t>
  </si>
  <si>
    <t>L5016</t>
  </si>
  <si>
    <t>Alain Darbon</t>
  </si>
  <si>
    <t>Arbigny</t>
  </si>
  <si>
    <t>Pont-De-Vaux</t>
  </si>
  <si>
    <t>01190 Arbigny, Francia</t>
  </si>
  <si>
    <t>Ain</t>
  </si>
  <si>
    <t>Auvergne-Rhône-Alpes</t>
  </si>
  <si>
    <t>ARA</t>
  </si>
  <si>
    <t>L93394014</t>
  </si>
  <si>
    <t>Alastampi Srl</t>
  </si>
  <si>
    <t>Via L. Corsi 15</t>
  </si>
  <si>
    <t>Fabriano</t>
  </si>
  <si>
    <t>Via Lamberto Corsi, 15, 60044 Fabriano AN, Italia</t>
  </si>
  <si>
    <t>Via Lamberto Corsi</t>
  </si>
  <si>
    <t>Comune di Fabriano</t>
  </si>
  <si>
    <t>Ancona</t>
  </si>
  <si>
    <t>RV1505036</t>
  </si>
  <si>
    <t>RV036</t>
  </si>
  <si>
    <t>12/29/2024, 1:00:00 AM</t>
  </si>
  <si>
    <t>Albrecht Praezision</t>
  </si>
  <si>
    <t>Biem Rot 21</t>
  </si>
  <si>
    <t>Amstetten-Hofstetien</t>
  </si>
  <si>
    <t>Baden-Württemberg, 73340 BW, Germania</t>
  </si>
  <si>
    <t>Baden-Württemberg</t>
  </si>
  <si>
    <t>BW</t>
  </si>
  <si>
    <t>AR1502007</t>
  </si>
  <si>
    <t>AR007</t>
  </si>
  <si>
    <t>Aldeghi Elio Srl</t>
  </si>
  <si>
    <t>Via I Maggio 4</t>
  </si>
  <si>
    <t>Olginate</t>
  </si>
  <si>
    <t>LC</t>
  </si>
  <si>
    <t>23854 Olginate, Italia</t>
  </si>
  <si>
    <t>Lecco</t>
  </si>
  <si>
    <t>AR1504012</t>
  </si>
  <si>
    <t>AR012</t>
  </si>
  <si>
    <t>L93599107</t>
  </si>
  <si>
    <t>LB049</t>
  </si>
  <si>
    <t>L93601139</t>
  </si>
  <si>
    <t>LB082</t>
  </si>
  <si>
    <t>PM6000028</t>
  </si>
  <si>
    <t>PM028</t>
  </si>
  <si>
    <t>Alesa Srl</t>
  </si>
  <si>
    <t>Via E. Mattei 12</t>
  </si>
  <si>
    <t>Mazzano</t>
  </si>
  <si>
    <t>BS</t>
  </si>
  <si>
    <t>Via Mattei, 12, 25080 Nuvolera BS, Italia</t>
  </si>
  <si>
    <t>Via Mattei</t>
  </si>
  <si>
    <t>Zona industriale Nuvolera</t>
  </si>
  <si>
    <t>Nuvolera</t>
  </si>
  <si>
    <t>Brescia</t>
  </si>
  <si>
    <t>VM0408042</t>
  </si>
  <si>
    <t>VM042</t>
  </si>
  <si>
    <t>L191164</t>
  </si>
  <si>
    <t>L1036</t>
  </si>
  <si>
    <t>Alessi Domenico S.P.A.</t>
  </si>
  <si>
    <t>Via Dei Tulipani 3/5</t>
  </si>
  <si>
    <t>B94016</t>
  </si>
  <si>
    <t>Alfa Stampi Srl</t>
  </si>
  <si>
    <t>Via Toscana 4</t>
  </si>
  <si>
    <t>Motta Di Livenza</t>
  </si>
  <si>
    <t>TV</t>
  </si>
  <si>
    <t>Via Toscana, 4, 31045 Motta di Livenza TV, Italia</t>
  </si>
  <si>
    <t>Via Toscana</t>
  </si>
  <si>
    <t>Zona Industriale SUD Motta di Livenza</t>
  </si>
  <si>
    <t>Motta di Livenza</t>
  </si>
  <si>
    <t>Treviso</t>
  </si>
  <si>
    <t>L491104</t>
  </si>
  <si>
    <t>L4022</t>
  </si>
  <si>
    <t>RV1504026</t>
  </si>
  <si>
    <t>RV026</t>
  </si>
  <si>
    <t>Alfred Haasis Formenbau Gmbh</t>
  </si>
  <si>
    <t>Im Winkel 12</t>
  </si>
  <si>
    <t>Balingen</t>
  </si>
  <si>
    <t>Im Winkel 12, 72336 Balingen, Germania</t>
  </si>
  <si>
    <t>Im Winkel</t>
  </si>
  <si>
    <t>Gemarkung Streichen</t>
  </si>
  <si>
    <t>Zollernalbkreis</t>
  </si>
  <si>
    <t>L93402155</t>
  </si>
  <si>
    <t>LB098</t>
  </si>
  <si>
    <t>L93498097</t>
  </si>
  <si>
    <t>LB039</t>
  </si>
  <si>
    <t>L93600135</t>
  </si>
  <si>
    <t>LB078</t>
  </si>
  <si>
    <t>Allmec Srl</t>
  </si>
  <si>
    <t>Via Massafra 101</t>
  </si>
  <si>
    <t>Taranto</t>
  </si>
  <si>
    <t>TA</t>
  </si>
  <si>
    <t>Via Massafra, 101, Martina Franca TA, Italia</t>
  </si>
  <si>
    <t>Via Massafra</t>
  </si>
  <si>
    <t>Comune di Martina Franca</t>
  </si>
  <si>
    <t>Martina Franca</t>
  </si>
  <si>
    <t>DM0618119</t>
  </si>
  <si>
    <t>DM119</t>
  </si>
  <si>
    <t>Alpex Technologies Gmbh</t>
  </si>
  <si>
    <t>Gewerbepark 38</t>
  </si>
  <si>
    <t>Mils Bei Hall</t>
  </si>
  <si>
    <t>AT</t>
  </si>
  <si>
    <t>Gewerbepark 38, 6068 Mils, Austria</t>
  </si>
  <si>
    <t>Gewerbepark</t>
  </si>
  <si>
    <t>Gewerbepark Mils</t>
  </si>
  <si>
    <t>Mils</t>
  </si>
  <si>
    <t>Bezirk Innsbruck-Land</t>
  </si>
  <si>
    <t>Tirolo</t>
  </si>
  <si>
    <t>Austria</t>
  </si>
  <si>
    <t>at</t>
  </si>
  <si>
    <t>AM1205080</t>
  </si>
  <si>
    <t>AM061</t>
  </si>
  <si>
    <t>Alsyon</t>
  </si>
  <si>
    <t>17 Bis Avenue Des Forges</t>
  </si>
  <si>
    <t>Tarbes</t>
  </si>
  <si>
    <t>17 Avenue Des Forges, 65000 Tarbes, Francia</t>
  </si>
  <si>
    <t>Avenue Des Forges</t>
  </si>
  <si>
    <t>Alti Pirenei</t>
  </si>
  <si>
    <t>Occitania</t>
  </si>
  <si>
    <t>OCC</t>
  </si>
  <si>
    <t>AT0005007</t>
  </si>
  <si>
    <t>AT007</t>
  </si>
  <si>
    <t>B01117</t>
  </si>
  <si>
    <t>SB077</t>
  </si>
  <si>
    <t>Alteo Stampi Srl</t>
  </si>
  <si>
    <t>Contrada Valdaso N.2</t>
  </si>
  <si>
    <t>Campofilone</t>
  </si>
  <si>
    <t>TM5013053</t>
  </si>
  <si>
    <t>TM053</t>
  </si>
  <si>
    <t>Am Værktøj</t>
  </si>
  <si>
    <t>Teknikvej 25</t>
  </si>
  <si>
    <t>Odense</t>
  </si>
  <si>
    <t>Teknikvej 25, 5260 Odense, Danimarca</t>
  </si>
  <si>
    <t>Teknikvej</t>
  </si>
  <si>
    <t>Hjallese</t>
  </si>
  <si>
    <t>LM1001072</t>
  </si>
  <si>
    <t>LM073</t>
  </si>
  <si>
    <t>Amada Automation Europe Ltd</t>
  </si>
  <si>
    <t>Svartnashagavagen 7</t>
  </si>
  <si>
    <t>Bennas</t>
  </si>
  <si>
    <t>Svartnäshagavägen 7, 68910 Pedersöre, Finlandia</t>
  </si>
  <si>
    <t>Svartnäshagavägen</t>
  </si>
  <si>
    <t>Pedersöre</t>
  </si>
  <si>
    <t>Österbotten</t>
  </si>
  <si>
    <t>VM0814093</t>
  </si>
  <si>
    <t>VM093</t>
  </si>
  <si>
    <t>TM5019115</t>
  </si>
  <si>
    <t>TM115</t>
  </si>
  <si>
    <t>American Tooling Center</t>
  </si>
  <si>
    <t>4111 Mt Hope Road</t>
  </si>
  <si>
    <t>Grass Lake</t>
  </si>
  <si>
    <t>4111 Mount Hope Road, Grass Lake Charter Township, MI 49240, Stati Uniti d'America</t>
  </si>
  <si>
    <t>Mount Hope Road</t>
  </si>
  <si>
    <t>Grass Lake Charter Township</t>
  </si>
  <si>
    <t>Contea di Jackson</t>
  </si>
  <si>
    <t>PM4000014</t>
  </si>
  <si>
    <t>PM014</t>
  </si>
  <si>
    <t>GM1018183</t>
  </si>
  <si>
    <t>GM183</t>
  </si>
  <si>
    <t>Anchor Danly</t>
  </si>
  <si>
    <t>2590 Ouellette Avenue</t>
  </si>
  <si>
    <t>N8x 1l7</t>
  </si>
  <si>
    <t>Windsor</t>
  </si>
  <si>
    <t>2590 Ouellette Avenue, Windsor, ON N8X 1L7, Canada</t>
  </si>
  <si>
    <t>Ouellette Avenue</t>
  </si>
  <si>
    <t>N8X 1L7</t>
  </si>
  <si>
    <t>L291166</t>
  </si>
  <si>
    <t>L2114</t>
  </si>
  <si>
    <t>Angelo Gabaglio Snc Di M.Gabaglio &amp; C.</t>
  </si>
  <si>
    <t>Via Alla Fonte 5</t>
  </si>
  <si>
    <t>Cadorago</t>
  </si>
  <si>
    <t>CO</t>
  </si>
  <si>
    <t>Via Alla Fonte, 5, 22071 Lomazzo CO, Italia</t>
  </si>
  <si>
    <t>Via Alla Fonte</t>
  </si>
  <si>
    <t>Comune di Lomazzo</t>
  </si>
  <si>
    <t>Lomazzo</t>
  </si>
  <si>
    <t>Como</t>
  </si>
  <si>
    <t>B98092</t>
  </si>
  <si>
    <t>SB052</t>
  </si>
  <si>
    <t>Antonini Srl</t>
  </si>
  <si>
    <t>Via Medaglie Oro Della Resistenza, 2</t>
  </si>
  <si>
    <t>Empoli</t>
  </si>
  <si>
    <t>RM1210007</t>
  </si>
  <si>
    <t>RM007</t>
  </si>
  <si>
    <t>Ao "Tyazhmash"</t>
  </si>
  <si>
    <t>Gidroturbinnaya 13</t>
  </si>
  <si>
    <t>Syzran</t>
  </si>
  <si>
    <t>RU</t>
  </si>
  <si>
    <t>Syzran', Oblast' di Samara, Russia, 446010</t>
  </si>
  <si>
    <t>Syzran'</t>
  </si>
  <si>
    <t>городской округ Сызрань</t>
  </si>
  <si>
    <t>Oblast' di Samara</t>
  </si>
  <si>
    <t>Russia</t>
  </si>
  <si>
    <t>ru</t>
  </si>
  <si>
    <t>CT2520010</t>
  </si>
  <si>
    <t>CT010</t>
  </si>
  <si>
    <t>TM4215071</t>
  </si>
  <si>
    <t>TM071</t>
  </si>
  <si>
    <t>TM5015065</t>
  </si>
  <si>
    <t>TM065</t>
  </si>
  <si>
    <t>GM0815123</t>
  </si>
  <si>
    <t>GM123</t>
  </si>
  <si>
    <t>GM1015124</t>
  </si>
  <si>
    <t>GM124</t>
  </si>
  <si>
    <t>KM1015019</t>
  </si>
  <si>
    <t>KM019</t>
  </si>
  <si>
    <t>GM0620199</t>
  </si>
  <si>
    <t>GM199</t>
  </si>
  <si>
    <t>L291150</t>
  </si>
  <si>
    <t>L2104</t>
  </si>
  <si>
    <t>Apes Srl</t>
  </si>
  <si>
    <t>Via Giacomelli 4</t>
  </si>
  <si>
    <t>Limena</t>
  </si>
  <si>
    <t>PD</t>
  </si>
  <si>
    <t>Via Giacomelli, 4, 35010 Limena PD, Italia</t>
  </si>
  <si>
    <t>Via Giacomelli</t>
  </si>
  <si>
    <t>Padova</t>
  </si>
  <si>
    <t>GM0810069</t>
  </si>
  <si>
    <t>GM069</t>
  </si>
  <si>
    <t>Ar.Ter. Srl</t>
  </si>
  <si>
    <t>Via Padula, 56/58</t>
  </si>
  <si>
    <t>Castello Di Cisterna</t>
  </si>
  <si>
    <t>NA</t>
  </si>
  <si>
    <t>GM0614109</t>
  </si>
  <si>
    <t>GM109</t>
  </si>
  <si>
    <t>B97077</t>
  </si>
  <si>
    <t>SB037</t>
  </si>
  <si>
    <t>Ares Srl</t>
  </si>
  <si>
    <t>Via Boves, 6</t>
  </si>
  <si>
    <t>Villanova Mondovì</t>
  </si>
  <si>
    <t>DM1213046</t>
  </si>
  <si>
    <t>DM046</t>
  </si>
  <si>
    <t>Arian Group Sas</t>
  </si>
  <si>
    <t>66 Route De Verneuil B.P. 3002</t>
  </si>
  <si>
    <t>Les Mureaux</t>
  </si>
  <si>
    <t>66 Route de Verneuil, 78130 Les Mureaux, Francia</t>
  </si>
  <si>
    <t>Route de Verneuil</t>
  </si>
  <si>
    <t>ArianeGroup</t>
  </si>
  <si>
    <t>Yvelines</t>
  </si>
  <si>
    <t>Isola di Francia</t>
  </si>
  <si>
    <t>GM1819192</t>
  </si>
  <si>
    <t>GM192</t>
  </si>
  <si>
    <t>Armando Cimolai Centro Servizi S.R.L.</t>
  </si>
  <si>
    <t>Via Masieres, 32 Z. I.</t>
  </si>
  <si>
    <t>San Quirino</t>
  </si>
  <si>
    <t>PN</t>
  </si>
  <si>
    <t>Via Masieres, 32, 33080 San Quirino Pordenone, Italia</t>
  </si>
  <si>
    <t>Via Masieres</t>
  </si>
  <si>
    <t>Pordenone</t>
  </si>
  <si>
    <t>Friuli-Venezia Giulia</t>
  </si>
  <si>
    <t>VM1619164</t>
  </si>
  <si>
    <t>VM164</t>
  </si>
  <si>
    <t>YM0698011</t>
  </si>
  <si>
    <t>YM011</t>
  </si>
  <si>
    <t>Arnold Gmbh &amp; Co.Kg</t>
  </si>
  <si>
    <t>Gottlieb-Daimler-Str.29</t>
  </si>
  <si>
    <t>Ravensburg</t>
  </si>
  <si>
    <t>Gottlieb-Daimler-Straße 29, 88214 Ravensburg, Germania</t>
  </si>
  <si>
    <t>Gottlieb-Daimler-Straße</t>
  </si>
  <si>
    <t>Südstadt</t>
  </si>
  <si>
    <t>Landkreis Ravensburg</t>
  </si>
  <si>
    <t>VM0610056</t>
  </si>
  <si>
    <t>VM056</t>
  </si>
  <si>
    <t>Arsenal</t>
  </si>
  <si>
    <t>Komsomola St.1-3</t>
  </si>
  <si>
    <t>Saint Petersburg</t>
  </si>
  <si>
    <t>San Pietroburgo, Russia, 195009</t>
  </si>
  <si>
    <t>San Pietroburgo</t>
  </si>
  <si>
    <t>B96055</t>
  </si>
  <si>
    <t>SB015</t>
  </si>
  <si>
    <t>Artecnica Di Caruso Salvatore</t>
  </si>
  <si>
    <t>Strada Fantasia, 73</t>
  </si>
  <si>
    <t>Leini</t>
  </si>
  <si>
    <t>L93594021</t>
  </si>
  <si>
    <t>International Tooling Solution</t>
  </si>
  <si>
    <t>P.O. Box2387 731 Broadway N.W.</t>
  </si>
  <si>
    <t>Grand Rapids</t>
  </si>
  <si>
    <t>731 Broadway Avenue Northwest, Grand Rapids, MI 49504, Stati Uniti d'America</t>
  </si>
  <si>
    <t>Broadway Avenue Northwest</t>
  </si>
  <si>
    <t>RV2009062</t>
  </si>
  <si>
    <t>RV062</t>
  </si>
  <si>
    <t>Artigiana Modelli Snc</t>
  </si>
  <si>
    <t>Via Dei Colli N.232</t>
  </si>
  <si>
    <t>Signa</t>
  </si>
  <si>
    <t>Via dei Colli, 232, 50058 Signa FI, Italia</t>
  </si>
  <si>
    <t>Via dei Colli</t>
  </si>
  <si>
    <t>Firenze</t>
  </si>
  <si>
    <t>DP0221022</t>
  </si>
  <si>
    <t>DP022</t>
  </si>
  <si>
    <t>Artigiana Stampi S.R.L.</t>
  </si>
  <si>
    <t>Via Artigianale, 73</t>
  </si>
  <si>
    <t>Manerbio</t>
  </si>
  <si>
    <t>Via Artigianale, 73, 25125 Manerbio BS, Italia</t>
  </si>
  <si>
    <t>Via Artigianale</t>
  </si>
  <si>
    <t>B02131</t>
  </si>
  <si>
    <t>SB091</t>
  </si>
  <si>
    <t>Artigiana Stampi Srl</t>
  </si>
  <si>
    <t>V.Le Delle Industrie Ii Str.26</t>
  </si>
  <si>
    <t>Cartura</t>
  </si>
  <si>
    <t>35025 Cartura, Italia</t>
  </si>
  <si>
    <t>B97079</t>
  </si>
  <si>
    <t>SB039</t>
  </si>
  <si>
    <t>B97080</t>
  </si>
  <si>
    <t>SB040</t>
  </si>
  <si>
    <t>L290118</t>
  </si>
  <si>
    <t>L2082</t>
  </si>
  <si>
    <t>RV1502006</t>
  </si>
  <si>
    <t>RV006</t>
  </si>
  <si>
    <t>SV1703002</t>
  </si>
  <si>
    <t>SV002</t>
  </si>
  <si>
    <t>Artur Valente Moldes Lda</t>
  </si>
  <si>
    <t>Rua Da Cabine S/N</t>
  </si>
  <si>
    <t>3850-570</t>
  </si>
  <si>
    <t>Branca, Albergaria-A-Velha</t>
  </si>
  <si>
    <t>3850-570 Branca (Albergaria-a-Velha), Portogallo</t>
  </si>
  <si>
    <t>Branca</t>
  </si>
  <si>
    <t>Albergaria-a-Velha</t>
  </si>
  <si>
    <t>Aveiro</t>
  </si>
  <si>
    <t>VM1011067</t>
  </si>
  <si>
    <t>VM067</t>
  </si>
  <si>
    <t>Ascot Srl</t>
  </si>
  <si>
    <t>Via Caltana 120/A</t>
  </si>
  <si>
    <t>Campodarsego</t>
  </si>
  <si>
    <t>VM0621183</t>
  </si>
  <si>
    <t>VM183</t>
  </si>
  <si>
    <t>L49076</t>
  </si>
  <si>
    <t>L4020</t>
  </si>
  <si>
    <t>Asm - Dimatec Deutschland Gmbh</t>
  </si>
  <si>
    <t>Heinenkamp 24</t>
  </si>
  <si>
    <t>Wolfsburg</t>
  </si>
  <si>
    <t>Heinenkamp 24, 38444 Wolfsburg, Germania</t>
  </si>
  <si>
    <t>Heinenkamp</t>
  </si>
  <si>
    <t>Heinenkamp II</t>
  </si>
  <si>
    <t>Bassa Sassonia</t>
  </si>
  <si>
    <t>VM0809044</t>
  </si>
  <si>
    <t>VM044</t>
  </si>
  <si>
    <t>Asmag Gmbh</t>
  </si>
  <si>
    <t>Liesenwaldstrasse 3a</t>
  </si>
  <si>
    <t>Scharnstein</t>
  </si>
  <si>
    <t>Liesenwaldstraße 3a, 4644 Scharnstein, Austria</t>
  </si>
  <si>
    <t>3a</t>
  </si>
  <si>
    <t>Liesenwaldstraße</t>
  </si>
  <si>
    <t>Gmunden</t>
  </si>
  <si>
    <t>Alta Austria</t>
  </si>
  <si>
    <t>L292172</t>
  </si>
  <si>
    <t>L2120</t>
  </si>
  <si>
    <t>Asolmec Srl</t>
  </si>
  <si>
    <t>Via Dell'artigianato 2/B</t>
  </si>
  <si>
    <t>Casell Asolo</t>
  </si>
  <si>
    <t>DM0410015</t>
  </si>
  <si>
    <t>DM015</t>
  </si>
  <si>
    <t>Ata Gears Ltd</t>
  </si>
  <si>
    <t>Aitolahdentie 75</t>
  </si>
  <si>
    <t>Tampere</t>
  </si>
  <si>
    <t>Aitolahdentie 75, 33580 Tampere, Finlandia</t>
  </si>
  <si>
    <t>Aitolahdentie</t>
  </si>
  <si>
    <t>Koillinen suuralue</t>
  </si>
  <si>
    <t>Atala</t>
  </si>
  <si>
    <t>Pirkanmaa</t>
  </si>
  <si>
    <t>AR1599006</t>
  </si>
  <si>
    <t>AR006</t>
  </si>
  <si>
    <t>Ateliers De Constructions Du Giers</t>
  </si>
  <si>
    <t>Rue Du Thomassin 81</t>
  </si>
  <si>
    <t>Le Pont-De-Beauvoisin</t>
  </si>
  <si>
    <t>81 Rue du Thomassin, 38480 Le Pont-de-Beauvoisin, Francia</t>
  </si>
  <si>
    <t>Rue du Thomassin</t>
  </si>
  <si>
    <t>Le Pont-de-Beauvoisin</t>
  </si>
  <si>
    <t>Isère</t>
  </si>
  <si>
    <t>DV2815076</t>
  </si>
  <si>
    <t>DV076</t>
  </si>
  <si>
    <t>Ateliers Mécaniques De Selles (Ams)</t>
  </si>
  <si>
    <t>Bp37 17 Rue De La Selloise</t>
  </si>
  <si>
    <t>Selles-Sur-Cher</t>
  </si>
  <si>
    <t>17 Rue De La Selloise, 41130 Selles-sur-Cher, Francia</t>
  </si>
  <si>
    <t>Rue De La Selloise</t>
  </si>
  <si>
    <t>Selles-sur-Cher</t>
  </si>
  <si>
    <t>Loir-et-Cher</t>
  </si>
  <si>
    <t>Centro-Valle della Loira</t>
  </si>
  <si>
    <t>GM0811082</t>
  </si>
  <si>
    <t>GM082</t>
  </si>
  <si>
    <t>Ateliers Roche</t>
  </si>
  <si>
    <t>15 Bd Marcelin Berthelot Bp50</t>
  </si>
  <si>
    <t>Reims</t>
  </si>
  <si>
    <t>15 Boulevard Marcelin Berthelot, 51100 Reims, Francia</t>
  </si>
  <si>
    <t>Boulevard Marcelin Berthelot</t>
  </si>
  <si>
    <t>Marna</t>
  </si>
  <si>
    <t>Grande Est</t>
  </si>
  <si>
    <t>GM0615132</t>
  </si>
  <si>
    <t>GM132</t>
  </si>
  <si>
    <t>B95031</t>
  </si>
  <si>
    <t>Atlancim Hirson S.A.</t>
  </si>
  <si>
    <t>2, Place Carnot</t>
  </si>
  <si>
    <t>Hirson</t>
  </si>
  <si>
    <t>2 Place Carnot, 02500 Hirson, Francia</t>
  </si>
  <si>
    <t>Place Carnot</t>
  </si>
  <si>
    <t>Aisne</t>
  </si>
  <si>
    <t>Alta Francia</t>
  </si>
  <si>
    <t>L286047</t>
  </si>
  <si>
    <t>L2037</t>
  </si>
  <si>
    <t>Attrezzeria Parolin Srl</t>
  </si>
  <si>
    <t>Via Madonna Mora 20</t>
  </si>
  <si>
    <t>Rosa</t>
  </si>
  <si>
    <t>36027 Rosà, Italia</t>
  </si>
  <si>
    <t>L190120</t>
  </si>
  <si>
    <t>L1024</t>
  </si>
  <si>
    <t>Attrezzeria Veneta Srl</t>
  </si>
  <si>
    <t>Via Watt 18</t>
  </si>
  <si>
    <t>Piazzola Sul Brenta</t>
  </si>
  <si>
    <t>L68614</t>
  </si>
  <si>
    <t>L6002</t>
  </si>
  <si>
    <t>L49197</t>
  </si>
  <si>
    <t>L4030</t>
  </si>
  <si>
    <t>L190115</t>
  </si>
  <si>
    <t>L1021</t>
  </si>
  <si>
    <t>Attrezzerie Marni Srl</t>
  </si>
  <si>
    <t>Via S. Pertini 9</t>
  </si>
  <si>
    <t>Miradolo Terme</t>
  </si>
  <si>
    <t>PV</t>
  </si>
  <si>
    <t>Attrezzerie Marni, Via Sandro Pertini, 9, 27010 Miradolo Terme PV, Italia</t>
  </si>
  <si>
    <t>Attrezzerie Marni</t>
  </si>
  <si>
    <t>Via Sandro Pertini</t>
  </si>
  <si>
    <t>Pavia</t>
  </si>
  <si>
    <t>SV1718091</t>
  </si>
  <si>
    <t>SV091</t>
  </si>
  <si>
    <t>Aurora Cad Cam Inc.</t>
  </si>
  <si>
    <t>1643 E. Brocker Rd.</t>
  </si>
  <si>
    <t>Metamora</t>
  </si>
  <si>
    <t>1643 East Brocker Road, Metamora Township, MI 48455, Stati Uniti d'America</t>
  </si>
  <si>
    <t>East Brocker Road</t>
  </si>
  <si>
    <t>Metamora Township</t>
  </si>
  <si>
    <t>Lapeer County</t>
  </si>
  <si>
    <t>DM0709012</t>
  </si>
  <si>
    <t>DM012</t>
  </si>
  <si>
    <t>Automobili Lamborghini Spa</t>
  </si>
  <si>
    <t>Via Lamborghini, 1b</t>
  </si>
  <si>
    <t>Sant'agata Bolognese</t>
  </si>
  <si>
    <t>BO</t>
  </si>
  <si>
    <t>Via Ferruccio Lamborghini, 40019 Comune di Sant'Agata Bolognese BO, Italia</t>
  </si>
  <si>
    <t>Via Ferruccio Lamborghini</t>
  </si>
  <si>
    <t>Comune di Sant'Agata Bolognese</t>
  </si>
  <si>
    <t>Bologna</t>
  </si>
  <si>
    <t>Emilia-Romagna</t>
  </si>
  <si>
    <t>EMI</t>
  </si>
  <si>
    <t>DM0711027</t>
  </si>
  <si>
    <t>DM027</t>
  </si>
  <si>
    <t>DX0321150</t>
  </si>
  <si>
    <t>DX150</t>
  </si>
  <si>
    <t>Gate 7, Via F.Turati</t>
  </si>
  <si>
    <t>Via F.turati, 7, 40019 Sant'Agata Bolognese BO, Italia</t>
  </si>
  <si>
    <t>Via F.turati</t>
  </si>
  <si>
    <t>Sant'Agata Bolognese</t>
  </si>
  <si>
    <t>LM0401079</t>
  </si>
  <si>
    <t>LM080</t>
  </si>
  <si>
    <t>Automodel Srl</t>
  </si>
  <si>
    <t>Via Marconi 28/5</t>
  </si>
  <si>
    <t>Arese</t>
  </si>
  <si>
    <t>DX0218021</t>
  </si>
  <si>
    <t>DX021</t>
  </si>
  <si>
    <t>DX0216101</t>
  </si>
  <si>
    <t>DX101</t>
  </si>
  <si>
    <t>Aviatron (M) Sdn Bhd</t>
  </si>
  <si>
    <t>Jalan Perindust.Bukit Minyak18</t>
  </si>
  <si>
    <t>Penang</t>
  </si>
  <si>
    <t>MY</t>
  </si>
  <si>
    <t>Seberang Perai, 14100, Penang, Malesia</t>
  </si>
  <si>
    <t>Seberang Perai</t>
  </si>
  <si>
    <t>Malesia</t>
  </si>
  <si>
    <t>my</t>
  </si>
  <si>
    <t>XM1602028</t>
  </si>
  <si>
    <t>XM018</t>
  </si>
  <si>
    <t>Avic Shaanxi Aircraft Industry Co. Ltd</t>
  </si>
  <si>
    <t>No.34 Post-Box Hanzhong City</t>
  </si>
  <si>
    <t>Shaanxi</t>
  </si>
  <si>
    <t>34, 芙蓉西路, 大雁塔街道, 710061 Shaanxi, Cina</t>
  </si>
  <si>
    <t>芙蓉西路</t>
  </si>
  <si>
    <t>大雁塔街道</t>
  </si>
  <si>
    <t>雁塔区</t>
  </si>
  <si>
    <t>GM1013093</t>
  </si>
  <si>
    <t>GM093</t>
  </si>
  <si>
    <t>DM0615085</t>
  </si>
  <si>
    <t>DM085</t>
  </si>
  <si>
    <t>DM1215083</t>
  </si>
  <si>
    <t>DM083</t>
  </si>
  <si>
    <t>DM1215084</t>
  </si>
  <si>
    <t>DM084</t>
  </si>
  <si>
    <t>VM0007011</t>
  </si>
  <si>
    <t>VM011</t>
  </si>
  <si>
    <t>Avitron Private Limited</t>
  </si>
  <si>
    <t>51 Corporation Road</t>
  </si>
  <si>
    <t>Singapore</t>
  </si>
  <si>
    <t>SG</t>
  </si>
  <si>
    <t>Accuron Technologies Limited, 51 Corporation Road, Singapore 649806, Singapore</t>
  </si>
  <si>
    <t>Accuron Technologies Limited</t>
  </si>
  <si>
    <t>Corporation Road</t>
  </si>
  <si>
    <t>Southwest</t>
  </si>
  <si>
    <t>Jurong West</t>
  </si>
  <si>
    <t>sg</t>
  </si>
  <si>
    <t>TM4219105</t>
  </si>
  <si>
    <t>TM105</t>
  </si>
  <si>
    <t>Avtech Tyee Inc.</t>
  </si>
  <si>
    <t>6500 Merril Creek Pkwy</t>
  </si>
  <si>
    <t>Everett, Wa</t>
  </si>
  <si>
    <t>WA</t>
  </si>
  <si>
    <t>6500 Merrill Creek Parkway, Everett, WA 98203, Stati Uniti d'America</t>
  </si>
  <si>
    <t>Merrill Creek Parkway</t>
  </si>
  <si>
    <t>Everett</t>
  </si>
  <si>
    <t>Snohomish</t>
  </si>
  <si>
    <t>Washington</t>
  </si>
  <si>
    <t>GM0620220</t>
  </si>
  <si>
    <t>GM220</t>
  </si>
  <si>
    <t>B M S Lavorazioni Meccaniche</t>
  </si>
  <si>
    <t>Via Merano N.54</t>
  </si>
  <si>
    <t>Nimis</t>
  </si>
  <si>
    <t>UD</t>
  </si>
  <si>
    <t>Via Merano, 54, 33045 Nimis Udine, Italia</t>
  </si>
  <si>
    <t>Via Merano</t>
  </si>
  <si>
    <t>Udine</t>
  </si>
  <si>
    <t>RV2006047</t>
  </si>
  <si>
    <t>RV047</t>
  </si>
  <si>
    <t>B. Meccanica System Srl</t>
  </si>
  <si>
    <t>Via Sardi 43/A</t>
  </si>
  <si>
    <t>Alberi Di Vigatto</t>
  </si>
  <si>
    <t>PR</t>
  </si>
  <si>
    <t>Via Gian Pietro Sardi, 43a, 43124 Parma PR, Italia</t>
  </si>
  <si>
    <t>43a</t>
  </si>
  <si>
    <t>Via Gian Pietro Sardi</t>
  </si>
  <si>
    <t>Vigatto</t>
  </si>
  <si>
    <t>Parma</t>
  </si>
  <si>
    <t>DM0216086</t>
  </si>
  <si>
    <t>DM086</t>
  </si>
  <si>
    <t>B.B.T. S.R.L.</t>
  </si>
  <si>
    <t>Via Del Bosco, 1</t>
  </si>
  <si>
    <t>Tiezzo Di Azzano Decimo</t>
  </si>
  <si>
    <t>Comune di Azzano Decimo (Tiezzo), Friuli-Venezia Giulia, Italia</t>
  </si>
  <si>
    <t>Comune di Azzano Decimo</t>
  </si>
  <si>
    <t>Tiezzo</t>
  </si>
  <si>
    <t>LM0604143</t>
  </si>
  <si>
    <t>LM159</t>
  </si>
  <si>
    <t>B.F.R. Snc</t>
  </si>
  <si>
    <t>Via Partigiani D'italia 20</t>
  </si>
  <si>
    <t>Traversetolo</t>
  </si>
  <si>
    <t>Via Partigiani d'Italia, 20, 43029 Traversetolo PR, Italia</t>
  </si>
  <si>
    <t>Via Partigiani d'Italia</t>
  </si>
  <si>
    <t>DM0618112</t>
  </si>
  <si>
    <t>DM112</t>
  </si>
  <si>
    <t>B.L.G. Srl Unipersonale</t>
  </si>
  <si>
    <t>Via Milano, 316/10</t>
  </si>
  <si>
    <t>Mercallo</t>
  </si>
  <si>
    <t>VA</t>
  </si>
  <si>
    <t>Via Milano, 316/10, 21020 Mercallo VA, Italia</t>
  </si>
  <si>
    <t>316/10</t>
  </si>
  <si>
    <t>Via Milano</t>
  </si>
  <si>
    <t>Varese</t>
  </si>
  <si>
    <t>DP0222025</t>
  </si>
  <si>
    <t>DP025</t>
  </si>
  <si>
    <t>Via Roma, 41</t>
  </si>
  <si>
    <t>Vergiate</t>
  </si>
  <si>
    <t>Via Roma, 41, 21029 Vergiate VA, Italia</t>
  </si>
  <si>
    <t>Via Roma</t>
  </si>
  <si>
    <t>Comune di Vergiate</t>
  </si>
  <si>
    <t>L191155</t>
  </si>
  <si>
    <t>L1034</t>
  </si>
  <si>
    <t>B.M. Stampi Srl</t>
  </si>
  <si>
    <t>Via Del Commercio 15</t>
  </si>
  <si>
    <t>Castelgomberto</t>
  </si>
  <si>
    <t>Via del Commercio, 15, 36070 Castelgomberto VI, Italia</t>
  </si>
  <si>
    <t>Via del Commercio</t>
  </si>
  <si>
    <t>DM0215057</t>
  </si>
  <si>
    <t>DM057</t>
  </si>
  <si>
    <t>Via Del Commercio, 15</t>
  </si>
  <si>
    <t>SV2018005</t>
  </si>
  <si>
    <t>ST005</t>
  </si>
  <si>
    <t>B00112</t>
  </si>
  <si>
    <t>SB072</t>
  </si>
  <si>
    <t>B.M.B. Snc</t>
  </si>
  <si>
    <t>Via Dell'artigianato 42/1</t>
  </si>
  <si>
    <t>Fogliano Redipuglia</t>
  </si>
  <si>
    <t>GO</t>
  </si>
  <si>
    <t>Via dell'Artigianato, 42/1, 34070 Fogliano Redipuglia Gorizia, Italia</t>
  </si>
  <si>
    <t>42/1</t>
  </si>
  <si>
    <t>Via dell'Artigianato</t>
  </si>
  <si>
    <t>Zona Industriale di Fogliano-Redipuglia</t>
  </si>
  <si>
    <t>Gorizia</t>
  </si>
  <si>
    <t>LM0699038</t>
  </si>
  <si>
    <t>LM039</t>
  </si>
  <si>
    <t>B.P.B. Srl Officina Meccanica</t>
  </si>
  <si>
    <t>Via S. Allende, 14</t>
  </si>
  <si>
    <t>Brandizzo</t>
  </si>
  <si>
    <t>Via Salvador Allende, 14, 10032 Brandizzo Torino, Italia</t>
  </si>
  <si>
    <t>Via Salvador Allende</t>
  </si>
  <si>
    <t>Comune di Brandizzo</t>
  </si>
  <si>
    <t>TM4214061</t>
  </si>
  <si>
    <t>TM061</t>
  </si>
  <si>
    <t>B.S.J. Meccanica Srl</t>
  </si>
  <si>
    <t>Viale Dell'industria 27</t>
  </si>
  <si>
    <t>Veronella</t>
  </si>
  <si>
    <t>37040 Veronella, Italia</t>
  </si>
  <si>
    <t>B96054</t>
  </si>
  <si>
    <t>SB014</t>
  </si>
  <si>
    <t>Balbinot Sarl</t>
  </si>
  <si>
    <t>52 Av. Saint Exupéry</t>
  </si>
  <si>
    <t>Bellegarde</t>
  </si>
  <si>
    <t>Avenue de l'Aéroport, 1200 Verneuil-sur-Vienne, Francia</t>
  </si>
  <si>
    <t>Avenue de l'Aéroport</t>
  </si>
  <si>
    <t>Verneuil-Sur-Vienne</t>
  </si>
  <si>
    <t>Verneuil-sur-Vienne</t>
  </si>
  <si>
    <t>Alta Vienne</t>
  </si>
  <si>
    <t>RV1503012</t>
  </si>
  <si>
    <t>RV012</t>
  </si>
  <si>
    <t>Balcro Stampi Srl</t>
  </si>
  <si>
    <t>Via C.A. Dalla Chiesa 14a</t>
  </si>
  <si>
    <t>Lonato Del Garda</t>
  </si>
  <si>
    <t>25017 Lonato del Garda, Italia</t>
  </si>
  <si>
    <t>Lonato del Garda</t>
  </si>
  <si>
    <t>L282007</t>
  </si>
  <si>
    <t>L2004</t>
  </si>
  <si>
    <t>Baldisser Luigino</t>
  </si>
  <si>
    <t>Via E. Mattei 46</t>
  </si>
  <si>
    <t>Quinto Di Treviso</t>
  </si>
  <si>
    <t>Via Enrico Mattei, 46, 31055 Quinto di Treviso TV, Italia</t>
  </si>
  <si>
    <t>Via Enrico Mattei</t>
  </si>
  <si>
    <t>Comune di Treviso</t>
  </si>
  <si>
    <t>Quinto di Treviso</t>
  </si>
  <si>
    <t>L286043</t>
  </si>
  <si>
    <t>L2034</t>
  </si>
  <si>
    <t>Barnier Fils</t>
  </si>
  <si>
    <t>23 Rue De La Loire</t>
  </si>
  <si>
    <t>Andrezieu-Boutheon</t>
  </si>
  <si>
    <t>Rue de la Loire, 42160 Andrézieux-Bouthéon, Francia</t>
  </si>
  <si>
    <t>Rue de la Loire</t>
  </si>
  <si>
    <t>Andrézieux-Bouthéon</t>
  </si>
  <si>
    <t>Loire</t>
  </si>
  <si>
    <t>CT3019012</t>
  </si>
  <si>
    <t>CT012</t>
  </si>
  <si>
    <t>Basic Tool</t>
  </si>
  <si>
    <t>2045 Halford Drive</t>
  </si>
  <si>
    <t>N9a 6j3</t>
  </si>
  <si>
    <t>Windsor, ON N9A 3A7, Canada</t>
  </si>
  <si>
    <t>N9A 3A7</t>
  </si>
  <si>
    <t>L193197</t>
  </si>
  <si>
    <t>L1038</t>
  </si>
  <si>
    <t>Bazzichet Franco</t>
  </si>
  <si>
    <t>Via Sernaglia, 108/M</t>
  </si>
  <si>
    <t>Pieve Di Soligo</t>
  </si>
  <si>
    <t>DX0217112</t>
  </si>
  <si>
    <t>DX112</t>
  </si>
  <si>
    <t>Via Sernaglia 76/9</t>
  </si>
  <si>
    <t>PM0003045</t>
  </si>
  <si>
    <t>PM045</t>
  </si>
  <si>
    <t>Beijing Sianyu Space Tech.</t>
  </si>
  <si>
    <t>P.O. Box 2417-216, No.31 Baish</t>
  </si>
  <si>
    <t>Beijing</t>
  </si>
  <si>
    <t>Beijing, Gansu, Cina</t>
  </si>
  <si>
    <t>Wuwei</t>
  </si>
  <si>
    <t>Gansu</t>
  </si>
  <si>
    <t>LM0699044</t>
  </si>
  <si>
    <t>LM045</t>
  </si>
  <si>
    <t>Belleri S.R.L. Unipersonale</t>
  </si>
  <si>
    <t>Via Novella, 16</t>
  </si>
  <si>
    <t>Cazzago San Martino</t>
  </si>
  <si>
    <t>Via A. Novella, 16, 25046 Cazzago San Martino BS, Italia</t>
  </si>
  <si>
    <t>Via A. Novella</t>
  </si>
  <si>
    <t>Comune di Cazzago San Martino</t>
  </si>
  <si>
    <t>M1201023</t>
  </si>
  <si>
    <t>XM011</t>
  </si>
  <si>
    <t>Bellmer Finland Oy</t>
  </si>
  <si>
    <t>Vanha Messiläntie 6</t>
  </si>
  <si>
    <t>Hollola</t>
  </si>
  <si>
    <t>Vanha Messiläntie 6, 15860 Salpakangas, Finlandia</t>
  </si>
  <si>
    <t>Vanha Messiläntie</t>
  </si>
  <si>
    <t>Salpakangas</t>
  </si>
  <si>
    <t>Päijät-Häme</t>
  </si>
  <si>
    <t>Finlandia meridionale</t>
  </si>
  <si>
    <t>L190136</t>
  </si>
  <si>
    <t>L1032</t>
  </si>
  <si>
    <t>Bellometti Costruz.Mecc.Srl</t>
  </si>
  <si>
    <t>Via Crema 8</t>
  </si>
  <si>
    <t>Zanica</t>
  </si>
  <si>
    <t>L69068</t>
  </si>
  <si>
    <t>L6015</t>
  </si>
  <si>
    <t>L93599115</t>
  </si>
  <si>
    <t>LB057</t>
  </si>
  <si>
    <t>Benacchio Srl</t>
  </si>
  <si>
    <t>Via Delle Industrie 98</t>
  </si>
  <si>
    <t>Cartigliano</t>
  </si>
  <si>
    <t>Via delle Industrie, 98, 36050 Cartigliano VI, Italia</t>
  </si>
  <si>
    <t>Via delle Industrie</t>
  </si>
  <si>
    <t>Comune di Cartigliano</t>
  </si>
  <si>
    <t>O394021</t>
  </si>
  <si>
    <t>O021</t>
  </si>
  <si>
    <t>VM1207012</t>
  </si>
  <si>
    <t>VM012</t>
  </si>
  <si>
    <t>RV1503016</t>
  </si>
  <si>
    <t>RV016</t>
  </si>
  <si>
    <t>VT3016016</t>
  </si>
  <si>
    <t>VT016</t>
  </si>
  <si>
    <t>B07152</t>
  </si>
  <si>
    <t>SB112</t>
  </si>
  <si>
    <t>Benedict Systemfertigung Gmbh</t>
  </si>
  <si>
    <t>E-Invoice.Sde@Sms-Group.Com</t>
  </si>
  <si>
    <t>Aschaffenburg</t>
  </si>
  <si>
    <t>63741 Baviera, Germania</t>
  </si>
  <si>
    <t>Baviera</t>
  </si>
  <si>
    <t>AM1006089</t>
  </si>
  <si>
    <t>AM069</t>
  </si>
  <si>
    <t>LM0804134</t>
  </si>
  <si>
    <t>LM135</t>
  </si>
  <si>
    <t>AM0802056</t>
  </si>
  <si>
    <t>AM037</t>
  </si>
  <si>
    <t>TM4214058</t>
  </si>
  <si>
    <t>TM058</t>
  </si>
  <si>
    <t>L93602149</t>
  </si>
  <si>
    <t>LB092</t>
  </si>
  <si>
    <t>Bennato &amp; Figlio Di Bennato G. &amp; C. Snc</t>
  </si>
  <si>
    <t>Strada Provinciale 110</t>
  </si>
  <si>
    <t>San Grato Monteu Roero Cn</t>
  </si>
  <si>
    <t>Strada Provinciale, 110, Marmentino BS, Italia</t>
  </si>
  <si>
    <t>Strada Provinciale</t>
  </si>
  <si>
    <t>Marmentino</t>
  </si>
  <si>
    <t>Bennett Tooling Solutions</t>
  </si>
  <si>
    <t>3320 Bay Road</t>
  </si>
  <si>
    <t>Saginaw</t>
  </si>
  <si>
    <t>3320 Bay Road, Saginaw, MI 48603, Stati Uniti d'America</t>
  </si>
  <si>
    <t>Bay Road</t>
  </si>
  <si>
    <t>Consumers Energy</t>
  </si>
  <si>
    <t>Saginaw County</t>
  </si>
  <si>
    <t>L286041</t>
  </si>
  <si>
    <t>L2032</t>
  </si>
  <si>
    <t>Benozzi Engineering Srl</t>
  </si>
  <si>
    <t>Via Dei Selgari 16</t>
  </si>
  <si>
    <t>Piombino Dese</t>
  </si>
  <si>
    <t>Via Contra' Dei Vegri, 16, 35017 Comune di Piombino Dese PD, Italia</t>
  </si>
  <si>
    <t>Via Contra' Dei Vegri</t>
  </si>
  <si>
    <t>Comune di Piombino Dese</t>
  </si>
  <si>
    <t>LM0602111</t>
  </si>
  <si>
    <t>LM112</t>
  </si>
  <si>
    <t>Bergese &amp; C. Srl</t>
  </si>
  <si>
    <t>Via Savigliano 36</t>
  </si>
  <si>
    <t>Roreto Di Cherasco</t>
  </si>
  <si>
    <t>Via Savigliano, 36, 12062 Roreto CN, Italia</t>
  </si>
  <si>
    <t>Via Savigliano</t>
  </si>
  <si>
    <t>Comune di Cherasco</t>
  </si>
  <si>
    <t>Roreto</t>
  </si>
  <si>
    <t>VM0615112</t>
  </si>
  <si>
    <t>VM112</t>
  </si>
  <si>
    <t>Via Aurora 18</t>
  </si>
  <si>
    <t>Via Aurora, 12062 Roreto CN, Italia</t>
  </si>
  <si>
    <t>Via Aurora</t>
  </si>
  <si>
    <t>PM4098002</t>
  </si>
  <si>
    <t>PM002</t>
  </si>
  <si>
    <t>Bernard Grobusch Gmbh</t>
  </si>
  <si>
    <t>Neustrasse 10/12</t>
  </si>
  <si>
    <t>Inden Altdorf</t>
  </si>
  <si>
    <t>LM0697014</t>
  </si>
  <si>
    <t>LM015</t>
  </si>
  <si>
    <t>Bertolaso S.R.L.</t>
  </si>
  <si>
    <t>Via Dell'industria N°30</t>
  </si>
  <si>
    <t>Albaredo D'adige</t>
  </si>
  <si>
    <t>LM0605150</t>
  </si>
  <si>
    <t>LM151</t>
  </si>
  <si>
    <t>L58834</t>
  </si>
  <si>
    <t>L5014</t>
  </si>
  <si>
    <t>Bertoli Gianfranco &amp; C.</t>
  </si>
  <si>
    <t>Via Marconi 22</t>
  </si>
  <si>
    <t>Agnosine</t>
  </si>
  <si>
    <t>Via Guglielmo Marconi, 22, 25071 Agnosine BS, Italia</t>
  </si>
  <si>
    <t>Via Guglielmo Marconi</t>
  </si>
  <si>
    <t>VM1208041</t>
  </si>
  <si>
    <t>VM041</t>
  </si>
  <si>
    <t>Besne Mecanique De Precision</t>
  </si>
  <si>
    <t>Z.A. La Harrois</t>
  </si>
  <si>
    <t>Besne</t>
  </si>
  <si>
    <t>Impasse de la Harrois, 44160 Besné, Francia</t>
  </si>
  <si>
    <t>Impasse de la Harrois</t>
  </si>
  <si>
    <t>Besné</t>
  </si>
  <si>
    <t>Loira-Atlantica</t>
  </si>
  <si>
    <t>Paesi della Loira</t>
  </si>
  <si>
    <t>RM2213013</t>
  </si>
  <si>
    <t>RM013</t>
  </si>
  <si>
    <t>Bestall Mach.&amp; Fabr.Pvt.Ltd.</t>
  </si>
  <si>
    <t>Pl.N.734, Gidc Savali Ph. Iii</t>
  </si>
  <si>
    <t>Vadodara Gujarat</t>
  </si>
  <si>
    <t>IN</t>
  </si>
  <si>
    <t>734, 10th Cross Road, Hoysala Nagar, Bangalore - 560001, KA, India</t>
  </si>
  <si>
    <t>10th Cross Road</t>
  </si>
  <si>
    <t>East Bangalore</t>
  </si>
  <si>
    <t>Hoysala Nagar</t>
  </si>
  <si>
    <t>Bangalore</t>
  </si>
  <si>
    <t>distretto Urbano di Bangalore</t>
  </si>
  <si>
    <t>Karnataka</t>
  </si>
  <si>
    <t>KA</t>
  </si>
  <si>
    <t>India</t>
  </si>
  <si>
    <t>in</t>
  </si>
  <si>
    <t>TM3507007</t>
  </si>
  <si>
    <t>TM007</t>
  </si>
  <si>
    <t>Bfr Meccanica Srl</t>
  </si>
  <si>
    <t>Via Degli Olmi 60</t>
  </si>
  <si>
    <t>Cessalto</t>
  </si>
  <si>
    <t>Via degli Olmi, 60, 31040 Santa Maria di Campagna TV, Italia</t>
  </si>
  <si>
    <t>Via degli Olmi</t>
  </si>
  <si>
    <t>Santa Maria di Campagna</t>
  </si>
  <si>
    <t>XM1410058</t>
  </si>
  <si>
    <t>XM049</t>
  </si>
  <si>
    <t>Manager Stores-Bhatart Heavy E</t>
  </si>
  <si>
    <t>A Govt. Of India Undertaking</t>
  </si>
  <si>
    <t>Hardwar</t>
  </si>
  <si>
    <t>Haridwār - 249401, UT, India</t>
  </si>
  <si>
    <t>Haridwār</t>
  </si>
  <si>
    <t>Uttarakhand</t>
  </si>
  <si>
    <t>UT</t>
  </si>
  <si>
    <t>XM1410059</t>
  </si>
  <si>
    <t>XM050</t>
  </si>
  <si>
    <t>XM0409055</t>
  </si>
  <si>
    <t>XM046</t>
  </si>
  <si>
    <t>Bharat Heavy Electricals Ltd.</t>
  </si>
  <si>
    <t>Heavy Electrical Eq. Plant</t>
  </si>
  <si>
    <t>XM0509053</t>
  </si>
  <si>
    <t>XM044</t>
  </si>
  <si>
    <t>RM0810006</t>
  </si>
  <si>
    <t>RM006</t>
  </si>
  <si>
    <t>XM0510054</t>
  </si>
  <si>
    <t>XM045</t>
  </si>
  <si>
    <t>XM1211068</t>
  </si>
  <si>
    <t>XM059</t>
  </si>
  <si>
    <t>Bharat Heavy Electricals Ltd</t>
  </si>
  <si>
    <t>Ramachandrapuram</t>
  </si>
  <si>
    <t>502 032</t>
  </si>
  <si>
    <t>Hyderabad</t>
  </si>
  <si>
    <t>Ramachandrapuram TS, Rama Chandra Puram, Hyderabad - 502032, AP, India</t>
  </si>
  <si>
    <t>Ramachandrapuram TS</t>
  </si>
  <si>
    <t>West Zone</t>
  </si>
  <si>
    <t>Rama Chandra Puram</t>
  </si>
  <si>
    <t>distretto di Hyderabad</t>
  </si>
  <si>
    <t>Andhra Pradesh</t>
  </si>
  <si>
    <t>PM6002041</t>
  </si>
  <si>
    <t>PM041</t>
  </si>
  <si>
    <t>Bianchin E Poli Srl</t>
  </si>
  <si>
    <t>Via V. Veneto 71</t>
  </si>
  <si>
    <t>Angiari</t>
  </si>
  <si>
    <t>L188075</t>
  </si>
  <si>
    <t>L1006</t>
  </si>
  <si>
    <t>Biasio Gianni Off.Mecc.</t>
  </si>
  <si>
    <t>Via Monzambano 7</t>
  </si>
  <si>
    <t>Peschiera Del Garda</t>
  </si>
  <si>
    <t>Via Monzambano, 7, 37019 Peschiera del Garda VR, Italia</t>
  </si>
  <si>
    <t>Via Monzambano</t>
  </si>
  <si>
    <t>Comune di Peschiera del Garda</t>
  </si>
  <si>
    <t>Peschiera del Garda</t>
  </si>
  <si>
    <t>LT2006020</t>
  </si>
  <si>
    <t>LT020</t>
  </si>
  <si>
    <t>Bieffe Srl</t>
  </si>
  <si>
    <t>Via I Maggio 32</t>
  </si>
  <si>
    <t>Borgo Ticino</t>
  </si>
  <si>
    <t>NO</t>
  </si>
  <si>
    <t>Via I Maggio, 32, 28040 Borgo Ticino NO, Italia</t>
  </si>
  <si>
    <t>Via I Maggio</t>
  </si>
  <si>
    <t>Comune di Borgo Ticino</t>
  </si>
  <si>
    <t>Novara</t>
  </si>
  <si>
    <t>LM0607162</t>
  </si>
  <si>
    <t>LM163</t>
  </si>
  <si>
    <t>TM3516077</t>
  </si>
  <si>
    <t>TM077</t>
  </si>
  <si>
    <t>VM1209051</t>
  </si>
  <si>
    <t>VM051</t>
  </si>
  <si>
    <t>Biemmegi Srl</t>
  </si>
  <si>
    <t>Via Jesi 11</t>
  </si>
  <si>
    <t>Pesaro</t>
  </si>
  <si>
    <t>PU</t>
  </si>
  <si>
    <t>Via Jesi, 11, 61122 Pesaro PU, Italia</t>
  </si>
  <si>
    <t>Via Jesi</t>
  </si>
  <si>
    <t>Comune di Pesaro</t>
  </si>
  <si>
    <t>Pesaro e Urbino</t>
  </si>
  <si>
    <t>TM5015078</t>
  </si>
  <si>
    <t>TM078</t>
  </si>
  <si>
    <t>M0898019</t>
  </si>
  <si>
    <t>XM007</t>
  </si>
  <si>
    <t>Bifrangi Spa</t>
  </si>
  <si>
    <t>Via Manzoni 14 Cas.Post.79</t>
  </si>
  <si>
    <t>Mussolente</t>
  </si>
  <si>
    <t>Via Manzoni, 14, 36065 Mussolente VI, Italia</t>
  </si>
  <si>
    <t>Via Manzoni</t>
  </si>
  <si>
    <t>GM0609046</t>
  </si>
  <si>
    <t>GM046</t>
  </si>
  <si>
    <t>GM0411079</t>
  </si>
  <si>
    <t>GM079</t>
  </si>
  <si>
    <t>Bifrangi U.K. Ltd</t>
  </si>
  <si>
    <t>Tower Works Spa Road</t>
  </si>
  <si>
    <t>Ln2 5tb</t>
  </si>
  <si>
    <t>Lincoln</t>
  </si>
  <si>
    <t>Spa Road, Lincoln, LN2 5TB, Regno Unito</t>
  </si>
  <si>
    <t>Spa Road</t>
  </si>
  <si>
    <t>LN2 5TB</t>
  </si>
  <si>
    <t>Lincolnshire</t>
  </si>
  <si>
    <t>LIN</t>
  </si>
  <si>
    <t>LM0600064</t>
  </si>
  <si>
    <t>LM065</t>
  </si>
  <si>
    <t>Big Maq Lda</t>
  </si>
  <si>
    <t>Rua Da Portelada S/N°906</t>
  </si>
  <si>
    <t>4540-000</t>
  </si>
  <si>
    <t>San Miguel Do Mato Arouca</t>
  </si>
  <si>
    <t>Rua da Portelada, 4540 Arouca, Portogallo</t>
  </si>
  <si>
    <t>Rua da Portelada</t>
  </si>
  <si>
    <t>Arouca</t>
  </si>
  <si>
    <t>GM0814113</t>
  </si>
  <si>
    <t>GM113</t>
  </si>
  <si>
    <t>DM0416100</t>
  </si>
  <si>
    <t>DM100</t>
  </si>
  <si>
    <t>Big Maq Moldes, Lda</t>
  </si>
  <si>
    <t>Rua De Portelada, 906</t>
  </si>
  <si>
    <t>4540-</t>
  </si>
  <si>
    <t>VM0816117</t>
  </si>
  <si>
    <t>VM117</t>
  </si>
  <si>
    <t>AM0998032</t>
  </si>
  <si>
    <t>AM013</t>
  </si>
  <si>
    <t>Bilfinger Maschinenbau Gmbh &amp; Co. Kg</t>
  </si>
  <si>
    <t>Wahringerstrasse 34</t>
  </si>
  <si>
    <t>Linz</t>
  </si>
  <si>
    <t>Wahringerstraße 34, 4030 Linz, Austria</t>
  </si>
  <si>
    <t>Wahringerstraße</t>
  </si>
  <si>
    <t>Industriegebiet-Hafen</t>
  </si>
  <si>
    <t>Oberösterreich</t>
  </si>
  <si>
    <t>VM1621160</t>
  </si>
  <si>
    <t>VM160</t>
  </si>
  <si>
    <t>Bisson Impianti Industriali Srl</t>
  </si>
  <si>
    <t>Via Sant'anna, 3</t>
  </si>
  <si>
    <t>Tezze Sul Brenta</t>
  </si>
  <si>
    <t>Bkt Srl</t>
  </si>
  <si>
    <t>Via Delle Industrie 26</t>
  </si>
  <si>
    <t>Salzano</t>
  </si>
  <si>
    <t>BKT S.r.l., Via delle Industrie, 26, 30030 Salzano VE, Italia</t>
  </si>
  <si>
    <t>BKT S.r.l.</t>
  </si>
  <si>
    <t>B94001</t>
  </si>
  <si>
    <t>Blickle Sondermaschinen Gmbh &amp; Co.Kg</t>
  </si>
  <si>
    <t>Gammertinger Strasse 30</t>
  </si>
  <si>
    <t>Neufra</t>
  </si>
  <si>
    <t>B99100</t>
  </si>
  <si>
    <t>SB060</t>
  </si>
  <si>
    <t>GM1012085</t>
  </si>
  <si>
    <t>GM085</t>
  </si>
  <si>
    <t>Blue Origin Llc</t>
  </si>
  <si>
    <t>21218 76th Avenue S.</t>
  </si>
  <si>
    <t>Kent</t>
  </si>
  <si>
    <t>21218 76th Avenue South, Kent, WA 98032, Stati Uniti d'America</t>
  </si>
  <si>
    <t>76th Avenue South</t>
  </si>
  <si>
    <t>contea di King</t>
  </si>
  <si>
    <t>GM1019205</t>
  </si>
  <si>
    <t>GM205</t>
  </si>
  <si>
    <t>1100 Explorer Blvd. N.W.</t>
  </si>
  <si>
    <t>Huntsville</t>
  </si>
  <si>
    <t>AL</t>
  </si>
  <si>
    <t>1100 Explorer Blv NW, Huntsville, AL 35806, Stati Uniti d'America</t>
  </si>
  <si>
    <t>Explorer Blv NW</t>
  </si>
  <si>
    <t>Madison</t>
  </si>
  <si>
    <t>Alabama</t>
  </si>
  <si>
    <t>L287052</t>
  </si>
  <si>
    <t>L2042</t>
  </si>
  <si>
    <t>Bm Di Baratto Giuseppe</t>
  </si>
  <si>
    <t>Via I Strada 7</t>
  </si>
  <si>
    <t>Conselve</t>
  </si>
  <si>
    <t>DV2802020</t>
  </si>
  <si>
    <t>DV020</t>
  </si>
  <si>
    <t>Bm Mould Srl</t>
  </si>
  <si>
    <t>Via Gabriele D'annunzio N.12</t>
  </si>
  <si>
    <t>Montichiari</t>
  </si>
  <si>
    <t>25018 Montichiari, Italia</t>
  </si>
  <si>
    <t>VM0618150</t>
  </si>
  <si>
    <t>VM150</t>
  </si>
  <si>
    <t>Boat Lift S.R.L.</t>
  </si>
  <si>
    <t>Via Alba-Narzole, 19</t>
  </si>
  <si>
    <t>Via Alba Narzole, 19, 12064 Diano d'Alba CN, Italia</t>
  </si>
  <si>
    <t>Via Alba Narzole</t>
  </si>
  <si>
    <t>Gallo Conforso</t>
  </si>
  <si>
    <t>GM0813096</t>
  </si>
  <si>
    <t>GM096</t>
  </si>
  <si>
    <t>Boeing</t>
  </si>
  <si>
    <t>19000 Ne Sandy Blvd 85-001</t>
  </si>
  <si>
    <t>Portland</t>
  </si>
  <si>
    <t>OR</t>
  </si>
  <si>
    <t>Portland, OR, Stati Uniti d'America</t>
  </si>
  <si>
    <t>contea di Multnomah</t>
  </si>
  <si>
    <t>Oregon</t>
  </si>
  <si>
    <t>AR2014032</t>
  </si>
  <si>
    <t>AR032</t>
  </si>
  <si>
    <t>GM0415130</t>
  </si>
  <si>
    <t>GM130</t>
  </si>
  <si>
    <t>AR2015036</t>
  </si>
  <si>
    <t>AR036</t>
  </si>
  <si>
    <t>AR2017039</t>
  </si>
  <si>
    <t>AR039</t>
  </si>
  <si>
    <t>GM0816150</t>
  </si>
  <si>
    <t>GM150</t>
  </si>
  <si>
    <t>Boeing Wa 17-64.1 Trk Trml</t>
  </si>
  <si>
    <t>700 15th St Swauburn Truck Terminal</t>
  </si>
  <si>
    <t>Auburn</t>
  </si>
  <si>
    <t>700 15th Street SW, Auburn, WA 98001, Stati Uniti d'America</t>
  </si>
  <si>
    <t>15th Street SW</t>
  </si>
  <si>
    <t>DV2802025</t>
  </si>
  <si>
    <t>DV025</t>
  </si>
  <si>
    <t>L&amp;F Bolley Gebr. Gmbh</t>
  </si>
  <si>
    <t>Nendlberg 5</t>
  </si>
  <si>
    <t>Prutting</t>
  </si>
  <si>
    <t>L294219</t>
  </si>
  <si>
    <t>L2157</t>
  </si>
  <si>
    <t>Bolognesi Srl</t>
  </si>
  <si>
    <t>Via Valsellustra 4/6</t>
  </si>
  <si>
    <t>Dozza Imolese</t>
  </si>
  <si>
    <t>Via Valsellustra, 40060 Dozza BO, Italia</t>
  </si>
  <si>
    <t>Via Valsellustra</t>
  </si>
  <si>
    <t>Dozza</t>
  </si>
  <si>
    <t>DM4008007</t>
  </si>
  <si>
    <t>DM007</t>
  </si>
  <si>
    <t>Boltex Mfg.Co.</t>
  </si>
  <si>
    <t>4901 Oates Rd</t>
  </si>
  <si>
    <t>Houston</t>
  </si>
  <si>
    <t>TX</t>
  </si>
  <si>
    <t>4901 Oates Road, Houston, TX 77013, Stati Uniti d'America</t>
  </si>
  <si>
    <t>Oates Road</t>
  </si>
  <si>
    <t>Harris County</t>
  </si>
  <si>
    <t>Texas</t>
  </si>
  <si>
    <t>XM1209050</t>
  </si>
  <si>
    <t>XM041</t>
  </si>
  <si>
    <t>L791108</t>
  </si>
  <si>
    <t>L7004</t>
  </si>
  <si>
    <t>Boman S.R.L.</t>
  </si>
  <si>
    <t>C.So Roma, 29</t>
  </si>
  <si>
    <t>Saluzzo</t>
  </si>
  <si>
    <t>Corso Roma, 29, 12037 Saluzzo CN, Italia</t>
  </si>
  <si>
    <t>Corso Roma</t>
  </si>
  <si>
    <t>Comune di Saluzzo</t>
  </si>
  <si>
    <t>VM0818141</t>
  </si>
  <si>
    <t>VM141</t>
  </si>
  <si>
    <t>Via Racconigi, 6</t>
  </si>
  <si>
    <t>Murello</t>
  </si>
  <si>
    <t>Via Racconigi, 6, 12030 Murello CN, Italia</t>
  </si>
  <si>
    <t>Via Racconigi</t>
  </si>
  <si>
    <t>AM1202049</t>
  </si>
  <si>
    <t>RR009</t>
  </si>
  <si>
    <t>Bombardieri Spa</t>
  </si>
  <si>
    <t>Via Nosari, 3</t>
  </si>
  <si>
    <t>Gandino</t>
  </si>
  <si>
    <t>Via G. Nosari, 3, 24024 Gandino BG, Italia</t>
  </si>
  <si>
    <t>Via G. Nosari</t>
  </si>
  <si>
    <t>Comune di Gandino</t>
  </si>
  <si>
    <t>VM0609049</t>
  </si>
  <si>
    <t>VM049</t>
  </si>
  <si>
    <t>Bonfanti Srl</t>
  </si>
  <si>
    <t>Strada Statale Briantea 4</t>
  </si>
  <si>
    <t>Ambivere</t>
  </si>
  <si>
    <t>Via Strada Statale Briantea, 4, 24030 Ambivere BG, Italia</t>
  </si>
  <si>
    <t>Via Strada Statale Briantea</t>
  </si>
  <si>
    <t>LM1200066</t>
  </si>
  <si>
    <t>LM067</t>
  </si>
  <si>
    <t>Bonino Carding Machines Srl</t>
  </si>
  <si>
    <t>Via Gramsci 3</t>
  </si>
  <si>
    <t>Sandigliano Biella</t>
  </si>
  <si>
    <t>BI</t>
  </si>
  <si>
    <t>Via Antonio Gramsci, 3, 13876 Sandigliano BI, Italia</t>
  </si>
  <si>
    <t>Via Antonio Gramsci</t>
  </si>
  <si>
    <t>Comune di Sandigliano</t>
  </si>
  <si>
    <t>Cascina Era</t>
  </si>
  <si>
    <t>Sandigliano</t>
  </si>
  <si>
    <t>Biella</t>
  </si>
  <si>
    <t>TM3513054</t>
  </si>
  <si>
    <t>TM054</t>
  </si>
  <si>
    <t>Bonnin Meca Spe</t>
  </si>
  <si>
    <t>Za De La Sensive</t>
  </si>
  <si>
    <t>La Chapelle-Basse-Mer</t>
  </si>
  <si>
    <t>Rue de la Sensive, 44470 Mauves-sur-Loire, Francia</t>
  </si>
  <si>
    <t>Rue de la Sensive</t>
  </si>
  <si>
    <t>Mauves-sur-Loire</t>
  </si>
  <si>
    <t>LM0602095</t>
  </si>
  <si>
    <t>LM096</t>
  </si>
  <si>
    <t>Bora S.P.A.</t>
  </si>
  <si>
    <t>Via Dell'industria 3</t>
  </si>
  <si>
    <t>Maiolati Spontini</t>
  </si>
  <si>
    <t>Via dell'Industria, 3, 60031 Moie AN, Italia</t>
  </si>
  <si>
    <t>Via dell'Industria</t>
  </si>
  <si>
    <t>Comune di Maiolati Spontini</t>
  </si>
  <si>
    <t>Moie</t>
  </si>
  <si>
    <t>B94014</t>
  </si>
  <si>
    <t>Borghi Lav.Meccaniche Snc</t>
  </si>
  <si>
    <t>Via Socrate 27</t>
  </si>
  <si>
    <t>Casnate Con Bernate</t>
  </si>
  <si>
    <t>Via Socrate, 27, 22073 Casnate con Bernate CO, Italia</t>
  </si>
  <si>
    <t>Via Socrate</t>
  </si>
  <si>
    <t>Zona Industriale Casnate con Bernate</t>
  </si>
  <si>
    <t>Casnate con Bernate</t>
  </si>
  <si>
    <t>SV2017004</t>
  </si>
  <si>
    <t>ST004</t>
  </si>
  <si>
    <t>Borromini Srl</t>
  </si>
  <si>
    <t>V.Le Del Lavoro Z.A.I. 5</t>
  </si>
  <si>
    <t>Colognola Ai Colli</t>
  </si>
  <si>
    <t>Viale del Lavoro, 37030 Colognola ai Colli VR, Italia</t>
  </si>
  <si>
    <t>Viale del Lavoro</t>
  </si>
  <si>
    <t>Colognola ai Colli</t>
  </si>
  <si>
    <t>LM0403125</t>
  </si>
  <si>
    <t>LM126</t>
  </si>
  <si>
    <t>Bosch Rexroth (Changzhou) Co.,Ltd.</t>
  </si>
  <si>
    <t>No.17 Long Men Road</t>
  </si>
  <si>
    <t>Wujin, Changzhou</t>
  </si>
  <si>
    <t>金坛市, Jiangsu, Cina</t>
  </si>
  <si>
    <t>金坛市</t>
  </si>
  <si>
    <t>Changzhou</t>
  </si>
  <si>
    <t>TM3508019</t>
  </si>
  <si>
    <t>TM019</t>
  </si>
  <si>
    <t>Botteon Antonio Srl</t>
  </si>
  <si>
    <t>Viale Delle Industrie N.7</t>
  </si>
  <si>
    <t>Nervesa Della Battaglia</t>
  </si>
  <si>
    <t>Viale Delle Industrie, 7, 31040 Nervesa della Battaglia TV, Italia</t>
  </si>
  <si>
    <t>Viale Delle Industrie</t>
  </si>
  <si>
    <t>Nervesa della Battaglia</t>
  </si>
  <si>
    <t>L93501143</t>
  </si>
  <si>
    <t>LB086</t>
  </si>
  <si>
    <t>Bpw Bergische Achsenkg</t>
  </si>
  <si>
    <t>Ohlerhammer</t>
  </si>
  <si>
    <t>Wiehl</t>
  </si>
  <si>
    <t>Ohlerhammer, 51674 Wiehl, Germania</t>
  </si>
  <si>
    <t>Oberbergischer Kreis</t>
  </si>
  <si>
    <t>L93597087</t>
  </si>
  <si>
    <t>LB029</t>
  </si>
  <si>
    <t>Bquadro Srl</t>
  </si>
  <si>
    <t>Via Dell'artigianato 10</t>
  </si>
  <si>
    <t>Cupramontana</t>
  </si>
  <si>
    <t>Via dell'Artigianato, 10, 60034 Cupramontana AN, Italia</t>
  </si>
  <si>
    <t>TM3508018</t>
  </si>
  <si>
    <t>TM018</t>
  </si>
  <si>
    <t>Br. Hedbergs Mekaniska</t>
  </si>
  <si>
    <t>Verkstad Björknäs 410</t>
  </si>
  <si>
    <t>655 94</t>
  </si>
  <si>
    <t>Karlstad</t>
  </si>
  <si>
    <t>Björknäs, 671 91 Arvika, Svezia</t>
  </si>
  <si>
    <t>Björknäs</t>
  </si>
  <si>
    <t>Arvika stadsdistrikt</t>
  </si>
  <si>
    <t>671 91</t>
  </si>
  <si>
    <t>Arvika</t>
  </si>
  <si>
    <t>contea di Värmland</t>
  </si>
  <si>
    <t>Brandt Engineered Products</t>
  </si>
  <si>
    <t>Box 1876, 302 Mill Street</t>
  </si>
  <si>
    <t>S4p 3e1</t>
  </si>
  <si>
    <t>Regina</t>
  </si>
  <si>
    <t>Mill Street, Sherwood No. 159, SK S4P 3E1, Canada</t>
  </si>
  <si>
    <t>Mill Street</t>
  </si>
  <si>
    <t>S4P 3E1</t>
  </si>
  <si>
    <t>Sherwood No. 159</t>
  </si>
  <si>
    <t>Division No. 6</t>
  </si>
  <si>
    <t>Saskatchewan</t>
  </si>
  <si>
    <t>SK</t>
  </si>
  <si>
    <t>GM0412090</t>
  </si>
  <si>
    <t>GM090</t>
  </si>
  <si>
    <t>Brandt Industries Canada Ltd</t>
  </si>
  <si>
    <t>302 Mill St.</t>
  </si>
  <si>
    <t>S4p 3a1</t>
  </si>
  <si>
    <t>Mill Street, Sherwood No. 159, SK S4P 3G7, Canada</t>
  </si>
  <si>
    <t>S4P 3G7</t>
  </si>
  <si>
    <t>GM0613092</t>
  </si>
  <si>
    <t>GM092</t>
  </si>
  <si>
    <t>KM1413010</t>
  </si>
  <si>
    <t>KM010</t>
  </si>
  <si>
    <t>AM0807102</t>
  </si>
  <si>
    <t>AM082</t>
  </si>
  <si>
    <t>Brauer Fertigungstechnik Gmbh</t>
  </si>
  <si>
    <t>Oberschlesienstraße 16,Tor 3</t>
  </si>
  <si>
    <t>Krefeld</t>
  </si>
  <si>
    <t>Hewlett Packard GmbH, Oberschlesienstraße 16, 47807 Krefeld, Germania</t>
  </si>
  <si>
    <t>Hewlett Packard GmbH</t>
  </si>
  <si>
    <t>Oberschlesienstraße</t>
  </si>
  <si>
    <t>Stahldorf</t>
  </si>
  <si>
    <t>TM3513055</t>
  </si>
  <si>
    <t>TM055</t>
  </si>
  <si>
    <t>Bravo Inox Srl</t>
  </si>
  <si>
    <t>Via I Maggio 14</t>
  </si>
  <si>
    <t>Montecchio Maggiore</t>
  </si>
  <si>
    <t>B99097</t>
  </si>
  <si>
    <t>SB057</t>
  </si>
  <si>
    <t>Bre.Fa. Srl</t>
  </si>
  <si>
    <t>Via Risare, 8</t>
  </si>
  <si>
    <t>Busiago Di Campo S.Martino</t>
  </si>
  <si>
    <t>Via Risare, 8, 35010 Busiago Vecchio PD, Italia</t>
  </si>
  <si>
    <t>Via Risare</t>
  </si>
  <si>
    <t>Busiago Vecchio</t>
  </si>
  <si>
    <t>Brenta Pcm Spa</t>
  </si>
  <si>
    <t>Via Ponticello 62</t>
  </si>
  <si>
    <t>Molvena</t>
  </si>
  <si>
    <t>Via Ponticello, 62, 36064 Villa di Molvena VI, Italia</t>
  </si>
  <si>
    <t>Via Ponticello</t>
  </si>
  <si>
    <t>Ponticello</t>
  </si>
  <si>
    <t>Villa di Molvena</t>
  </si>
  <si>
    <t>LM0403119</t>
  </si>
  <si>
    <t>LM120</t>
  </si>
  <si>
    <t>Breyer Gmbh Maschinenfabrik</t>
  </si>
  <si>
    <t>Bohlingerstrasse 27</t>
  </si>
  <si>
    <t>Singen</t>
  </si>
  <si>
    <t>Bohlinger Straße 27, 78224 Singen (Hohentwiel), Germania</t>
  </si>
  <si>
    <t>Bohlinger Straße</t>
  </si>
  <si>
    <t>Singen (Hohentwiel)</t>
  </si>
  <si>
    <t>Landkreis Konstanz</t>
  </si>
  <si>
    <t>TM4222130</t>
  </si>
  <si>
    <t>TM130</t>
  </si>
  <si>
    <t>Briano Meccanica Dei F.Lli Briano Srl</t>
  </si>
  <si>
    <t>Via Brigate Partigiane, 25/4</t>
  </si>
  <si>
    <t>Cairo Montenotte</t>
  </si>
  <si>
    <t>SV</t>
  </si>
  <si>
    <t>Via Brigate Partigiane, 17010 Carcare SV, Italia</t>
  </si>
  <si>
    <t>Via Brigate Partigiane</t>
  </si>
  <si>
    <t>Carcare</t>
  </si>
  <si>
    <t>Savona</t>
  </si>
  <si>
    <t>Liguria</t>
  </si>
  <si>
    <t>LIG</t>
  </si>
  <si>
    <t>DM0919121</t>
  </si>
  <si>
    <t>DM121</t>
  </si>
  <si>
    <t>Bruhin &amp; Diethelm Ag</t>
  </si>
  <si>
    <t>Leuholz 23</t>
  </si>
  <si>
    <t>Wangen / Sz</t>
  </si>
  <si>
    <t>CH</t>
  </si>
  <si>
    <t>Leuholz 23, 8855 Wangen, Svizzera</t>
  </si>
  <si>
    <t>Leuholz</t>
  </si>
  <si>
    <t>Wangen</t>
  </si>
  <si>
    <t>March</t>
  </si>
  <si>
    <t>Canton Svitto</t>
  </si>
  <si>
    <t>Svizzera</t>
  </si>
  <si>
    <t>ch</t>
  </si>
  <si>
    <t>GM1019204</t>
  </si>
  <si>
    <t>GM204</t>
  </si>
  <si>
    <t>Bruno Folcieri Srl</t>
  </si>
  <si>
    <t>Via Sopracomune, 1</t>
  </si>
  <si>
    <t>Volongo</t>
  </si>
  <si>
    <t>CR</t>
  </si>
  <si>
    <t>Via Sopracomune, 1, 26030 Volongo CR, Italia</t>
  </si>
  <si>
    <t>Via Sopracomune</t>
  </si>
  <si>
    <t>Cremona</t>
  </si>
  <si>
    <t>LM0697007</t>
  </si>
  <si>
    <t>LM007</t>
  </si>
  <si>
    <t>Brunvoll A.S.</t>
  </si>
  <si>
    <t>Årøhaugen 2</t>
  </si>
  <si>
    <t>Molde</t>
  </si>
  <si>
    <t>Årøhaugen 2, 6422 Molde, Norvegia</t>
  </si>
  <si>
    <t>Årøhaugen</t>
  </si>
  <si>
    <t>Årø</t>
  </si>
  <si>
    <t>Møre og Romsdal</t>
  </si>
  <si>
    <t>Norvegia</t>
  </si>
  <si>
    <t>no</t>
  </si>
  <si>
    <t>GM0606021</t>
  </si>
  <si>
    <t>GM021</t>
  </si>
  <si>
    <t>Brunvoll Volda As</t>
  </si>
  <si>
    <t>Hamnegata 24 P.O. Box 205</t>
  </si>
  <si>
    <t>Volda</t>
  </si>
  <si>
    <t>6100 Volda, Norvegia</t>
  </si>
  <si>
    <t>PM4004059</t>
  </si>
  <si>
    <t>PM059</t>
  </si>
  <si>
    <t>Bsf Bauer Schindler Frank Gbr</t>
  </si>
  <si>
    <t>Fasanariestrasse 18</t>
  </si>
  <si>
    <t>Hainburg Kleinkrotzenburg</t>
  </si>
  <si>
    <t>Hainstädter Straße 18, 63512 Hainstadt, Germania</t>
  </si>
  <si>
    <t>Hainstädter Straße</t>
  </si>
  <si>
    <t>Hainstadt</t>
  </si>
  <si>
    <t>Landkreis Offenbach</t>
  </si>
  <si>
    <t>L281002</t>
  </si>
  <si>
    <t>L2001</t>
  </si>
  <si>
    <t>Bugatti Ivan &amp; C. Snc</t>
  </si>
  <si>
    <t>Via S.Carlo Borromeo 4</t>
  </si>
  <si>
    <t>Travagliato</t>
  </si>
  <si>
    <t>Via San Carlo Borromeo, 4, 25039 Travagliato BS, Italia</t>
  </si>
  <si>
    <t>Via San Carlo Borromeo</t>
  </si>
  <si>
    <t>Comune di Travagliato</t>
  </si>
  <si>
    <t>L288062</t>
  </si>
  <si>
    <t>L2050</t>
  </si>
  <si>
    <t>AM0094011</t>
  </si>
  <si>
    <t>Build A Mold Ltd</t>
  </si>
  <si>
    <t>5245 Burke Street</t>
  </si>
  <si>
    <t>N9 A6j3</t>
  </si>
  <si>
    <t>M209307</t>
  </si>
  <si>
    <t>XMO03</t>
  </si>
  <si>
    <t>AM0494009</t>
  </si>
  <si>
    <t>Butech-Bliss, Inc.</t>
  </si>
  <si>
    <t>550 S. Ellsworth Avenue</t>
  </si>
  <si>
    <t>Salem</t>
  </si>
  <si>
    <t>OH</t>
  </si>
  <si>
    <t>550 South Ellsworth Avenue, Salem, OH 44460, Stati Uniti d'America</t>
  </si>
  <si>
    <t>South Ellsworth Avenue</t>
  </si>
  <si>
    <t>Columbiana County</t>
  </si>
  <si>
    <t>Ohio</t>
  </si>
  <si>
    <t>AT1096005</t>
  </si>
  <si>
    <t>AT001</t>
  </si>
  <si>
    <t>B96045</t>
  </si>
  <si>
    <t>SB005</t>
  </si>
  <si>
    <t>LT1096004</t>
  </si>
  <si>
    <t>LT003</t>
  </si>
  <si>
    <t>LT1098013</t>
  </si>
  <si>
    <t>LT012</t>
  </si>
  <si>
    <t>M0594008</t>
  </si>
  <si>
    <t>M0697016</t>
  </si>
  <si>
    <t>XM004</t>
  </si>
  <si>
    <t>L190128</t>
  </si>
  <si>
    <t>L1029</t>
  </si>
  <si>
    <t>Butler Engineering &amp; Marketing Spa</t>
  </si>
  <si>
    <t>Via Dell'ecologia 6</t>
  </si>
  <si>
    <t>Rolo</t>
  </si>
  <si>
    <t>RE</t>
  </si>
  <si>
    <t>DX0217111</t>
  </si>
  <si>
    <t>DX111</t>
  </si>
  <si>
    <t>Büttner Kft.</t>
  </si>
  <si>
    <t>Taranyi Út Ipartelep</t>
  </si>
  <si>
    <t>Nagyatád</t>
  </si>
  <si>
    <t>HU</t>
  </si>
  <si>
    <t>Nagyatád, 7500, Ungheria</t>
  </si>
  <si>
    <t>Provincia di Somogy</t>
  </si>
  <si>
    <t>Transdanubio Meridionale</t>
  </si>
  <si>
    <t>Ungheria</t>
  </si>
  <si>
    <t>hu</t>
  </si>
  <si>
    <t>RV2017088</t>
  </si>
  <si>
    <t>RV088</t>
  </si>
  <si>
    <t>AM1006101</t>
  </si>
  <si>
    <t>AM081</t>
  </si>
  <si>
    <t>C E G Srl</t>
  </si>
  <si>
    <t>Via Laghetto, 14</t>
  </si>
  <si>
    <t>Mornago</t>
  </si>
  <si>
    <t>Via Laghetto, 14, 21020 Comune di Mornago VA, Italia</t>
  </si>
  <si>
    <t>Via Laghetto</t>
  </si>
  <si>
    <t>Comune di Mornago</t>
  </si>
  <si>
    <t>B96046</t>
  </si>
  <si>
    <t>SB006</t>
  </si>
  <si>
    <t>C.A.M. Srl</t>
  </si>
  <si>
    <t>Via Selice 2/F</t>
  </si>
  <si>
    <t>Mordano</t>
  </si>
  <si>
    <t>40027 Comune di Mordano (Mordano), Italia</t>
  </si>
  <si>
    <t>Comune di Mordano</t>
  </si>
  <si>
    <t>L285037</t>
  </si>
  <si>
    <t>L2028</t>
  </si>
  <si>
    <t>L93595055</t>
  </si>
  <si>
    <t>L93894024</t>
  </si>
  <si>
    <t>L292179</t>
  </si>
  <si>
    <t>L2127</t>
  </si>
  <si>
    <t>C.A.S.A.T. Srl</t>
  </si>
  <si>
    <t>Via S.Antonino 53</t>
  </si>
  <si>
    <t>Via Sant'Antonino, 53, 10139 Torino Torino, Italia</t>
  </si>
  <si>
    <t>Via Sant'Antonino</t>
  </si>
  <si>
    <t>Pozzo Strada</t>
  </si>
  <si>
    <t>B96063</t>
  </si>
  <si>
    <t>SB023</t>
  </si>
  <si>
    <t>C.C.E. Costruz.Chiusure Ermetiche Srl</t>
  </si>
  <si>
    <t>Via Dell'artigianato 16</t>
  </si>
  <si>
    <t>Villa Del Conte</t>
  </si>
  <si>
    <t>Via dell'Artigianato, 16, 35010 Abbazia Pisani PD, Italia</t>
  </si>
  <si>
    <t>Abbazia Pisani</t>
  </si>
  <si>
    <t>VM0610046</t>
  </si>
  <si>
    <t>VM046</t>
  </si>
  <si>
    <t>C.D.V. Stampi Srl</t>
  </si>
  <si>
    <t>Via Per Cadrezzate 10</t>
  </si>
  <si>
    <t>Brebbia</t>
  </si>
  <si>
    <t>Via Per Cadrezzate, 10, 21020 Brebbia VA, Italia</t>
  </si>
  <si>
    <t>Via Per Cadrezzate</t>
  </si>
  <si>
    <t>Comune di Besozzo</t>
  </si>
  <si>
    <t>DM0413048</t>
  </si>
  <si>
    <t>DM048</t>
  </si>
  <si>
    <t>DM0414071</t>
  </si>
  <si>
    <t>DM071</t>
  </si>
  <si>
    <t>SV1716074</t>
  </si>
  <si>
    <t>SV074</t>
  </si>
  <si>
    <t>DX0217016</t>
  </si>
  <si>
    <t>DX016</t>
  </si>
  <si>
    <t>GM0817170</t>
  </si>
  <si>
    <t>GM170</t>
  </si>
  <si>
    <t>GM0822243</t>
  </si>
  <si>
    <t>GM243</t>
  </si>
  <si>
    <t>L78727</t>
  </si>
  <si>
    <t>L7002</t>
  </si>
  <si>
    <t>C.L.M. Spa</t>
  </si>
  <si>
    <t>Strada Del Fornacino 167/169</t>
  </si>
  <si>
    <t>Leinì</t>
  </si>
  <si>
    <t>L48836</t>
  </si>
  <si>
    <t>L4013</t>
  </si>
  <si>
    <t>C.M.A. Spa</t>
  </si>
  <si>
    <t>Via Dell'industria 6</t>
  </si>
  <si>
    <t>Casoni Di Mussolente</t>
  </si>
  <si>
    <t>Via dell'Industria, 6, 36065 Casoni di Mussolente VI, Italia</t>
  </si>
  <si>
    <t>Comune di Mussolente</t>
  </si>
  <si>
    <t>Casoni di Mussolente</t>
  </si>
  <si>
    <t>VM0616122</t>
  </si>
  <si>
    <t>VM122</t>
  </si>
  <si>
    <t>C.M.C. S.R.L.</t>
  </si>
  <si>
    <t>Ss. 31/Bis Casale-Torino Km.5</t>
  </si>
  <si>
    <t>Coniolo</t>
  </si>
  <si>
    <t>Coniolo, PIE, Italia</t>
  </si>
  <si>
    <t>Alessandria</t>
  </si>
  <si>
    <t>VM0819152</t>
  </si>
  <si>
    <t>VM152</t>
  </si>
  <si>
    <t>VM0622175</t>
  </si>
  <si>
    <t>VM175</t>
  </si>
  <si>
    <t>B02138</t>
  </si>
  <si>
    <t>RR003</t>
  </si>
  <si>
    <t>C.M.D. Di D. Capello &amp; C. Sas</t>
  </si>
  <si>
    <t>Via Rio Verde 9 S.M.Nisocco</t>
  </si>
  <si>
    <t>Monta' D'alba</t>
  </si>
  <si>
    <t>Via Rio Verde, 40037 Sasso Marconi BO, Italia</t>
  </si>
  <si>
    <t>Via Rio Verde</t>
  </si>
  <si>
    <t>Comune di Sasso Marconi</t>
  </si>
  <si>
    <t>Sasso Marconi</t>
  </si>
  <si>
    <t>L93600132</t>
  </si>
  <si>
    <t>LB074</t>
  </si>
  <si>
    <t>AM0701038</t>
  </si>
  <si>
    <t>AM019</t>
  </si>
  <si>
    <t>C.M.F. Srl</t>
  </si>
  <si>
    <t>Via Grande Charriere, 1</t>
  </si>
  <si>
    <t>Saint-Christophe</t>
  </si>
  <si>
    <t>AO</t>
  </si>
  <si>
    <t>Saint-Christophe, VAL, Italia</t>
  </si>
  <si>
    <t>Valle d'Aosta</t>
  </si>
  <si>
    <t>VAL</t>
  </si>
  <si>
    <t>B00113</t>
  </si>
  <si>
    <t>SB073</t>
  </si>
  <si>
    <t>Frazione S. Vito 86</t>
  </si>
  <si>
    <t>Calamandrana</t>
  </si>
  <si>
    <t>Frazione San Vito, 86, 14042 Calamandrana AT, Italia</t>
  </si>
  <si>
    <t>Frazione San Vito</t>
  </si>
  <si>
    <t>Asti</t>
  </si>
  <si>
    <t>VM0817133</t>
  </si>
  <si>
    <t>VM133</t>
  </si>
  <si>
    <t>C.M.L. Carpenteria E Lavor.Srl</t>
  </si>
  <si>
    <t>Via G. Galilei, 34/36</t>
  </si>
  <si>
    <t>Gessate</t>
  </si>
  <si>
    <t>L93598102</t>
  </si>
  <si>
    <t>LB044</t>
  </si>
  <si>
    <t>C.M.N. Di Rozzo &amp; C. Snc</t>
  </si>
  <si>
    <t>Via Imperia 20/11</t>
  </si>
  <si>
    <t>La Loggia</t>
  </si>
  <si>
    <t>GM1215138</t>
  </si>
  <si>
    <t>GM138</t>
  </si>
  <si>
    <t>C.M.O. S.R.L.</t>
  </si>
  <si>
    <t>Via Giovanni Stefani, 10</t>
  </si>
  <si>
    <t>Pravisdomini</t>
  </si>
  <si>
    <t>Via Giovanni Stefani, 10, 33076 Comune di Pravisdomini Pordenone, Italia</t>
  </si>
  <si>
    <t>Via Giovanni Stefani</t>
  </si>
  <si>
    <t>Comune di Pravisdomini</t>
  </si>
  <si>
    <t>DM0514069</t>
  </si>
  <si>
    <t>DM069</t>
  </si>
  <si>
    <t>C.P.S. Di Francesco D'auria</t>
  </si>
  <si>
    <t>Via Nuova Consortile, 24</t>
  </si>
  <si>
    <t>Fisciano</t>
  </si>
  <si>
    <t>SA</t>
  </si>
  <si>
    <t>Via Nuova Strada Consortile, 24, 84084 Comune di Fisciano SA, Italia</t>
  </si>
  <si>
    <t>Via Nuova Strada Consortile</t>
  </si>
  <si>
    <t>Comune di Fisciano</t>
  </si>
  <si>
    <t>Salerno</t>
  </si>
  <si>
    <t>Campania</t>
  </si>
  <si>
    <t>CAM</t>
  </si>
  <si>
    <t>GM0820210</t>
  </si>
  <si>
    <t>GM210</t>
  </si>
  <si>
    <t>Via Cervito, 7</t>
  </si>
  <si>
    <t>Via Cervito, 7, 84084 Fisciano SA, Italia</t>
  </si>
  <si>
    <t>Via Cervito</t>
  </si>
  <si>
    <t>Comune di Mercato San Severino</t>
  </si>
  <si>
    <t>KM1613012</t>
  </si>
  <si>
    <t>KM012</t>
  </si>
  <si>
    <t>C.P.S. Srl</t>
  </si>
  <si>
    <t>RM2213016</t>
  </si>
  <si>
    <t>RM016</t>
  </si>
  <si>
    <t>GM0819208</t>
  </si>
  <si>
    <t>GM208</t>
  </si>
  <si>
    <t>GM0820209</t>
  </si>
  <si>
    <t>GM209</t>
  </si>
  <si>
    <t>B96059</t>
  </si>
  <si>
    <t>SB019</t>
  </si>
  <si>
    <t>C.S.D. Srl</t>
  </si>
  <si>
    <t>Via Sommariva 39/6</t>
  </si>
  <si>
    <t>Carmagnola</t>
  </si>
  <si>
    <t>L93698098</t>
  </si>
  <si>
    <t>LB040</t>
  </si>
  <si>
    <t>VM0614096</t>
  </si>
  <si>
    <t>VM096</t>
  </si>
  <si>
    <t>L93501145</t>
  </si>
  <si>
    <t>LB088</t>
  </si>
  <si>
    <t>VM0816114</t>
  </si>
  <si>
    <t>VM114</t>
  </si>
  <si>
    <t>GM0818189</t>
  </si>
  <si>
    <t>GM189</t>
  </si>
  <si>
    <t>AR2516038</t>
  </si>
  <si>
    <t>AR038</t>
  </si>
  <si>
    <t>C&amp;F S.R.L.</t>
  </si>
  <si>
    <t>Via Don Giacinto Dell'acqua, 2</t>
  </si>
  <si>
    <t>Barzago</t>
  </si>
  <si>
    <t>Via Don Giacinto Dell'Acqua, 2, 23890 Barzago LC, Italia</t>
  </si>
  <si>
    <t>Via Don Giacinto Dell'Acqua</t>
  </si>
  <si>
    <t>Comune di Barzago</t>
  </si>
  <si>
    <t>LM0597014</t>
  </si>
  <si>
    <t>LM016</t>
  </si>
  <si>
    <t>C2 Machining</t>
  </si>
  <si>
    <t>4017 Brockton Dr Se</t>
  </si>
  <si>
    <t>Kentwood</t>
  </si>
  <si>
    <t>4017 Brockton Drive Southeast, Kentwood, MI 49512, Stati Uniti d'America</t>
  </si>
  <si>
    <t>Brockton Drive Southeast</t>
  </si>
  <si>
    <t>Kent County</t>
  </si>
  <si>
    <t>L68947</t>
  </si>
  <si>
    <t>L6006</t>
  </si>
  <si>
    <t>C2000 Srl</t>
  </si>
  <si>
    <t>Viale Meucci 4</t>
  </si>
  <si>
    <t>Bruino</t>
  </si>
  <si>
    <t>Bruino, PIE, Italia</t>
  </si>
  <si>
    <t>L93696069</t>
  </si>
  <si>
    <t>LB011</t>
  </si>
  <si>
    <t>Cab Costruzioni Aeronautiche Bertola Snc</t>
  </si>
  <si>
    <t>Via Vittorio Veneto 26</t>
  </si>
  <si>
    <t>Marcon</t>
  </si>
  <si>
    <t>Via Vittorio Veneto, 26, 30020 Marcon VE, Italia</t>
  </si>
  <si>
    <t>Via Vittorio Veneto</t>
  </si>
  <si>
    <t>L592123</t>
  </si>
  <si>
    <t>L5033</t>
  </si>
  <si>
    <t>Caba-Blind Antriebsaggregate Gmbh</t>
  </si>
  <si>
    <t>Waseneckstrasse 1</t>
  </si>
  <si>
    <t>Kehl Goldscheuer</t>
  </si>
  <si>
    <t>Waseneckstraße 1, 77694 Kehl, Germania</t>
  </si>
  <si>
    <t>Waseneckstraße</t>
  </si>
  <si>
    <t>Kehl</t>
  </si>
  <si>
    <t>Ortenaukreis</t>
  </si>
  <si>
    <t>SV1715068</t>
  </si>
  <si>
    <t>SV068</t>
  </si>
  <si>
    <t>Cabi Srl</t>
  </si>
  <si>
    <t>Via Delle Fabbriche, 5</t>
  </si>
  <si>
    <t>Vauda Canavese</t>
  </si>
  <si>
    <t>B98096</t>
  </si>
  <si>
    <t>SB056</t>
  </si>
  <si>
    <t>Cabrellon Srl</t>
  </si>
  <si>
    <t>Via Dell'artigianato 37-39-41</t>
  </si>
  <si>
    <t>Longare</t>
  </si>
  <si>
    <t>36023 Longare, Italia</t>
  </si>
  <si>
    <t>L189097</t>
  </si>
  <si>
    <t>L1012</t>
  </si>
  <si>
    <t>L293206</t>
  </si>
  <si>
    <t>L2146</t>
  </si>
  <si>
    <t>Cad-Technik Mose Bernhard Gmbh</t>
  </si>
  <si>
    <t>Bradl 322 A</t>
  </si>
  <si>
    <t>Wiesing</t>
  </si>
  <si>
    <t>PM4003049</t>
  </si>
  <si>
    <t>PM049</t>
  </si>
  <si>
    <t>TM3513044</t>
  </si>
  <si>
    <t>TM044</t>
  </si>
  <si>
    <t>Calorio Srl Lavorazioni Metalliche</t>
  </si>
  <si>
    <t>Piazza Carlo Alberto N.27</t>
  </si>
  <si>
    <t>Bra</t>
  </si>
  <si>
    <t>Piazza Carlo Alberto, 27, 12042 Bra CN, Italia</t>
  </si>
  <si>
    <t>Piazza Carlo Alberto</t>
  </si>
  <si>
    <t>Comune di Bra</t>
  </si>
  <si>
    <t>TM3511031</t>
  </si>
  <si>
    <t>TM032</t>
  </si>
  <si>
    <t>Calorio Srl Lavorazioni Metal.</t>
  </si>
  <si>
    <t>Via Fontana Lipra', 5</t>
  </si>
  <si>
    <t>Monta'</t>
  </si>
  <si>
    <t>AM1205078</t>
  </si>
  <si>
    <t>AM059</t>
  </si>
  <si>
    <t>Calzoni Srl</t>
  </si>
  <si>
    <t>Via De Gasperi 7</t>
  </si>
  <si>
    <t>Calderara Di Reno</t>
  </si>
  <si>
    <t>Via Alcide De Gasperi, 7, 40012 Comune di Calderara di Reno BO, Italia</t>
  </si>
  <si>
    <t>Via Alcide De Gasperi</t>
  </si>
  <si>
    <t>Comune di Calderara di Reno</t>
  </si>
  <si>
    <t>L93604166</t>
  </si>
  <si>
    <t>LB109</t>
  </si>
  <si>
    <t>GM1015125</t>
  </si>
  <si>
    <t>GM125</t>
  </si>
  <si>
    <t>AM0895019</t>
  </si>
  <si>
    <t>Cam Srl</t>
  </si>
  <si>
    <t>Via Nuova 152-154</t>
  </si>
  <si>
    <t>Gravellona Toce</t>
  </si>
  <si>
    <t>VB</t>
  </si>
  <si>
    <t>VM0606007</t>
  </si>
  <si>
    <t>VM007</t>
  </si>
  <si>
    <t>L59080</t>
  </si>
  <si>
    <t>L5025</t>
  </si>
  <si>
    <t>Camec Srl</t>
  </si>
  <si>
    <t>Via Cusinati 26</t>
  </si>
  <si>
    <t>Rossano Veneto</t>
  </si>
  <si>
    <t>L792116</t>
  </si>
  <si>
    <t>L7005</t>
  </si>
  <si>
    <t>LM1002097</t>
  </si>
  <si>
    <t>LM098</t>
  </si>
  <si>
    <t>XM2010063</t>
  </si>
  <si>
    <t>XM054</t>
  </si>
  <si>
    <t>Via Enrico Fermi, 45</t>
  </si>
  <si>
    <t>Via Enrico Fermi, 45, 36028 Rossano Veneto VI, Italia</t>
  </si>
  <si>
    <t>Via Enrico Fermi</t>
  </si>
  <si>
    <t>Comune di Rossano Veneto</t>
  </si>
  <si>
    <t>L93697089</t>
  </si>
  <si>
    <t>LB031</t>
  </si>
  <si>
    <t>VM0615100</t>
  </si>
  <si>
    <t>VM100</t>
  </si>
  <si>
    <t>AM0696021</t>
  </si>
  <si>
    <t>AM002</t>
  </si>
  <si>
    <t>Cameron Tool Corporation</t>
  </si>
  <si>
    <t>1800 Bassett Ave</t>
  </si>
  <si>
    <t>Lansing</t>
  </si>
  <si>
    <t>1800 Bassett Avenue, Lansing, MI 48915, Stati Uniti d'America</t>
  </si>
  <si>
    <t>Bassett Avenue</t>
  </si>
  <si>
    <t>Willow</t>
  </si>
  <si>
    <t>Ingham County</t>
  </si>
  <si>
    <t>LM0602094</t>
  </si>
  <si>
    <t>LM095</t>
  </si>
  <si>
    <t>Camu Srl</t>
  </si>
  <si>
    <t>Via Dell'artigianato, 20</t>
  </si>
  <si>
    <t>Bressanvido</t>
  </si>
  <si>
    <t>YM1198006</t>
  </si>
  <si>
    <t>YM006</t>
  </si>
  <si>
    <t>Canyon Industries Inc.</t>
  </si>
  <si>
    <t>901 West Front Street</t>
  </si>
  <si>
    <t>Sumas</t>
  </si>
  <si>
    <t>901 West Front Street, Sumas, WA 98295, Stati Uniti d'America</t>
  </si>
  <si>
    <t>West Front Street</t>
  </si>
  <si>
    <t>Whatcom County</t>
  </si>
  <si>
    <t>B04145</t>
  </si>
  <si>
    <t>SB105</t>
  </si>
  <si>
    <t>Capat Srl</t>
  </si>
  <si>
    <t>Strada Del Francese97/50/A</t>
  </si>
  <si>
    <t>S29103</t>
  </si>
  <si>
    <t>SO03</t>
  </si>
  <si>
    <t>Carcoustics (Liechtenstein) Ag</t>
  </si>
  <si>
    <t>Industriestrasse, 174</t>
  </si>
  <si>
    <t>Mauren</t>
  </si>
  <si>
    <t>LI</t>
  </si>
  <si>
    <t>SV1704012</t>
  </si>
  <si>
    <t>SV012</t>
  </si>
  <si>
    <t>Carlson Tool &amp; Mfg. Corp.</t>
  </si>
  <si>
    <t>W57 N14386 Doerr Way</t>
  </si>
  <si>
    <t>Cedarburg</t>
  </si>
  <si>
    <t>WI</t>
  </si>
  <si>
    <t>L286049</t>
  </si>
  <si>
    <t>L2039</t>
  </si>
  <si>
    <t>Carniato Sas Di Carniato M.&amp; C</t>
  </si>
  <si>
    <t>Via Del Lavoro 1</t>
  </si>
  <si>
    <t>L59192</t>
  </si>
  <si>
    <t>L5041</t>
  </si>
  <si>
    <t>YM0697003</t>
  </si>
  <si>
    <t>YM003</t>
  </si>
  <si>
    <t>Caroni S.P.A.</t>
  </si>
  <si>
    <t>Via Tiziano Vecellio, 7</t>
  </si>
  <si>
    <t>Via Tiziano Vecellio, 7, 12100 Cuneo CN, Italia</t>
  </si>
  <si>
    <t>Via Tiziano Vecellio</t>
  </si>
  <si>
    <t>Basse Sant'Anna - Borgo Nuovo</t>
  </si>
  <si>
    <t>L291169</t>
  </si>
  <si>
    <t>L2117</t>
  </si>
  <si>
    <t>Carpenteria Cornelli Pietro Srl</t>
  </si>
  <si>
    <t>Via Per Marne 13/15</t>
  </si>
  <si>
    <t>Brembate</t>
  </si>
  <si>
    <t>L58729</t>
  </si>
  <si>
    <t>L5010</t>
  </si>
  <si>
    <t>GM1015140</t>
  </si>
  <si>
    <t>GM140</t>
  </si>
  <si>
    <t>Carpenteria Metallica G.T. S.R.L.</t>
  </si>
  <si>
    <t>Via Lombardia 18</t>
  </si>
  <si>
    <t>Monselice</t>
  </si>
  <si>
    <t>Carpenteria Metallica G.T. S.R.L., Viale Lombardia, 18, 35043 Monselice PD, Italia</t>
  </si>
  <si>
    <t>Viale Lombardia</t>
  </si>
  <si>
    <t>Comune di Monselice</t>
  </si>
  <si>
    <t>GM2418178</t>
  </si>
  <si>
    <t>GM178</t>
  </si>
  <si>
    <t>DK1821011</t>
  </si>
  <si>
    <t>DK011</t>
  </si>
  <si>
    <t>GM1221224</t>
  </si>
  <si>
    <t>GM224</t>
  </si>
  <si>
    <t>L69065</t>
  </si>
  <si>
    <t>L6013</t>
  </si>
  <si>
    <t>Carpenteria Pastro S.R.L.</t>
  </si>
  <si>
    <t>Via Del Lavoro 8</t>
  </si>
  <si>
    <t>Vedelago</t>
  </si>
  <si>
    <t>AM129305</t>
  </si>
  <si>
    <t>Carpenterie Metalliche Di Colzate Srl</t>
  </si>
  <si>
    <t>Via L. Rodigari 10</t>
  </si>
  <si>
    <t>Colzate</t>
  </si>
  <si>
    <t>Via Luigi Rodigari, 10, 24020 Colzate BG, Italia</t>
  </si>
  <si>
    <t>Via Luigi Rodigari</t>
  </si>
  <si>
    <t>TM3507009</t>
  </si>
  <si>
    <t>TM009</t>
  </si>
  <si>
    <t>DX0220145</t>
  </si>
  <si>
    <t>DX145</t>
  </si>
  <si>
    <t>Casagrande Ingranaggi Srl</t>
  </si>
  <si>
    <t>Via G. D'annunzio 3</t>
  </si>
  <si>
    <t>Cardano Al Campo</t>
  </si>
  <si>
    <t>Casagrande Ingranaggi, Via Gabriele D'Annunzio, 3, 21010 Cardano al Campo VA, Italia</t>
  </si>
  <si>
    <t>Casagrande Ingranaggi</t>
  </si>
  <si>
    <t>Via Gabriele D'Annunzio</t>
  </si>
  <si>
    <t>Comune di Cardano al Campo</t>
  </si>
  <si>
    <t>Cascina Iametti</t>
  </si>
  <si>
    <t>Cardano al Campo</t>
  </si>
  <si>
    <t>LM0598025</t>
  </si>
  <si>
    <t>LM026</t>
  </si>
  <si>
    <t>Castef Srl</t>
  </si>
  <si>
    <t>Localita' Geretta 8</t>
  </si>
  <si>
    <t>Eupilio</t>
  </si>
  <si>
    <t>Eupilio, LOM, Italia</t>
  </si>
  <si>
    <t>VM0810058</t>
  </si>
  <si>
    <t>VM058</t>
  </si>
  <si>
    <t>Caterpillar Hungary Ltd</t>
  </si>
  <si>
    <t>Isaszegi Ut P.O. Box 380</t>
  </si>
  <si>
    <t>Godollo</t>
  </si>
  <si>
    <t>Gödöllő, Isaszegi út, 2100, Ungheria</t>
  </si>
  <si>
    <t>Isaszegi út</t>
  </si>
  <si>
    <t>Alvég</t>
  </si>
  <si>
    <t>Gödöllő</t>
  </si>
  <si>
    <t>Pest vármegye</t>
  </si>
  <si>
    <t>Ungheria Centrale</t>
  </si>
  <si>
    <t>RM1607001</t>
  </si>
  <si>
    <t>RM001</t>
  </si>
  <si>
    <t>Cattaneo Meccanica Spa</t>
  </si>
  <si>
    <t>Via Dell'innovazione 9</t>
  </si>
  <si>
    <t>Albegno Di Treviolo</t>
  </si>
  <si>
    <t>Comune di Treviolo (Treviolo), LOM, Italia</t>
  </si>
  <si>
    <t>Comune di Treviolo</t>
  </si>
  <si>
    <t>Treviolo</t>
  </si>
  <si>
    <t>L189102</t>
  </si>
  <si>
    <t>L1014</t>
  </si>
  <si>
    <t>Cb Stampi Srl</t>
  </si>
  <si>
    <t>Via Artigianato 32-34-36-38</t>
  </si>
  <si>
    <t>Povolaro Dueville</t>
  </si>
  <si>
    <t>PM8003054</t>
  </si>
  <si>
    <t>PM054</t>
  </si>
  <si>
    <t>Cdm Tool &amp; Mfg.</t>
  </si>
  <si>
    <t>749 N. Wacker Drive</t>
  </si>
  <si>
    <t>Hartford</t>
  </si>
  <si>
    <t>749 North Wacker Drive, Hartford, WI 53027, Stati Uniti d'America</t>
  </si>
  <si>
    <t>North Wacker Drive</t>
  </si>
  <si>
    <t>contea di Washington</t>
  </si>
  <si>
    <t>Wisconsin</t>
  </si>
  <si>
    <t>L285031</t>
  </si>
  <si>
    <t>L2022</t>
  </si>
  <si>
    <t>Cecomp Spa</t>
  </si>
  <si>
    <t>Via Ronchi, 8/14</t>
  </si>
  <si>
    <t>L93600125</t>
  </si>
  <si>
    <t>LB067</t>
  </si>
  <si>
    <t>DX0220029</t>
  </si>
  <si>
    <t>DX029</t>
  </si>
  <si>
    <t>Cengia Snc Di Cengia A.R.G.</t>
  </si>
  <si>
    <t>Via Renata Bianchi 77 B /3-79</t>
  </si>
  <si>
    <t>Genova</t>
  </si>
  <si>
    <t>GE</t>
  </si>
  <si>
    <t>Via Renata Bianchi, 77, 16152 Genova GE, Italia</t>
  </si>
  <si>
    <t>Via Renata Bianchi</t>
  </si>
  <si>
    <t>TM3511034</t>
  </si>
  <si>
    <t>TM034</t>
  </si>
  <si>
    <t>Brasilian Navy-Ctmsp</t>
  </si>
  <si>
    <t>Av.Prof.Lineu Prestes 2468</t>
  </si>
  <si>
    <t>Sao Paulo</t>
  </si>
  <si>
    <t>Avenida Professor Lineu Prestes 2468, Butanta, San Paolo - Southeast, 05505-000, Brasile</t>
  </si>
  <si>
    <t>Avenida Professor Lineu Prestes</t>
  </si>
  <si>
    <t>Jardim Paulista</t>
  </si>
  <si>
    <t>05505-000</t>
  </si>
  <si>
    <t>Butanta</t>
  </si>
  <si>
    <t>San Paolo</t>
  </si>
  <si>
    <t>Southeast</t>
  </si>
  <si>
    <t>TM3518101</t>
  </si>
  <si>
    <t>TM101</t>
  </si>
  <si>
    <t>Centro Tecnologico Da Marinha Em Sao</t>
  </si>
  <si>
    <t>Estrada Sorocaba Ipero'km 12.5</t>
  </si>
  <si>
    <t>18560-000</t>
  </si>
  <si>
    <t>Centro Tecnológico da Marinha em São Paulo, Estrada Vicinal Prefeito Bendito de Paula Leite Júnior, Iperó - San Paolo, 18560-000, Brasile</t>
  </si>
  <si>
    <t>Centro Tecnológico da Marinha em São Paulo</t>
  </si>
  <si>
    <t>Estrada Vicinal Prefeito Bendito de Paula Leite Júnior</t>
  </si>
  <si>
    <t>Bacaetava</t>
  </si>
  <si>
    <t>Iperó</t>
  </si>
  <si>
    <t>Região Metropolitana de Sorocaba</t>
  </si>
  <si>
    <t>M0599020</t>
  </si>
  <si>
    <t>XM008</t>
  </si>
  <si>
    <t>Century Tool &amp; Gage Co.</t>
  </si>
  <si>
    <t>200 S.Alloy Drive</t>
  </si>
  <si>
    <t>Fenton</t>
  </si>
  <si>
    <t>200 South Alloy Drive, Fenton, MI 48430, Stati Uniti d'America</t>
  </si>
  <si>
    <t>South Alloy Drive</t>
  </si>
  <si>
    <t>Genesee County</t>
  </si>
  <si>
    <t>M1096015</t>
  </si>
  <si>
    <t>XM003</t>
  </si>
  <si>
    <t>GM1018179</t>
  </si>
  <si>
    <t>GM179</t>
  </si>
  <si>
    <t>DM0216080</t>
  </si>
  <si>
    <t>DM080</t>
  </si>
  <si>
    <t>Cero</t>
  </si>
  <si>
    <t>19 Chemin Des Halles</t>
  </si>
  <si>
    <t>Challans</t>
  </si>
  <si>
    <t>19 Chemin des Halles, 85300 Challans, Francia</t>
  </si>
  <si>
    <t>Chemin des Halles</t>
  </si>
  <si>
    <t>Zone Industrielle Parc d'Activités des Écobuts</t>
  </si>
  <si>
    <t>Vendée</t>
  </si>
  <si>
    <t>DM0715093</t>
  </si>
  <si>
    <t>DM093</t>
  </si>
  <si>
    <t>Cesana Germano Srl</t>
  </si>
  <si>
    <t>Via Elettrochimica, 38</t>
  </si>
  <si>
    <t>Via Elettrochimica, 38, 23900 Lecco LC, Italia</t>
  </si>
  <si>
    <t>Via Elettrochimica</t>
  </si>
  <si>
    <t>Missirano</t>
  </si>
  <si>
    <t>Barco</t>
  </si>
  <si>
    <t>AR1599003</t>
  </si>
  <si>
    <t>AR003</t>
  </si>
  <si>
    <t>Chambersburg Machine Co.Inc</t>
  </si>
  <si>
    <t>250 West Sunset Blvd.</t>
  </si>
  <si>
    <t>Chambersburg</t>
  </si>
  <si>
    <t>PA</t>
  </si>
  <si>
    <t>250 Sunset Boulevard West, Chambersburg, PA 17202, Stati Uniti d'America</t>
  </si>
  <si>
    <t>Sunset Boulevard West</t>
  </si>
  <si>
    <t>Greene Township</t>
  </si>
  <si>
    <t>contea di Franklin</t>
  </si>
  <si>
    <t>Pennsylvania</t>
  </si>
  <si>
    <t>XM1002027</t>
  </si>
  <si>
    <t>XM017</t>
  </si>
  <si>
    <t>Changhe Aircraft Industries Corporation</t>
  </si>
  <si>
    <t>Post Box 109</t>
  </si>
  <si>
    <t>Jingdezhen</t>
  </si>
  <si>
    <t>Jingdezhen, Distretto di Changjiang, 333000 Jiangxi, Cina</t>
  </si>
  <si>
    <t>Distretto di Changjiang</t>
  </si>
  <si>
    <t>Jiangxi</t>
  </si>
  <si>
    <t>DV2805052</t>
  </si>
  <si>
    <t>DV052</t>
  </si>
  <si>
    <t>DV2805053</t>
  </si>
  <si>
    <t>DV053</t>
  </si>
  <si>
    <t>GM0806019</t>
  </si>
  <si>
    <t>GM019</t>
  </si>
  <si>
    <t>Changzhou Huawei Mold Co., Ltd</t>
  </si>
  <si>
    <t>No.155 Qinling Road,</t>
  </si>
  <si>
    <t>Changzhou, Jiangsu, Cina</t>
  </si>
  <si>
    <t>DM0512034</t>
  </si>
  <si>
    <t>DM034</t>
  </si>
  <si>
    <t>DM0512041</t>
  </si>
  <si>
    <t>DM041</t>
  </si>
  <si>
    <t>DM0212033</t>
  </si>
  <si>
    <t>DM033</t>
  </si>
  <si>
    <t>DM0212032</t>
  </si>
  <si>
    <t>DM032</t>
  </si>
  <si>
    <t>DM0513043</t>
  </si>
  <si>
    <t>DM043</t>
  </si>
  <si>
    <t>DM0513045</t>
  </si>
  <si>
    <t>DM045</t>
  </si>
  <si>
    <t>DM0213040</t>
  </si>
  <si>
    <t>DM040</t>
  </si>
  <si>
    <t>DM0513042</t>
  </si>
  <si>
    <t>DM042</t>
  </si>
  <si>
    <t>DM0213035</t>
  </si>
  <si>
    <t>DM035</t>
  </si>
  <si>
    <t>DM0513044</t>
  </si>
  <si>
    <t>DM044</t>
  </si>
  <si>
    <t>DM0213039</t>
  </si>
  <si>
    <t>DM039</t>
  </si>
  <si>
    <t>DM0213038</t>
  </si>
  <si>
    <t>DM038</t>
  </si>
  <si>
    <t>DM0514060</t>
  </si>
  <si>
    <t>DM060</t>
  </si>
  <si>
    <t>DM0514061</t>
  </si>
  <si>
    <t>DM061</t>
  </si>
  <si>
    <t>DM0514062</t>
  </si>
  <si>
    <t>DM062</t>
  </si>
  <si>
    <t>DM0515076</t>
  </si>
  <si>
    <t>DM076</t>
  </si>
  <si>
    <t>DM0515077</t>
  </si>
  <si>
    <t>DM077</t>
  </si>
  <si>
    <t>DM0314054</t>
  </si>
  <si>
    <t>DM054</t>
  </si>
  <si>
    <t>Chengdu Aerospace Mould &amp; Plastic Co.Ltd</t>
  </si>
  <si>
    <t>118, North Hangtian Road</t>
  </si>
  <si>
    <t>Longquanyi District, Chengdu</t>
  </si>
  <si>
    <t>龙泉驿区, Sichuan, Cina</t>
  </si>
  <si>
    <t>龙泉驿区</t>
  </si>
  <si>
    <t>Chengdu</t>
  </si>
  <si>
    <t>Sichuan</t>
  </si>
  <si>
    <t>LT1097011</t>
  </si>
  <si>
    <t>LT010</t>
  </si>
  <si>
    <t>Chicago Mold Engineering Co. Inc.</t>
  </si>
  <si>
    <t>615 Stetson Ave.</t>
  </si>
  <si>
    <t>St. Charles</t>
  </si>
  <si>
    <t>615 Stetson Avenue, St. Charles, IL 60174, Stati Uniti d'America</t>
  </si>
  <si>
    <t>Stetson Avenue</t>
  </si>
  <si>
    <t>Kane County</t>
  </si>
  <si>
    <t>DV2302018</t>
  </si>
  <si>
    <t>DV018</t>
  </si>
  <si>
    <t>Shenyang Liming Aeroengine Gr</t>
  </si>
  <si>
    <t>No.6 Dongta St.Dadong District</t>
  </si>
  <si>
    <t>Shenyang</t>
  </si>
  <si>
    <t>6, 霁虹街道, Shenyang, 110020 Liaoning, Cina</t>
  </si>
  <si>
    <t>铁西区</t>
  </si>
  <si>
    <t>霁虹街道</t>
  </si>
  <si>
    <t>沈阳市</t>
  </si>
  <si>
    <t>Liaoning</t>
  </si>
  <si>
    <t>KM2012004</t>
  </si>
  <si>
    <t>KM004</t>
  </si>
  <si>
    <t>China Paper Machinery Corporation</t>
  </si>
  <si>
    <t>Industrial Park Langfang City</t>
  </si>
  <si>
    <t>Hebei</t>
  </si>
  <si>
    <t>LangSen Automotive Industrial Park, 廊坊经济技术开发区, 廊坊市, 广阳区, Cina</t>
  </si>
  <si>
    <t>LangSen Automotive Industrial Park</t>
  </si>
  <si>
    <t>广阳区</t>
  </si>
  <si>
    <t>廊坊经济技术开发区</t>
  </si>
  <si>
    <t>廊坊市</t>
  </si>
  <si>
    <t>AR4013027</t>
  </si>
  <si>
    <t>AR027</t>
  </si>
  <si>
    <t>China Transmission Heavy Equipment Co.Lt</t>
  </si>
  <si>
    <t>Economi And Technical Dept.Zon</t>
  </si>
  <si>
    <t>Nanjing</t>
  </si>
  <si>
    <t>秣陵街道, 211100 Jiangsu, Cina</t>
  </si>
  <si>
    <t>秣陵街道</t>
  </si>
  <si>
    <t>Distretto di Jiangning</t>
  </si>
  <si>
    <t>RV2016082</t>
  </si>
  <si>
    <t>RV082</t>
  </si>
  <si>
    <t>Chongqing Guangneng Rong Neng Automotive</t>
  </si>
  <si>
    <t>.</t>
  </si>
  <si>
    <t>Zhejiang , Huang Yan Prov.</t>
  </si>
  <si>
    <t>DM0416099</t>
  </si>
  <si>
    <t>DM099</t>
  </si>
  <si>
    <t>RV2016081</t>
  </si>
  <si>
    <t>RV081</t>
  </si>
  <si>
    <t>Chongqing Guangneng Rong Neng(Autom.Trim</t>
  </si>
  <si>
    <t>No.101 Yunrui Street, Th Zone</t>
  </si>
  <si>
    <t>New North Zone Chongquing</t>
  </si>
  <si>
    <t>渝北区, 401120 Chongqing, Cina</t>
  </si>
  <si>
    <t>渝北区</t>
  </si>
  <si>
    <t>Chongqing</t>
  </si>
  <si>
    <t>DM0416098</t>
  </si>
  <si>
    <t>DM098</t>
  </si>
  <si>
    <t>L93394026</t>
  </si>
  <si>
    <t>Christian Fensel Gbr</t>
  </si>
  <si>
    <t>Industriestrasse, 6</t>
  </si>
  <si>
    <t>Furth-Bislohe</t>
  </si>
  <si>
    <t>Industriestraße 6, 90765 Fürth, Germania</t>
  </si>
  <si>
    <t>Industriestraße</t>
  </si>
  <si>
    <t>Bislohe</t>
  </si>
  <si>
    <t>Fürth</t>
  </si>
  <si>
    <t>AM0609140</t>
  </si>
  <si>
    <t>AM121</t>
  </si>
  <si>
    <t>Christian Karl Siebenwurst Gmbh &amp; Co. Kg</t>
  </si>
  <si>
    <t>Industriestrasse 31</t>
  </si>
  <si>
    <t>Dietfurt Altmuehltal</t>
  </si>
  <si>
    <t>92345 Dietfurt an der Altmühl, Germania</t>
  </si>
  <si>
    <t>Dietfurt an der Altmühl</t>
  </si>
  <si>
    <t>Landkreis Neumarkt in der Oberpfalz</t>
  </si>
  <si>
    <t>JM0412003</t>
  </si>
  <si>
    <t>JM003</t>
  </si>
  <si>
    <t>LM0697016</t>
  </si>
  <si>
    <t>LM017</t>
  </si>
  <si>
    <t>Ci-Esse Di Antonelli Giancarlo</t>
  </si>
  <si>
    <t>Via Marsala 34</t>
  </si>
  <si>
    <t>Monza</t>
  </si>
  <si>
    <t>MB</t>
  </si>
  <si>
    <t>Via Marsala, 34, 20900 Monza MB, Italia</t>
  </si>
  <si>
    <t>Via Marsala</t>
  </si>
  <si>
    <t>Molinetto</t>
  </si>
  <si>
    <t>San Carlo</t>
  </si>
  <si>
    <t>Monza e della Brianza</t>
  </si>
  <si>
    <t>S39204</t>
  </si>
  <si>
    <t>SO04</t>
  </si>
  <si>
    <t>DM0416097</t>
  </si>
  <si>
    <t>DM097</t>
  </si>
  <si>
    <t>DV2302010</t>
  </si>
  <si>
    <t>DV010</t>
  </si>
  <si>
    <t>Cierre S.A.S. Di Romiti Gabriele &amp; C.</t>
  </si>
  <si>
    <t>Via Del Molino Nuovo N.1 Int.P</t>
  </si>
  <si>
    <t>Fossombrone</t>
  </si>
  <si>
    <t>Via del Molino Nuovo, 61034 Comune di Fossombrone PU, Italia</t>
  </si>
  <si>
    <t>Via del Molino Nuovo</t>
  </si>
  <si>
    <t>Comune di Fossombrone</t>
  </si>
  <si>
    <t>AM1000039</t>
  </si>
  <si>
    <t>AM020</t>
  </si>
  <si>
    <t>Cinel Officine Meccaniche Spa</t>
  </si>
  <si>
    <t>Via Sile 29</t>
  </si>
  <si>
    <t>Castelfranco Veneto</t>
  </si>
  <si>
    <t>Via Sile, 29, 31033 Castelfranco Veneto TV, Italia</t>
  </si>
  <si>
    <t>Via Sile</t>
  </si>
  <si>
    <t>Salvatronda</t>
  </si>
  <si>
    <t>TM5019114</t>
  </si>
  <si>
    <t>TM114</t>
  </si>
  <si>
    <t>GM0815141</t>
  </si>
  <si>
    <t>GM141</t>
  </si>
  <si>
    <t>Cioetto Claudio Lavorazioni Meccaniche A</t>
  </si>
  <si>
    <t>Viale Verona, 4</t>
  </si>
  <si>
    <t>Roveredo Di Gua'</t>
  </si>
  <si>
    <t>37040 Roveredo di Guà, Italia</t>
  </si>
  <si>
    <t>Roveredo di Guà</t>
  </si>
  <si>
    <t>RV1504029</t>
  </si>
  <si>
    <t>RV029</t>
  </si>
  <si>
    <t>Ciofini Giancarlo Srl</t>
  </si>
  <si>
    <t>Str. Battifoglia 10/G</t>
  </si>
  <si>
    <t>Castel Del Piano</t>
  </si>
  <si>
    <t>PG</t>
  </si>
  <si>
    <t>RV1502005</t>
  </si>
  <si>
    <t>RV005</t>
  </si>
  <si>
    <t>RV1504033</t>
  </si>
  <si>
    <t>RV033</t>
  </si>
  <si>
    <t>Circle 5 Tool &amp; Mold</t>
  </si>
  <si>
    <t>485 Silver Creek</t>
  </si>
  <si>
    <t>N8n 4w2</t>
  </si>
  <si>
    <t>Tecumseh</t>
  </si>
  <si>
    <t>Tecumseh, ON N8N 4W2, Canada</t>
  </si>
  <si>
    <t>N8N 4W2</t>
  </si>
  <si>
    <t>Essex</t>
  </si>
  <si>
    <t>XM1011067</t>
  </si>
  <si>
    <t>XM058</t>
  </si>
  <si>
    <t>Ckd Blansko Holding A.S.</t>
  </si>
  <si>
    <t>Gellhornova 1</t>
  </si>
  <si>
    <t>678 01</t>
  </si>
  <si>
    <t>Blansko</t>
  </si>
  <si>
    <t>CZ</t>
  </si>
  <si>
    <t>L58831</t>
  </si>
  <si>
    <t>L5012</t>
  </si>
  <si>
    <t>Claas Fertigungstechnik Gmbh</t>
  </si>
  <si>
    <t>Dieselstrasse 6</t>
  </si>
  <si>
    <t>Harsewinkel</t>
  </si>
  <si>
    <t>Aumann Beelen GmbH, Dieselstraße 6, 48361 Beelen, Germania</t>
  </si>
  <si>
    <t>Aumann Beelen GmbH</t>
  </si>
  <si>
    <t>Dieselstraße</t>
  </si>
  <si>
    <t>Beelen</t>
  </si>
  <si>
    <t>Kreis Warendorf</t>
  </si>
  <si>
    <t>L58832</t>
  </si>
  <si>
    <t>L5013</t>
  </si>
  <si>
    <t>L93699118</t>
  </si>
  <si>
    <t>LB060</t>
  </si>
  <si>
    <t>Clm Srl</t>
  </si>
  <si>
    <t>C.Da San Rustico 26/B</t>
  </si>
  <si>
    <t>Ripatransone</t>
  </si>
  <si>
    <t>63065 Ripatransone, Italia</t>
  </si>
  <si>
    <t>L290129</t>
  </si>
  <si>
    <t>L2086</t>
  </si>
  <si>
    <t>SV1715065</t>
  </si>
  <si>
    <t>SV065</t>
  </si>
  <si>
    <t>Cm Europa Stampi S.R.L.</t>
  </si>
  <si>
    <t>Via Torretta, 50</t>
  </si>
  <si>
    <t>Via Torretta, 50, 40012 Calderara di Reno BO, Italia</t>
  </si>
  <si>
    <t>Via Torretta</t>
  </si>
  <si>
    <t>Unione Terre d'Acqua</t>
  </si>
  <si>
    <t>Calderara di Reno</t>
  </si>
  <si>
    <t>CT2518002</t>
  </si>
  <si>
    <t>CT002</t>
  </si>
  <si>
    <t>Cm Tannery Machines S.P.A.</t>
  </si>
  <si>
    <t>Via Cristoforo Colombo 17</t>
  </si>
  <si>
    <t>Santa Croce Sull'arno</t>
  </si>
  <si>
    <t>GM0815144</t>
  </si>
  <si>
    <t>GM144</t>
  </si>
  <si>
    <t>Cma (Construction Montages</t>
  </si>
  <si>
    <t>65 Rue Jean Jaures</t>
  </si>
  <si>
    <t>Lavelanet</t>
  </si>
  <si>
    <t>65 Rue Jean Jaurès, 09300 Lavelanet, Francia</t>
  </si>
  <si>
    <t>Rue Jean Jaurès</t>
  </si>
  <si>
    <t>Ariège</t>
  </si>
  <si>
    <t>YM0800016</t>
  </si>
  <si>
    <t>YM016</t>
  </si>
  <si>
    <t>Cmip</t>
  </si>
  <si>
    <t>Les Boirouds</t>
  </si>
  <si>
    <t>Saint-Paul-Sur-Yenne</t>
  </si>
  <si>
    <t>Les Janins, 73170 Saint-Paul-sur-Yenne, Francia</t>
  </si>
  <si>
    <t>Les Janins</t>
  </si>
  <si>
    <t>Saint-Paul-sur-Yenne</t>
  </si>
  <si>
    <t>Savoia</t>
  </si>
  <si>
    <t>Alvernia-Rodano-Alpi</t>
  </si>
  <si>
    <t>GM1221225</t>
  </si>
  <si>
    <t>GM225</t>
  </si>
  <si>
    <t>Cml International S.P.A.</t>
  </si>
  <si>
    <t>Via Pantanelle, Loc.Annunziata</t>
  </si>
  <si>
    <t>Piedimonte San Germano</t>
  </si>
  <si>
    <t>3030 Piedimonte San Germano (Piedimonte San Germano), Italia</t>
  </si>
  <si>
    <t>Frosinone</t>
  </si>
  <si>
    <t>Lazio</t>
  </si>
  <si>
    <t>LAZ</t>
  </si>
  <si>
    <t>LM0604141</t>
  </si>
  <si>
    <t>LM142</t>
  </si>
  <si>
    <t>Cmo</t>
  </si>
  <si>
    <t>Z.I. Courbiere</t>
  </si>
  <si>
    <t>Saint-Macaire-En-Mauges</t>
  </si>
  <si>
    <t>La Courbière, 49450 Sèvremoine, Francia</t>
  </si>
  <si>
    <t>La Courbière</t>
  </si>
  <si>
    <t>Saint-Macaire-en-Mauges</t>
  </si>
  <si>
    <t>Sèvremoine</t>
  </si>
  <si>
    <t>Maine-et-Loire</t>
  </si>
  <si>
    <t>PM4001034</t>
  </si>
  <si>
    <t>PM034</t>
  </si>
  <si>
    <t>SV1717084</t>
  </si>
  <si>
    <t>SV084</t>
  </si>
  <si>
    <t>B01121</t>
  </si>
  <si>
    <t>SB081</t>
  </si>
  <si>
    <t>Cmp Di Pilastro Srl</t>
  </si>
  <si>
    <t>Via G.Galilei 26</t>
  </si>
  <si>
    <t>Costabissara</t>
  </si>
  <si>
    <t>Via Galilei, 26, 36030 Caldogno VI, Italia</t>
  </si>
  <si>
    <t>Via Galilei</t>
  </si>
  <si>
    <t>Comune di Caldogno</t>
  </si>
  <si>
    <t>Caldogno</t>
  </si>
  <si>
    <t>L190125</t>
  </si>
  <si>
    <t>L1027</t>
  </si>
  <si>
    <t>L287066</t>
  </si>
  <si>
    <t>L2053</t>
  </si>
  <si>
    <t>L289096</t>
  </si>
  <si>
    <t>L2072</t>
  </si>
  <si>
    <t>Cnc Tech Inc.,</t>
  </si>
  <si>
    <t>2165 Headon Forest Drive</t>
  </si>
  <si>
    <t>L7m 2w7</t>
  </si>
  <si>
    <t>Burlington</t>
  </si>
  <si>
    <t>2165 Headon Forest Drive, Burlington, ON L7M 2N5, Canada</t>
  </si>
  <si>
    <t>Headon Forest Drive</t>
  </si>
  <si>
    <t>Nelson</t>
  </si>
  <si>
    <t>L7M 2N5</t>
  </si>
  <si>
    <t>Halton Region</t>
  </si>
  <si>
    <t>TM3507006</t>
  </si>
  <si>
    <t>TM006</t>
  </si>
  <si>
    <t>Co.L.Me Di Filini Ing. Riccardo Srl</t>
  </si>
  <si>
    <t>Via Cellini 22/24</t>
  </si>
  <si>
    <t>Roncadelle</t>
  </si>
  <si>
    <t>DV2804047</t>
  </si>
  <si>
    <t>DV047</t>
  </si>
  <si>
    <t>Co.S.Ter. S.R.L</t>
  </si>
  <si>
    <t>Strada Volpiano 90</t>
  </si>
  <si>
    <t>Via Volpiano, 90, 10040 Leinì Torino, Italia</t>
  </si>
  <si>
    <t>Via Volpiano</t>
  </si>
  <si>
    <t>L93602162</t>
  </si>
  <si>
    <t>LB105</t>
  </si>
  <si>
    <t>Co.St.At. Spa</t>
  </si>
  <si>
    <t>Via Del Mare, 19</t>
  </si>
  <si>
    <t>Piobesi Torinese</t>
  </si>
  <si>
    <t>D&amp;D Truck, via del Mare, 19, 10048 Piobesi Torinese Torino, Italia</t>
  </si>
  <si>
    <t>D&amp;D Truck</t>
  </si>
  <si>
    <t>via del Mare</t>
  </si>
  <si>
    <t>L93702163</t>
  </si>
  <si>
    <t>LB106</t>
  </si>
  <si>
    <t>LM0603128</t>
  </si>
  <si>
    <t>LM129</t>
  </si>
  <si>
    <t>L93700130</t>
  </si>
  <si>
    <t>LB072</t>
  </si>
  <si>
    <t>L93602154</t>
  </si>
  <si>
    <t>LB097</t>
  </si>
  <si>
    <t>L93500137</t>
  </si>
  <si>
    <t>LB077</t>
  </si>
  <si>
    <t>GM0808038</t>
  </si>
  <si>
    <t>GM038</t>
  </si>
  <si>
    <t>DM0715090</t>
  </si>
  <si>
    <t>DM090</t>
  </si>
  <si>
    <t>GM0621229</t>
  </si>
  <si>
    <t>GM229</t>
  </si>
  <si>
    <t>L190111</t>
  </si>
  <si>
    <t>L1020</t>
  </si>
  <si>
    <t>Cogep Stampi Srl</t>
  </si>
  <si>
    <t>Via Fontanile 7</t>
  </si>
  <si>
    <t>Brenna</t>
  </si>
  <si>
    <t>Brenna, LOM, Italia</t>
  </si>
  <si>
    <t>B01012LML</t>
  </si>
  <si>
    <t>SI011</t>
  </si>
  <si>
    <t>C.R. (Cogit)</t>
  </si>
  <si>
    <t>Via Magellano, 22</t>
  </si>
  <si>
    <t>Trebaseleghe</t>
  </si>
  <si>
    <t>Via Ferdinando Magellano, 35010 Comune di Trebaseleghe PD, Italia</t>
  </si>
  <si>
    <t>Via Ferdinando Magellano</t>
  </si>
  <si>
    <t>Comune di Trebaseleghe</t>
  </si>
  <si>
    <t>GM0810070</t>
  </si>
  <si>
    <t>GM070</t>
  </si>
  <si>
    <t>GM1217151</t>
  </si>
  <si>
    <t>GM151</t>
  </si>
  <si>
    <t>Colle S.P.A</t>
  </si>
  <si>
    <t>Viale Belluno, 5</t>
  </si>
  <si>
    <t>Lentiai</t>
  </si>
  <si>
    <t>BL</t>
  </si>
  <si>
    <t>Viale Belluno, 5, 32020 Lentiai BL, Italia</t>
  </si>
  <si>
    <t>Viale Belluno</t>
  </si>
  <si>
    <t>Belluno</t>
  </si>
  <si>
    <t>GM06025PHT</t>
  </si>
  <si>
    <t>GM177</t>
  </si>
  <si>
    <t>Colombo Alberto</t>
  </si>
  <si>
    <t>Via P. Vitalba, 8</t>
  </si>
  <si>
    <t>Calolziocorte</t>
  </si>
  <si>
    <t>TM3512042</t>
  </si>
  <si>
    <t>TM042</t>
  </si>
  <si>
    <t>Comatech Machinefabriek B.V.</t>
  </si>
  <si>
    <t>De Hork 19</t>
  </si>
  <si>
    <t>5431 Ns</t>
  </si>
  <si>
    <t>Cuijk</t>
  </si>
  <si>
    <t>NL</t>
  </si>
  <si>
    <t>De Hork 19, 5431 NS Cuijk, Paesi Bassi</t>
  </si>
  <si>
    <t>De Hork</t>
  </si>
  <si>
    <t>5431 NS</t>
  </si>
  <si>
    <t>De Beijerd en 't Riet</t>
  </si>
  <si>
    <t>Noord-Brabant</t>
  </si>
  <si>
    <t>NB</t>
  </si>
  <si>
    <t>Paesi Bassi</t>
  </si>
  <si>
    <t>nl</t>
  </si>
  <si>
    <t>DM0822134</t>
  </si>
  <si>
    <t>DM134</t>
  </si>
  <si>
    <t>Comba Group S.P.A</t>
  </si>
  <si>
    <t>Via M. D'antona ,4</t>
  </si>
  <si>
    <t>Pasta Di Rivalta</t>
  </si>
  <si>
    <t>Via D'antona, 4, Caltagirone CT, Italia</t>
  </si>
  <si>
    <t>Via D'antona</t>
  </si>
  <si>
    <t>Comune di Caltagirone</t>
  </si>
  <si>
    <t>Caltagirone</t>
  </si>
  <si>
    <t>Catania</t>
  </si>
  <si>
    <t>CT</t>
  </si>
  <si>
    <t>Sicilia</t>
  </si>
  <si>
    <t>SIC</t>
  </si>
  <si>
    <t>AM1403064</t>
  </si>
  <si>
    <t>AM045</t>
  </si>
  <si>
    <t>Come Srl</t>
  </si>
  <si>
    <t>Via Dei Carpentieri 5,3,1.</t>
  </si>
  <si>
    <t>Alfonsine</t>
  </si>
  <si>
    <t>RA</t>
  </si>
  <si>
    <t>Via dei Carpentieri, 5, 48011 Alfonsine RA, Italia</t>
  </si>
  <si>
    <t>Via dei Carpentieri</t>
  </si>
  <si>
    <t>Ravenna</t>
  </si>
  <si>
    <t>AM1606092</t>
  </si>
  <si>
    <t>AM072</t>
  </si>
  <si>
    <t>VM1008028</t>
  </si>
  <si>
    <t>VM028</t>
  </si>
  <si>
    <t>GM1815126</t>
  </si>
  <si>
    <t>GM126</t>
  </si>
  <si>
    <t>VM0608032</t>
  </si>
  <si>
    <t>VM032</t>
  </si>
  <si>
    <t>VM1216128</t>
  </si>
  <si>
    <t>VM128</t>
  </si>
  <si>
    <t>VM1018140</t>
  </si>
  <si>
    <t>VM140</t>
  </si>
  <si>
    <t>GM1621226</t>
  </si>
  <si>
    <t>GM226</t>
  </si>
  <si>
    <t>RV1502004</t>
  </si>
  <si>
    <t>RV011</t>
  </si>
  <si>
    <t>Comecs Srl</t>
  </si>
  <si>
    <t>Via San Pio X, 54/56</t>
  </si>
  <si>
    <t>San Vendemiano</t>
  </si>
  <si>
    <t>L93702151</t>
  </si>
  <si>
    <t>LB094</t>
  </si>
  <si>
    <t>DX0219023</t>
  </si>
  <si>
    <t>DX023</t>
  </si>
  <si>
    <t>Via San Pio X N.54/56</t>
  </si>
  <si>
    <t>SV1719103</t>
  </si>
  <si>
    <t>SV103</t>
  </si>
  <si>
    <t>AR1598001</t>
  </si>
  <si>
    <t>AR001</t>
  </si>
  <si>
    <t>Comegi Constructions</t>
  </si>
  <si>
    <t>Z.I. Le Peronniere</t>
  </si>
  <si>
    <t>La Grand-Croix</t>
  </si>
  <si>
    <t>Z.I. Le Neuilly, Châtenois, Francia</t>
  </si>
  <si>
    <t>Z.I. Le Neuilly</t>
  </si>
  <si>
    <t>Chatenois</t>
  </si>
  <si>
    <t>Châtenois</t>
  </si>
  <si>
    <t>Vosgi</t>
  </si>
  <si>
    <t>B02019LML</t>
  </si>
  <si>
    <t>SI021</t>
  </si>
  <si>
    <t>L93895043</t>
  </si>
  <si>
    <t>LM0604133</t>
  </si>
  <si>
    <t>LM134</t>
  </si>
  <si>
    <t>B00002LML</t>
  </si>
  <si>
    <t>SI002</t>
  </si>
  <si>
    <t>L93799122</t>
  </si>
  <si>
    <t>LB064</t>
  </si>
  <si>
    <t>VM0810055</t>
  </si>
  <si>
    <t>VM055</t>
  </si>
  <si>
    <t>S39102</t>
  </si>
  <si>
    <t>SO02</t>
  </si>
  <si>
    <t>Comel Snc Di Pellizzaro V.&amp; C.</t>
  </si>
  <si>
    <t>Via Grandi N.29 Caselle</t>
  </si>
  <si>
    <t>Santa Maria Di Sala</t>
  </si>
  <si>
    <t>Via Grandi, 29, 30036 Santa Maria Di Sala VE, Italia</t>
  </si>
  <si>
    <t>Via Grandi</t>
  </si>
  <si>
    <t>KT0215002</t>
  </si>
  <si>
    <t>KT002</t>
  </si>
  <si>
    <t>Comend Snc</t>
  </si>
  <si>
    <t>Via Maglio, 32</t>
  </si>
  <si>
    <t>Pieve Di Torrebelvicino</t>
  </si>
  <si>
    <t>Via Maglio, 32, 36030 Preara VI, Italia</t>
  </si>
  <si>
    <t>Via Maglio</t>
  </si>
  <si>
    <t>Comune di Montecchio Precalcino</t>
  </si>
  <si>
    <t>Preara</t>
  </si>
  <si>
    <t>SV1721101</t>
  </si>
  <si>
    <t>SV101</t>
  </si>
  <si>
    <t>Comep Mould Technology Srl</t>
  </si>
  <si>
    <t>Via L.Da Vinci, 11</t>
  </si>
  <si>
    <t>Sant'elena</t>
  </si>
  <si>
    <t>Comep Mould Technology Srl, Via Leonardo da Vinci, 11, 35040 Sant'Elena PD, Italia</t>
  </si>
  <si>
    <t>Via Leonardo da Vinci</t>
  </si>
  <si>
    <t>Sant'Elena</t>
  </si>
  <si>
    <t>L93695049</t>
  </si>
  <si>
    <t>Comes Srl</t>
  </si>
  <si>
    <t>Via Palladio 7 - Z.I.</t>
  </si>
  <si>
    <t>San Giorgio In Bosco</t>
  </si>
  <si>
    <t>Via Andrea Palladio, 7, 35010 San Giorgio in Bosco PD, Italia</t>
  </si>
  <si>
    <t>Via Andrea Palladio</t>
  </si>
  <si>
    <t>San Giorgio in Bosco</t>
  </si>
  <si>
    <t>L288090</t>
  </si>
  <si>
    <t>L2068</t>
  </si>
  <si>
    <t>Comet Csc Srl</t>
  </si>
  <si>
    <t>Via Delle Industrie 11</t>
  </si>
  <si>
    <t>Civita Castellana</t>
  </si>
  <si>
    <t>VT</t>
  </si>
  <si>
    <t>Comet Csc srl, Via delle Industrie, 11, 01033 Civita Castellana VT, Italia</t>
  </si>
  <si>
    <t>Comet Csc srl</t>
  </si>
  <si>
    <t>Viterbo</t>
  </si>
  <si>
    <t>LM0401082</t>
  </si>
  <si>
    <t>LM083</t>
  </si>
  <si>
    <t>Comi Condor Spa</t>
  </si>
  <si>
    <t>Via Po 27</t>
  </si>
  <si>
    <t>Santa Cristina E Bissone</t>
  </si>
  <si>
    <t>AM0807096</t>
  </si>
  <si>
    <t>AM076</t>
  </si>
  <si>
    <t>Comig Societa' Cooperativa</t>
  </si>
  <si>
    <t>Via Confini Di Onara 16/A</t>
  </si>
  <si>
    <t>Cittadella</t>
  </si>
  <si>
    <t>L93696072</t>
  </si>
  <si>
    <t>LB014</t>
  </si>
  <si>
    <t>LM0600067</t>
  </si>
  <si>
    <t>LM068</t>
  </si>
  <si>
    <t>L289105</t>
  </si>
  <si>
    <t>L2076</t>
  </si>
  <si>
    <t>Comimport Italia S.R.L.</t>
  </si>
  <si>
    <t>S.S. Torino-Asti 47</t>
  </si>
  <si>
    <t>Santena</t>
  </si>
  <si>
    <t>Santena (San Salva), Via Asti, 10026 Santena Torino, Italia</t>
  </si>
  <si>
    <t>Santena (San Salva)</t>
  </si>
  <si>
    <t>Via Asti</t>
  </si>
  <si>
    <t>Ponticelli</t>
  </si>
  <si>
    <t>DV2302022</t>
  </si>
  <si>
    <t>DV022</t>
  </si>
  <si>
    <t>Commercial Tool &amp; Die Inc.</t>
  </si>
  <si>
    <t>5351 Rusche Drive Nw</t>
  </si>
  <si>
    <t>5351 Rusche Drive Northwest, Alpine Township, MI 49321, Stati Uniti d'America</t>
  </si>
  <si>
    <t>Rusche Drive Northwest</t>
  </si>
  <si>
    <t>DV2303036</t>
  </si>
  <si>
    <t>DV036</t>
  </si>
  <si>
    <t>DV2803037</t>
  </si>
  <si>
    <t>DV037</t>
  </si>
  <si>
    <t>DV2803038</t>
  </si>
  <si>
    <t>DV038</t>
  </si>
  <si>
    <t>DM0410022</t>
  </si>
  <si>
    <t>DM022</t>
  </si>
  <si>
    <t>YM1398009</t>
  </si>
  <si>
    <t>YM009</t>
  </si>
  <si>
    <t>Componenta Manufacturing Oy</t>
  </si>
  <si>
    <t>Lahdenkyläntie 13</t>
  </si>
  <si>
    <t>Härmä</t>
  </si>
  <si>
    <t>YM1201018</t>
  </si>
  <si>
    <t>YM018</t>
  </si>
  <si>
    <t>GM1420213</t>
  </si>
  <si>
    <t>GM213</t>
  </si>
  <si>
    <t>Confidenza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</si>
</sst>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1"/>
  <sheetViews>
    <sheetView tabSelected="1" workbookViewId="0">
      <selection activeCell="E2" sqref="E2"/>
    </sheetView>
  </sheetViews>
  <sheetFormatPr defaultRowHeight="15" x14ac:dyDescent="0.25"/>
  <cols>
    <col min="3" max="3" width="11.7109375" customWidth="1"/>
    <col min="4" max="4" width="22.85546875" customWidth="1"/>
    <col min="5" max="5" width="10.140625" customWidth="1"/>
    <col min="6" max="6" width="15.28515625" customWidth="1"/>
    <col min="14" max="14" width="45" customWidth="1"/>
    <col min="15" max="15" width="29.85546875" customWidth="1"/>
    <col min="21" max="21" width="15.28515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2835</v>
      </c>
    </row>
    <row r="2" spans="1:31" x14ac:dyDescent="0.25">
      <c r="A2" t="s">
        <v>30</v>
      </c>
      <c r="B2" t="s">
        <v>31</v>
      </c>
      <c r="C2">
        <v>1201002963</v>
      </c>
      <c r="D2" t="s">
        <v>32</v>
      </c>
      <c r="E2" t="s">
        <v>33</v>
      </c>
      <c r="F2">
        <v>36071</v>
      </c>
      <c r="G2" t="s">
        <v>34</v>
      </c>
      <c r="H2" t="s">
        <v>35</v>
      </c>
      <c r="I2" t="s">
        <v>36</v>
      </c>
      <c r="J2">
        <v>45.511427300000001</v>
      </c>
      <c r="K2">
        <v>11.356467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37</v>
      </c>
      <c r="B3" t="s">
        <v>38</v>
      </c>
      <c r="C3">
        <v>1201002484</v>
      </c>
      <c r="D3" t="s">
        <v>39</v>
      </c>
      <c r="E3" t="s">
        <v>40</v>
      </c>
      <c r="F3">
        <v>53036</v>
      </c>
      <c r="G3" t="s">
        <v>41</v>
      </c>
      <c r="H3" t="s">
        <v>42</v>
      </c>
      <c r="I3" t="s">
        <v>36</v>
      </c>
      <c r="J3">
        <v>43.470302004321397</v>
      </c>
      <c r="K3">
        <v>11.1212816405324</v>
      </c>
      <c r="L3">
        <v>43.470218199999998</v>
      </c>
      <c r="M3">
        <v>11.1215133</v>
      </c>
      <c r="N3" t="s">
        <v>43</v>
      </c>
      <c r="O3" t="s">
        <v>44</v>
      </c>
      <c r="P3">
        <v>6</v>
      </c>
      <c r="Q3" t="s">
        <v>45</v>
      </c>
      <c r="S3">
        <v>53036</v>
      </c>
      <c r="T3" t="s">
        <v>46</v>
      </c>
      <c r="U3" t="s">
        <v>41</v>
      </c>
      <c r="V3" t="s">
        <v>47</v>
      </c>
      <c r="W3" t="s">
        <v>42</v>
      </c>
      <c r="X3" t="s">
        <v>48</v>
      </c>
      <c r="Y3" t="s">
        <v>49</v>
      </c>
      <c r="Z3" t="s">
        <v>50</v>
      </c>
      <c r="AA3" t="s">
        <v>51</v>
      </c>
      <c r="AB3">
        <v>1</v>
      </c>
      <c r="AC3">
        <v>1</v>
      </c>
      <c r="AD3">
        <v>1</v>
      </c>
      <c r="AE3">
        <f>(AB3+AC3+AD3)/3</f>
        <v>1</v>
      </c>
    </row>
    <row r="4" spans="1:31" x14ac:dyDescent="0.25">
      <c r="A4" t="s">
        <v>52</v>
      </c>
      <c r="B4" t="s">
        <v>53</v>
      </c>
      <c r="C4">
        <v>1201003239</v>
      </c>
      <c r="D4" t="s">
        <v>54</v>
      </c>
      <c r="E4" t="s">
        <v>55</v>
      </c>
      <c r="F4">
        <v>91706</v>
      </c>
      <c r="G4" t="s">
        <v>56</v>
      </c>
      <c r="H4" t="s">
        <v>57</v>
      </c>
      <c r="I4" t="s">
        <v>58</v>
      </c>
      <c r="J4">
        <v>34.108525488626498</v>
      </c>
      <c r="K4">
        <v>-117.935083491084</v>
      </c>
      <c r="L4">
        <v>34.108252</v>
      </c>
      <c r="M4">
        <v>-117.935366</v>
      </c>
      <c r="N4" t="s">
        <v>59</v>
      </c>
      <c r="P4">
        <v>15854</v>
      </c>
      <c r="Q4" t="s">
        <v>60</v>
      </c>
      <c r="S4">
        <v>91706</v>
      </c>
      <c r="U4" t="s">
        <v>61</v>
      </c>
      <c r="V4" t="s">
        <v>62</v>
      </c>
      <c r="X4" t="s">
        <v>63</v>
      </c>
      <c r="Y4" t="s">
        <v>57</v>
      </c>
      <c r="Z4" t="s">
        <v>64</v>
      </c>
      <c r="AA4" t="s">
        <v>65</v>
      </c>
      <c r="AB4">
        <v>1</v>
      </c>
      <c r="AC4">
        <v>1</v>
      </c>
      <c r="AD4">
        <v>1</v>
      </c>
      <c r="AE4">
        <f t="shared" ref="AE4:AE67" si="0">(AB4+AC4+AD4)/3</f>
        <v>1</v>
      </c>
    </row>
    <row r="5" spans="1:31" x14ac:dyDescent="0.25">
      <c r="A5" t="s">
        <v>66</v>
      </c>
      <c r="B5" t="s">
        <v>67</v>
      </c>
      <c r="C5">
        <v>1201002805</v>
      </c>
      <c r="D5" t="s">
        <v>68</v>
      </c>
      <c r="E5" t="s">
        <v>69</v>
      </c>
      <c r="F5" t="s">
        <v>70</v>
      </c>
      <c r="G5" t="s">
        <v>71</v>
      </c>
      <c r="I5" t="s">
        <v>72</v>
      </c>
      <c r="J5">
        <v>64.193332438043299</v>
      </c>
      <c r="K5">
        <v>20.838780615986</v>
      </c>
      <c r="L5">
        <v>64.191938899999997</v>
      </c>
      <c r="M5">
        <v>20.840877899999999</v>
      </c>
      <c r="N5" t="s">
        <v>73</v>
      </c>
      <c r="O5" t="s">
        <v>69</v>
      </c>
      <c r="Q5" t="s">
        <v>69</v>
      </c>
      <c r="R5" t="s">
        <v>74</v>
      </c>
      <c r="S5" t="s">
        <v>75</v>
      </c>
      <c r="U5" t="s">
        <v>71</v>
      </c>
      <c r="V5" t="s">
        <v>76</v>
      </c>
      <c r="Z5" t="s">
        <v>77</v>
      </c>
      <c r="AA5" t="s">
        <v>78</v>
      </c>
      <c r="AB5">
        <v>1</v>
      </c>
      <c r="AC5">
        <v>1</v>
      </c>
      <c r="AD5">
        <v>1</v>
      </c>
      <c r="AE5">
        <f t="shared" si="0"/>
        <v>1</v>
      </c>
    </row>
    <row r="6" spans="1:31" x14ac:dyDescent="0.25">
      <c r="A6" t="s">
        <v>79</v>
      </c>
      <c r="B6" t="s">
        <v>80</v>
      </c>
      <c r="C6">
        <v>1201001406</v>
      </c>
      <c r="D6" t="s">
        <v>81</v>
      </c>
      <c r="E6" t="s">
        <v>82</v>
      </c>
      <c r="F6">
        <v>60160</v>
      </c>
      <c r="G6" t="s">
        <v>83</v>
      </c>
      <c r="H6" t="s">
        <v>84</v>
      </c>
      <c r="I6" t="s">
        <v>58</v>
      </c>
      <c r="J6">
        <v>41.916015251288499</v>
      </c>
      <c r="K6">
        <v>-87.851484021418599</v>
      </c>
      <c r="L6">
        <v>41.915419800437199</v>
      </c>
      <c r="M6">
        <v>-87.853216842911195</v>
      </c>
      <c r="N6" t="s">
        <v>85</v>
      </c>
      <c r="P6">
        <v>1425</v>
      </c>
      <c r="Q6" t="s">
        <v>86</v>
      </c>
      <c r="S6">
        <v>60160</v>
      </c>
      <c r="U6" t="s">
        <v>83</v>
      </c>
      <c r="V6" t="s">
        <v>87</v>
      </c>
      <c r="X6" t="s">
        <v>88</v>
      </c>
      <c r="Y6" t="s">
        <v>84</v>
      </c>
      <c r="Z6" t="s">
        <v>64</v>
      </c>
      <c r="AA6" t="s">
        <v>65</v>
      </c>
      <c r="AB6">
        <v>1</v>
      </c>
      <c r="AC6">
        <v>1</v>
      </c>
      <c r="AD6">
        <v>1</v>
      </c>
      <c r="AE6">
        <f t="shared" si="0"/>
        <v>1</v>
      </c>
    </row>
    <row r="7" spans="1:31" x14ac:dyDescent="0.25">
      <c r="A7" t="s">
        <v>89</v>
      </c>
      <c r="B7" t="s">
        <v>90</v>
      </c>
      <c r="C7">
        <v>1201001406</v>
      </c>
      <c r="D7" t="s">
        <v>81</v>
      </c>
      <c r="E7" t="s">
        <v>82</v>
      </c>
      <c r="F7">
        <v>60160</v>
      </c>
      <c r="G7" t="s">
        <v>83</v>
      </c>
      <c r="H7" t="s">
        <v>84</v>
      </c>
      <c r="I7" t="s">
        <v>58</v>
      </c>
      <c r="J7">
        <v>41.916015251288499</v>
      </c>
      <c r="K7">
        <v>-87.851484021418599</v>
      </c>
      <c r="L7">
        <v>41.915419800437199</v>
      </c>
      <c r="M7">
        <v>-87.853216842911195</v>
      </c>
      <c r="N7" t="s">
        <v>85</v>
      </c>
      <c r="P7">
        <v>1425</v>
      </c>
      <c r="Q7" t="s">
        <v>86</v>
      </c>
      <c r="S7">
        <v>60160</v>
      </c>
      <c r="U7" t="s">
        <v>83</v>
      </c>
      <c r="V7" t="s">
        <v>87</v>
      </c>
      <c r="X7" t="s">
        <v>88</v>
      </c>
      <c r="Y7" t="s">
        <v>84</v>
      </c>
      <c r="Z7" t="s">
        <v>64</v>
      </c>
      <c r="AA7" t="s">
        <v>65</v>
      </c>
      <c r="AB7">
        <v>1</v>
      </c>
      <c r="AC7">
        <v>1</v>
      </c>
      <c r="AD7">
        <v>1</v>
      </c>
      <c r="AE7">
        <f t="shared" si="0"/>
        <v>1</v>
      </c>
    </row>
    <row r="8" spans="1:31" x14ac:dyDescent="0.25">
      <c r="A8" t="s">
        <v>91</v>
      </c>
      <c r="B8" t="s">
        <v>92</v>
      </c>
      <c r="C8">
        <v>1201001406</v>
      </c>
      <c r="D8" t="s">
        <v>81</v>
      </c>
      <c r="E8" t="s">
        <v>82</v>
      </c>
      <c r="F8">
        <v>60160</v>
      </c>
      <c r="G8" t="s">
        <v>83</v>
      </c>
      <c r="H8" t="s">
        <v>84</v>
      </c>
      <c r="I8" t="s">
        <v>58</v>
      </c>
      <c r="J8">
        <v>41.916015251288499</v>
      </c>
      <c r="K8">
        <v>-87.851484021418599</v>
      </c>
      <c r="L8">
        <v>41.915419800437199</v>
      </c>
      <c r="M8">
        <v>-87.853216842911195</v>
      </c>
      <c r="N8" t="s">
        <v>85</v>
      </c>
      <c r="P8">
        <v>1425</v>
      </c>
      <c r="Q8" t="s">
        <v>86</v>
      </c>
      <c r="S8">
        <v>60160</v>
      </c>
      <c r="U8" t="s">
        <v>83</v>
      </c>
      <c r="V8" t="s">
        <v>87</v>
      </c>
      <c r="X8" t="s">
        <v>88</v>
      </c>
      <c r="Y8" t="s">
        <v>84</v>
      </c>
      <c r="Z8" t="s">
        <v>64</v>
      </c>
      <c r="AA8" t="s">
        <v>65</v>
      </c>
      <c r="AB8">
        <v>1</v>
      </c>
      <c r="AC8">
        <v>1</v>
      </c>
      <c r="AD8">
        <v>1</v>
      </c>
      <c r="AE8">
        <f t="shared" si="0"/>
        <v>1</v>
      </c>
    </row>
    <row r="9" spans="1:31" x14ac:dyDescent="0.25">
      <c r="A9" t="s">
        <v>93</v>
      </c>
      <c r="B9" t="s">
        <v>94</v>
      </c>
      <c r="C9">
        <v>1201001406</v>
      </c>
      <c r="D9" t="s">
        <v>81</v>
      </c>
      <c r="E9" t="s">
        <v>82</v>
      </c>
      <c r="F9">
        <v>60160</v>
      </c>
      <c r="G9" t="s">
        <v>83</v>
      </c>
      <c r="H9" t="s">
        <v>84</v>
      </c>
      <c r="I9" t="s">
        <v>58</v>
      </c>
      <c r="J9">
        <v>41.916015251288499</v>
      </c>
      <c r="K9">
        <v>-87.851484021418599</v>
      </c>
      <c r="L9">
        <v>41.915419800437199</v>
      </c>
      <c r="M9">
        <v>-87.853216842911195</v>
      </c>
      <c r="N9" t="s">
        <v>85</v>
      </c>
      <c r="P9">
        <v>1425</v>
      </c>
      <c r="Q9" t="s">
        <v>86</v>
      </c>
      <c r="S9">
        <v>60160</v>
      </c>
      <c r="U9" t="s">
        <v>83</v>
      </c>
      <c r="V9" t="s">
        <v>87</v>
      </c>
      <c r="X9" t="s">
        <v>88</v>
      </c>
      <c r="Y9" t="s">
        <v>84</v>
      </c>
      <c r="Z9" t="s">
        <v>64</v>
      </c>
      <c r="AA9" t="s">
        <v>65</v>
      </c>
      <c r="AB9">
        <v>1</v>
      </c>
      <c r="AC9">
        <v>1</v>
      </c>
      <c r="AD9">
        <v>1</v>
      </c>
      <c r="AE9">
        <f t="shared" si="0"/>
        <v>1</v>
      </c>
    </row>
    <row r="10" spans="1:31" x14ac:dyDescent="0.25">
      <c r="A10" t="s">
        <v>95</v>
      </c>
      <c r="B10" t="s">
        <v>96</v>
      </c>
      <c r="C10">
        <v>1201001727</v>
      </c>
      <c r="D10" t="s">
        <v>97</v>
      </c>
      <c r="E10" t="s">
        <v>98</v>
      </c>
      <c r="F10">
        <v>18512</v>
      </c>
      <c r="G10" t="s">
        <v>99</v>
      </c>
      <c r="I10" t="s">
        <v>100</v>
      </c>
      <c r="J10">
        <v>37.165167473733803</v>
      </c>
      <c r="K10">
        <v>127.010613971079</v>
      </c>
      <c r="L10">
        <v>37.160363099999998</v>
      </c>
      <c r="M10">
        <v>126.9713854</v>
      </c>
      <c r="N10" t="s">
        <v>101</v>
      </c>
      <c r="O10" t="s">
        <v>102</v>
      </c>
      <c r="S10">
        <v>18519</v>
      </c>
      <c r="U10" t="s">
        <v>103</v>
      </c>
      <c r="V10" t="s">
        <v>104</v>
      </c>
      <c r="Z10" t="s">
        <v>105</v>
      </c>
      <c r="AA10" t="s">
        <v>106</v>
      </c>
      <c r="AB10">
        <v>7.4999999999999997E-2</v>
      </c>
      <c r="AC10">
        <v>0.3</v>
      </c>
      <c r="AE10">
        <f t="shared" si="0"/>
        <v>0.125</v>
      </c>
    </row>
    <row r="11" spans="1:31" x14ac:dyDescent="0.25">
      <c r="A11" t="s">
        <v>107</v>
      </c>
      <c r="B11" t="s">
        <v>108</v>
      </c>
      <c r="C11">
        <v>1201001727</v>
      </c>
      <c r="D11" t="s">
        <v>97</v>
      </c>
      <c r="E11" t="s">
        <v>98</v>
      </c>
      <c r="F11">
        <v>18512</v>
      </c>
      <c r="G11" t="s">
        <v>99</v>
      </c>
      <c r="I11" t="s">
        <v>100</v>
      </c>
      <c r="J11">
        <v>37.165167473733803</v>
      </c>
      <c r="K11">
        <v>127.010613971079</v>
      </c>
      <c r="L11">
        <v>37.160363099999998</v>
      </c>
      <c r="M11">
        <v>126.9713854</v>
      </c>
      <c r="N11" t="s">
        <v>101</v>
      </c>
      <c r="O11" t="s">
        <v>102</v>
      </c>
      <c r="S11">
        <v>18519</v>
      </c>
      <c r="U11" t="s">
        <v>103</v>
      </c>
      <c r="V11" t="s">
        <v>104</v>
      </c>
      <c r="Z11" t="s">
        <v>105</v>
      </c>
      <c r="AA11" t="s">
        <v>106</v>
      </c>
      <c r="AB11">
        <v>7.4999999999999997E-2</v>
      </c>
      <c r="AC11">
        <v>0.3</v>
      </c>
      <c r="AE11">
        <f t="shared" si="0"/>
        <v>0.125</v>
      </c>
    </row>
    <row r="12" spans="1:31" x14ac:dyDescent="0.25">
      <c r="A12" t="s">
        <v>109</v>
      </c>
      <c r="B12" t="s">
        <v>110</v>
      </c>
      <c r="C12">
        <v>1201001727</v>
      </c>
      <c r="D12" t="s">
        <v>97</v>
      </c>
      <c r="E12" t="s">
        <v>98</v>
      </c>
      <c r="F12">
        <v>18512</v>
      </c>
      <c r="G12" t="s">
        <v>99</v>
      </c>
      <c r="I12" t="s">
        <v>100</v>
      </c>
      <c r="J12">
        <v>37.165167473733803</v>
      </c>
      <c r="K12">
        <v>127.010613971079</v>
      </c>
      <c r="L12">
        <v>37.160363099999998</v>
      </c>
      <c r="M12">
        <v>126.9713854</v>
      </c>
      <c r="N12" t="s">
        <v>101</v>
      </c>
      <c r="O12" t="s">
        <v>102</v>
      </c>
      <c r="S12">
        <v>18519</v>
      </c>
      <c r="U12" t="s">
        <v>103</v>
      </c>
      <c r="V12" t="s">
        <v>104</v>
      </c>
      <c r="Z12" t="s">
        <v>105</v>
      </c>
      <c r="AA12" t="s">
        <v>106</v>
      </c>
      <c r="AB12">
        <v>7.4999999999999997E-2</v>
      </c>
      <c r="AC12">
        <v>0.3</v>
      </c>
      <c r="AE12">
        <f t="shared" si="0"/>
        <v>0.125</v>
      </c>
    </row>
    <row r="13" spans="1:31" x14ac:dyDescent="0.25">
      <c r="A13" t="s">
        <v>111</v>
      </c>
      <c r="B13" t="s">
        <v>112</v>
      </c>
      <c r="C13">
        <v>1201001727</v>
      </c>
      <c r="D13" t="s">
        <v>97</v>
      </c>
      <c r="E13" t="s">
        <v>98</v>
      </c>
      <c r="F13">
        <v>18512</v>
      </c>
      <c r="G13" t="s">
        <v>99</v>
      </c>
      <c r="I13" t="s">
        <v>100</v>
      </c>
      <c r="J13">
        <v>37.165167473733803</v>
      </c>
      <c r="K13">
        <v>127.010613971079</v>
      </c>
      <c r="L13">
        <v>37.160363099999998</v>
      </c>
      <c r="M13">
        <v>126.9713854</v>
      </c>
      <c r="N13" t="s">
        <v>101</v>
      </c>
      <c r="O13" t="s">
        <v>102</v>
      </c>
      <c r="S13">
        <v>18519</v>
      </c>
      <c r="U13" t="s">
        <v>103</v>
      </c>
      <c r="V13" t="s">
        <v>104</v>
      </c>
      <c r="Z13" t="s">
        <v>105</v>
      </c>
      <c r="AA13" t="s">
        <v>106</v>
      </c>
      <c r="AB13">
        <v>7.4999999999999997E-2</v>
      </c>
      <c r="AC13">
        <v>0.3</v>
      </c>
      <c r="AE13">
        <f t="shared" si="0"/>
        <v>0.125</v>
      </c>
    </row>
    <row r="14" spans="1:31" x14ac:dyDescent="0.25">
      <c r="A14" t="s">
        <v>113</v>
      </c>
      <c r="B14" t="s">
        <v>114</v>
      </c>
      <c r="C14">
        <v>1201001727</v>
      </c>
      <c r="D14" t="s">
        <v>97</v>
      </c>
      <c r="E14" t="s">
        <v>98</v>
      </c>
      <c r="F14">
        <v>18512</v>
      </c>
      <c r="G14" t="s">
        <v>99</v>
      </c>
      <c r="I14" t="s">
        <v>100</v>
      </c>
      <c r="J14">
        <v>37.165167473733803</v>
      </c>
      <c r="K14">
        <v>127.010613971079</v>
      </c>
      <c r="L14">
        <v>37.160363099999998</v>
      </c>
      <c r="M14">
        <v>126.9713854</v>
      </c>
      <c r="N14" t="s">
        <v>101</v>
      </c>
      <c r="O14" t="s">
        <v>102</v>
      </c>
      <c r="S14">
        <v>18519</v>
      </c>
      <c r="U14" t="s">
        <v>103</v>
      </c>
      <c r="V14" t="s">
        <v>104</v>
      </c>
      <c r="Z14" t="s">
        <v>105</v>
      </c>
      <c r="AA14" t="s">
        <v>106</v>
      </c>
      <c r="AB14">
        <v>7.4999999999999997E-2</v>
      </c>
      <c r="AC14">
        <v>0.3</v>
      </c>
      <c r="AE14">
        <f t="shared" si="0"/>
        <v>0.125</v>
      </c>
    </row>
    <row r="15" spans="1:31" x14ac:dyDescent="0.25">
      <c r="A15" t="s">
        <v>115</v>
      </c>
      <c r="B15" t="s">
        <v>116</v>
      </c>
      <c r="C15">
        <v>1201001727</v>
      </c>
      <c r="D15" t="s">
        <v>97</v>
      </c>
      <c r="E15" t="s">
        <v>98</v>
      </c>
      <c r="F15">
        <v>18512</v>
      </c>
      <c r="G15" t="s">
        <v>99</v>
      </c>
      <c r="I15" t="s">
        <v>100</v>
      </c>
      <c r="J15">
        <v>37.165167473733803</v>
      </c>
      <c r="K15">
        <v>127.010613971079</v>
      </c>
      <c r="L15">
        <v>37.160363099999998</v>
      </c>
      <c r="M15">
        <v>126.9713854</v>
      </c>
      <c r="N15" t="s">
        <v>101</v>
      </c>
      <c r="O15" t="s">
        <v>102</v>
      </c>
      <c r="S15">
        <v>18519</v>
      </c>
      <c r="U15" t="s">
        <v>103</v>
      </c>
      <c r="V15" t="s">
        <v>104</v>
      </c>
      <c r="Z15" t="s">
        <v>105</v>
      </c>
      <c r="AA15" t="s">
        <v>106</v>
      </c>
      <c r="AB15">
        <v>7.4999999999999997E-2</v>
      </c>
      <c r="AC15">
        <v>0.3</v>
      </c>
      <c r="AE15">
        <f t="shared" si="0"/>
        <v>0.125</v>
      </c>
    </row>
    <row r="16" spans="1:31" x14ac:dyDescent="0.25">
      <c r="A16" t="s">
        <v>117</v>
      </c>
      <c r="B16" t="s">
        <v>118</v>
      </c>
      <c r="C16">
        <v>1201001727</v>
      </c>
      <c r="D16" t="s">
        <v>97</v>
      </c>
      <c r="E16" t="s">
        <v>98</v>
      </c>
      <c r="F16">
        <v>18512</v>
      </c>
      <c r="G16" t="s">
        <v>99</v>
      </c>
      <c r="I16" t="s">
        <v>100</v>
      </c>
      <c r="J16">
        <v>37.165167473733803</v>
      </c>
      <c r="K16">
        <v>127.010613971079</v>
      </c>
      <c r="L16">
        <v>37.160363099999998</v>
      </c>
      <c r="M16">
        <v>126.9713854</v>
      </c>
      <c r="N16" t="s">
        <v>101</v>
      </c>
      <c r="O16" t="s">
        <v>102</v>
      </c>
      <c r="S16">
        <v>18519</v>
      </c>
      <c r="U16" t="s">
        <v>103</v>
      </c>
      <c r="V16" t="s">
        <v>104</v>
      </c>
      <c r="Z16" t="s">
        <v>105</v>
      </c>
      <c r="AA16" t="s">
        <v>106</v>
      </c>
      <c r="AB16">
        <v>7.4999999999999997E-2</v>
      </c>
      <c r="AC16">
        <v>0.3</v>
      </c>
      <c r="AE16">
        <f t="shared" si="0"/>
        <v>0.125</v>
      </c>
    </row>
    <row r="17" spans="1:31" x14ac:dyDescent="0.25">
      <c r="A17" t="s">
        <v>119</v>
      </c>
      <c r="B17" t="s">
        <v>120</v>
      </c>
      <c r="C17">
        <v>1201001727</v>
      </c>
      <c r="D17" t="s">
        <v>97</v>
      </c>
      <c r="E17" t="s">
        <v>98</v>
      </c>
      <c r="F17">
        <v>18512</v>
      </c>
      <c r="G17" t="s">
        <v>99</v>
      </c>
      <c r="I17" t="s">
        <v>100</v>
      </c>
      <c r="J17">
        <v>37.165167473733803</v>
      </c>
      <c r="K17">
        <v>127.010613971079</v>
      </c>
      <c r="L17">
        <v>37.160363099999998</v>
      </c>
      <c r="M17">
        <v>126.9713854</v>
      </c>
      <c r="N17" t="s">
        <v>101</v>
      </c>
      <c r="O17" t="s">
        <v>102</v>
      </c>
      <c r="S17">
        <v>18519</v>
      </c>
      <c r="U17" t="s">
        <v>103</v>
      </c>
      <c r="V17" t="s">
        <v>104</v>
      </c>
      <c r="Z17" t="s">
        <v>105</v>
      </c>
      <c r="AA17" t="s">
        <v>106</v>
      </c>
      <c r="AB17">
        <v>7.4999999999999997E-2</v>
      </c>
      <c r="AC17">
        <v>0.3</v>
      </c>
      <c r="AE17">
        <f t="shared" si="0"/>
        <v>0.125</v>
      </c>
    </row>
    <row r="18" spans="1:31" x14ac:dyDescent="0.25">
      <c r="A18" t="s">
        <v>121</v>
      </c>
      <c r="B18" t="s">
        <v>122</v>
      </c>
      <c r="C18">
        <v>1201001727</v>
      </c>
      <c r="D18" t="s">
        <v>97</v>
      </c>
      <c r="E18" t="s">
        <v>98</v>
      </c>
      <c r="F18">
        <v>18512</v>
      </c>
      <c r="G18" t="s">
        <v>99</v>
      </c>
      <c r="I18" t="s">
        <v>100</v>
      </c>
      <c r="J18">
        <v>37.165167473733803</v>
      </c>
      <c r="K18">
        <v>127.010613971079</v>
      </c>
      <c r="L18">
        <v>37.160363099999998</v>
      </c>
      <c r="M18">
        <v>126.9713854</v>
      </c>
      <c r="N18" t="s">
        <v>101</v>
      </c>
      <c r="O18" t="s">
        <v>102</v>
      </c>
      <c r="S18">
        <v>18519</v>
      </c>
      <c r="U18" t="s">
        <v>103</v>
      </c>
      <c r="V18" t="s">
        <v>104</v>
      </c>
      <c r="Z18" t="s">
        <v>105</v>
      </c>
      <c r="AA18" t="s">
        <v>106</v>
      </c>
      <c r="AB18">
        <v>7.4999999999999997E-2</v>
      </c>
      <c r="AC18">
        <v>0.3</v>
      </c>
      <c r="AE18">
        <f t="shared" si="0"/>
        <v>0.125</v>
      </c>
    </row>
    <row r="19" spans="1:31" x14ac:dyDescent="0.25">
      <c r="A19" t="s">
        <v>123</v>
      </c>
      <c r="B19" t="s">
        <v>124</v>
      </c>
      <c r="C19">
        <v>1201001727</v>
      </c>
      <c r="D19" t="s">
        <v>97</v>
      </c>
      <c r="E19" t="s">
        <v>98</v>
      </c>
      <c r="F19">
        <v>18512</v>
      </c>
      <c r="G19" t="s">
        <v>99</v>
      </c>
      <c r="I19" t="s">
        <v>100</v>
      </c>
      <c r="J19">
        <v>37.165167473733803</v>
      </c>
      <c r="K19">
        <v>127.010613971079</v>
      </c>
      <c r="L19">
        <v>37.160363099999998</v>
      </c>
      <c r="M19">
        <v>126.9713854</v>
      </c>
      <c r="N19" t="s">
        <v>101</v>
      </c>
      <c r="O19" t="s">
        <v>102</v>
      </c>
      <c r="S19">
        <v>18519</v>
      </c>
      <c r="U19" t="s">
        <v>103</v>
      </c>
      <c r="V19" t="s">
        <v>104</v>
      </c>
      <c r="Z19" t="s">
        <v>105</v>
      </c>
      <c r="AA19" t="s">
        <v>106</v>
      </c>
      <c r="AB19">
        <v>7.4999999999999997E-2</v>
      </c>
      <c r="AC19">
        <v>0.3</v>
      </c>
      <c r="AE19">
        <f t="shared" si="0"/>
        <v>0.125</v>
      </c>
    </row>
    <row r="20" spans="1:31" x14ac:dyDescent="0.25">
      <c r="A20" t="s">
        <v>125</v>
      </c>
      <c r="B20" t="s">
        <v>126</v>
      </c>
      <c r="C20">
        <v>1201001727</v>
      </c>
      <c r="D20" t="s">
        <v>97</v>
      </c>
      <c r="E20" t="s">
        <v>98</v>
      </c>
      <c r="F20">
        <v>18512</v>
      </c>
      <c r="G20" t="s">
        <v>99</v>
      </c>
      <c r="I20" t="s">
        <v>100</v>
      </c>
      <c r="J20">
        <v>37.165167473733803</v>
      </c>
      <c r="K20">
        <v>127.010613971079</v>
      </c>
      <c r="L20">
        <v>37.160363099999998</v>
      </c>
      <c r="M20">
        <v>126.9713854</v>
      </c>
      <c r="N20" t="s">
        <v>101</v>
      </c>
      <c r="O20" t="s">
        <v>102</v>
      </c>
      <c r="S20">
        <v>18519</v>
      </c>
      <c r="U20" t="s">
        <v>103</v>
      </c>
      <c r="V20" t="s">
        <v>104</v>
      </c>
      <c r="Z20" t="s">
        <v>105</v>
      </c>
      <c r="AA20" t="s">
        <v>106</v>
      </c>
      <c r="AB20">
        <v>7.4999999999999997E-2</v>
      </c>
      <c r="AC20">
        <v>0.3</v>
      </c>
      <c r="AE20">
        <f t="shared" si="0"/>
        <v>0.125</v>
      </c>
    </row>
    <row r="21" spans="1:31" x14ac:dyDescent="0.25">
      <c r="A21" t="s">
        <v>127</v>
      </c>
      <c r="B21" t="s">
        <v>128</v>
      </c>
      <c r="C21">
        <v>1201001457</v>
      </c>
      <c r="D21" t="s">
        <v>129</v>
      </c>
      <c r="E21" t="s">
        <v>130</v>
      </c>
      <c r="F21">
        <v>10078</v>
      </c>
      <c r="G21" t="s">
        <v>131</v>
      </c>
      <c r="H21" t="s">
        <v>132</v>
      </c>
      <c r="I21" t="s">
        <v>36</v>
      </c>
      <c r="J21">
        <v>45.114779261217798</v>
      </c>
      <c r="K21">
        <v>7.6288901847503503</v>
      </c>
      <c r="L21">
        <v>45.114626800000003</v>
      </c>
      <c r="M21">
        <v>7.6290315</v>
      </c>
      <c r="N21" t="s">
        <v>133</v>
      </c>
      <c r="O21" t="s">
        <v>134</v>
      </c>
      <c r="P21">
        <v>11</v>
      </c>
      <c r="Q21" t="s">
        <v>135</v>
      </c>
      <c r="R21" t="s">
        <v>136</v>
      </c>
      <c r="S21">
        <v>10078</v>
      </c>
      <c r="T21" t="s">
        <v>137</v>
      </c>
      <c r="U21" t="s">
        <v>138</v>
      </c>
      <c r="V21" t="s">
        <v>139</v>
      </c>
      <c r="W21" t="s">
        <v>132</v>
      </c>
      <c r="X21" t="s">
        <v>140</v>
      </c>
      <c r="Y21" t="s">
        <v>141</v>
      </c>
      <c r="Z21" t="s">
        <v>50</v>
      </c>
      <c r="AA21" t="s">
        <v>51</v>
      </c>
      <c r="AB21">
        <v>1</v>
      </c>
      <c r="AC21">
        <v>1</v>
      </c>
      <c r="AD21">
        <v>1</v>
      </c>
      <c r="AE21">
        <f t="shared" si="0"/>
        <v>1</v>
      </c>
    </row>
    <row r="22" spans="1:31" x14ac:dyDescent="0.25">
      <c r="A22" t="s">
        <v>142</v>
      </c>
      <c r="B22" t="s">
        <v>143</v>
      </c>
      <c r="C22">
        <v>1201002200</v>
      </c>
      <c r="D22" t="s">
        <v>144</v>
      </c>
      <c r="E22" t="s">
        <v>145</v>
      </c>
      <c r="F22">
        <v>10090</v>
      </c>
      <c r="G22" t="s">
        <v>146</v>
      </c>
      <c r="H22" t="s">
        <v>132</v>
      </c>
      <c r="I22" t="s">
        <v>36</v>
      </c>
      <c r="J22">
        <v>45.114779261217798</v>
      </c>
      <c r="K22">
        <v>7.6288901847503503</v>
      </c>
      <c r="L22">
        <v>45.076581699999998</v>
      </c>
      <c r="M22">
        <v>7.5567544</v>
      </c>
      <c r="N22" t="s">
        <v>147</v>
      </c>
      <c r="O22" t="s">
        <v>148</v>
      </c>
      <c r="P22">
        <v>81</v>
      </c>
      <c r="Q22" t="s">
        <v>149</v>
      </c>
      <c r="R22" t="s">
        <v>150</v>
      </c>
      <c r="S22">
        <v>10098</v>
      </c>
      <c r="T22" t="s">
        <v>151</v>
      </c>
      <c r="U22" t="s">
        <v>146</v>
      </c>
      <c r="V22" t="s">
        <v>139</v>
      </c>
      <c r="W22" t="s">
        <v>132</v>
      </c>
      <c r="X22" t="s">
        <v>140</v>
      </c>
      <c r="Y22" t="s">
        <v>141</v>
      </c>
      <c r="Z22" t="s">
        <v>50</v>
      </c>
      <c r="AA22" t="s">
        <v>51</v>
      </c>
      <c r="AB22">
        <v>1</v>
      </c>
      <c r="AC22">
        <v>1</v>
      </c>
      <c r="AD22">
        <v>1</v>
      </c>
      <c r="AE22">
        <f t="shared" si="0"/>
        <v>1</v>
      </c>
    </row>
    <row r="23" spans="1:31" x14ac:dyDescent="0.25">
      <c r="A23" t="s">
        <v>152</v>
      </c>
      <c r="B23" t="s">
        <v>153</v>
      </c>
      <c r="C23">
        <v>1201000565</v>
      </c>
      <c r="D23" t="s">
        <v>154</v>
      </c>
      <c r="E23" t="s">
        <v>155</v>
      </c>
      <c r="F23" t="s">
        <v>156</v>
      </c>
      <c r="G23" t="s">
        <v>157</v>
      </c>
      <c r="I23" t="s">
        <v>158</v>
      </c>
      <c r="J23">
        <v>51.431012593574501</v>
      </c>
      <c r="K23">
        <v>-2.2076722361185701</v>
      </c>
      <c r="L23">
        <v>51.431344000000003</v>
      </c>
      <c r="M23">
        <v>-2.208466</v>
      </c>
      <c r="N23" t="s">
        <v>159</v>
      </c>
      <c r="Q23" t="s">
        <v>160</v>
      </c>
      <c r="R23" t="s">
        <v>161</v>
      </c>
      <c r="S23" t="s">
        <v>162</v>
      </c>
      <c r="U23" t="s">
        <v>157</v>
      </c>
      <c r="V23" t="s">
        <v>163</v>
      </c>
      <c r="W23" t="s">
        <v>164</v>
      </c>
      <c r="X23" t="s">
        <v>165</v>
      </c>
      <c r="Z23" t="s">
        <v>166</v>
      </c>
      <c r="AA23" t="s">
        <v>167</v>
      </c>
      <c r="AB23">
        <v>0.9</v>
      </c>
      <c r="AC23">
        <v>1</v>
      </c>
      <c r="AD23">
        <v>0.9</v>
      </c>
      <c r="AE23">
        <f t="shared" si="0"/>
        <v>0.93333333333333324</v>
      </c>
    </row>
    <row r="24" spans="1:31" x14ac:dyDescent="0.25">
      <c r="A24" t="s">
        <v>168</v>
      </c>
      <c r="B24" t="s">
        <v>169</v>
      </c>
      <c r="C24">
        <v>1201003680</v>
      </c>
      <c r="D24" t="s">
        <v>170</v>
      </c>
      <c r="E24" t="s">
        <v>171</v>
      </c>
      <c r="F24">
        <v>63085</v>
      </c>
      <c r="G24" t="s">
        <v>172</v>
      </c>
      <c r="H24" t="s">
        <v>173</v>
      </c>
      <c r="I24" t="s">
        <v>36</v>
      </c>
      <c r="J24">
        <v>42.827008795227798</v>
      </c>
      <c r="K24">
        <v>13.6890852288742</v>
      </c>
      <c r="L24">
        <v>42.835843699999998</v>
      </c>
      <c r="M24">
        <v>13.6783465</v>
      </c>
      <c r="N24" t="s">
        <v>174</v>
      </c>
      <c r="O24" t="s">
        <v>175</v>
      </c>
      <c r="Q24" t="s">
        <v>175</v>
      </c>
      <c r="S24">
        <v>63085</v>
      </c>
      <c r="U24" t="s">
        <v>176</v>
      </c>
      <c r="V24" t="s">
        <v>177</v>
      </c>
      <c r="W24" t="s">
        <v>173</v>
      </c>
      <c r="X24" t="s">
        <v>178</v>
      </c>
      <c r="Y24" t="s">
        <v>179</v>
      </c>
      <c r="Z24" t="s">
        <v>50</v>
      </c>
      <c r="AA24" t="s">
        <v>51</v>
      </c>
      <c r="AB24">
        <v>0.56699999999999995</v>
      </c>
      <c r="AC24">
        <v>1</v>
      </c>
      <c r="AD24">
        <v>0.56699999999999995</v>
      </c>
      <c r="AE24">
        <f t="shared" si="0"/>
        <v>0.71133333333333326</v>
      </c>
    </row>
    <row r="25" spans="1:31" x14ac:dyDescent="0.25">
      <c r="A25" t="s">
        <v>180</v>
      </c>
      <c r="B25" t="s">
        <v>181</v>
      </c>
      <c r="C25">
        <v>1201002705</v>
      </c>
      <c r="D25" t="s">
        <v>182</v>
      </c>
      <c r="E25" t="s">
        <v>183</v>
      </c>
      <c r="F25">
        <v>76800</v>
      </c>
      <c r="G25" t="s">
        <v>184</v>
      </c>
      <c r="I25" t="s">
        <v>185</v>
      </c>
      <c r="J25">
        <v>49.368699936483097</v>
      </c>
      <c r="K25">
        <v>1.0932231425302501</v>
      </c>
      <c r="L25">
        <v>49.368696999999997</v>
      </c>
      <c r="M25">
        <v>1.093439</v>
      </c>
      <c r="N25" t="s">
        <v>186</v>
      </c>
      <c r="P25">
        <v>430</v>
      </c>
      <c r="Q25" t="s">
        <v>187</v>
      </c>
      <c r="R25" t="s">
        <v>188</v>
      </c>
      <c r="S25">
        <v>76800</v>
      </c>
      <c r="U25" t="s">
        <v>188</v>
      </c>
      <c r="V25" t="s">
        <v>189</v>
      </c>
      <c r="X25" t="s">
        <v>190</v>
      </c>
      <c r="Z25" t="s">
        <v>191</v>
      </c>
      <c r="AA25" t="s">
        <v>192</v>
      </c>
      <c r="AB25">
        <v>1</v>
      </c>
      <c r="AC25">
        <v>1</v>
      </c>
      <c r="AD25">
        <v>1</v>
      </c>
      <c r="AE25">
        <f t="shared" si="0"/>
        <v>1</v>
      </c>
    </row>
    <row r="26" spans="1:31" x14ac:dyDescent="0.25">
      <c r="A26" t="s">
        <v>193</v>
      </c>
      <c r="B26" t="s">
        <v>194</v>
      </c>
      <c r="C26">
        <v>1201000816</v>
      </c>
      <c r="D26" t="s">
        <v>195</v>
      </c>
      <c r="E26" t="s">
        <v>196</v>
      </c>
      <c r="F26">
        <v>60027</v>
      </c>
      <c r="G26" t="s">
        <v>197</v>
      </c>
      <c r="H26" t="s">
        <v>198</v>
      </c>
      <c r="I26" t="s">
        <v>36</v>
      </c>
      <c r="J26">
        <v>43.480865294242498</v>
      </c>
      <c r="K26">
        <v>13.4337317460822</v>
      </c>
      <c r="AE26">
        <f t="shared" si="0"/>
        <v>0</v>
      </c>
    </row>
    <row r="27" spans="1:31" x14ac:dyDescent="0.25">
      <c r="A27" t="s">
        <v>199</v>
      </c>
      <c r="B27" t="s">
        <v>200</v>
      </c>
      <c r="C27">
        <v>1201000816</v>
      </c>
      <c r="D27" t="s">
        <v>195</v>
      </c>
      <c r="E27" t="s">
        <v>196</v>
      </c>
      <c r="F27">
        <v>60027</v>
      </c>
      <c r="G27" t="s">
        <v>197</v>
      </c>
      <c r="H27" t="s">
        <v>198</v>
      </c>
      <c r="I27" t="s">
        <v>36</v>
      </c>
      <c r="J27">
        <v>43.480865294242498</v>
      </c>
      <c r="K27">
        <v>13.4337317460822</v>
      </c>
      <c r="AE27">
        <f t="shared" si="0"/>
        <v>0</v>
      </c>
    </row>
    <row r="28" spans="1:31" x14ac:dyDescent="0.25">
      <c r="A28" t="s">
        <v>201</v>
      </c>
      <c r="B28">
        <v>6394</v>
      </c>
      <c r="C28">
        <v>1201003879</v>
      </c>
      <c r="D28" t="s">
        <v>202</v>
      </c>
      <c r="E28" t="s">
        <v>203</v>
      </c>
      <c r="F28">
        <v>36061</v>
      </c>
      <c r="G28" t="s">
        <v>204</v>
      </c>
      <c r="H28" t="s">
        <v>35</v>
      </c>
      <c r="I28" t="s">
        <v>36</v>
      </c>
      <c r="J28">
        <v>45.47915790639</v>
      </c>
      <c r="K28">
        <v>11.700601769416499</v>
      </c>
      <c r="L28">
        <v>45.770957199999998</v>
      </c>
      <c r="M28">
        <v>11.7040688</v>
      </c>
      <c r="N28" t="s">
        <v>205</v>
      </c>
      <c r="P28">
        <v>113</v>
      </c>
      <c r="Q28" t="s">
        <v>206</v>
      </c>
      <c r="S28">
        <v>36061</v>
      </c>
      <c r="T28" t="s">
        <v>207</v>
      </c>
      <c r="U28" t="s">
        <v>208</v>
      </c>
      <c r="V28" t="s">
        <v>209</v>
      </c>
      <c r="W28" t="s">
        <v>35</v>
      </c>
      <c r="X28" t="s">
        <v>210</v>
      </c>
      <c r="Y28" t="s">
        <v>211</v>
      </c>
      <c r="Z28" t="s">
        <v>50</v>
      </c>
      <c r="AA28" t="s">
        <v>51</v>
      </c>
      <c r="AB28">
        <v>1</v>
      </c>
      <c r="AC28">
        <v>1</v>
      </c>
      <c r="AD28">
        <v>1</v>
      </c>
      <c r="AE28">
        <f t="shared" si="0"/>
        <v>1</v>
      </c>
    </row>
    <row r="29" spans="1:31" x14ac:dyDescent="0.25">
      <c r="A29" t="s">
        <v>212</v>
      </c>
      <c r="B29" t="s">
        <v>213</v>
      </c>
      <c r="C29">
        <v>1201003879</v>
      </c>
      <c r="D29" t="s">
        <v>202</v>
      </c>
      <c r="E29" t="s">
        <v>203</v>
      </c>
      <c r="F29">
        <v>36061</v>
      </c>
      <c r="G29" t="s">
        <v>204</v>
      </c>
      <c r="H29" t="s">
        <v>35</v>
      </c>
      <c r="I29" t="s">
        <v>36</v>
      </c>
      <c r="J29">
        <v>45.47915790639</v>
      </c>
      <c r="K29">
        <v>11.700601769416499</v>
      </c>
      <c r="L29">
        <v>45.770957199999998</v>
      </c>
      <c r="M29">
        <v>11.7040688</v>
      </c>
      <c r="N29" t="s">
        <v>205</v>
      </c>
      <c r="P29">
        <v>113</v>
      </c>
      <c r="Q29" t="s">
        <v>206</v>
      </c>
      <c r="S29">
        <v>36061</v>
      </c>
      <c r="T29" t="s">
        <v>207</v>
      </c>
      <c r="U29" t="s">
        <v>208</v>
      </c>
      <c r="V29" t="s">
        <v>209</v>
      </c>
      <c r="W29" t="s">
        <v>35</v>
      </c>
      <c r="X29" t="s">
        <v>210</v>
      </c>
      <c r="Y29" t="s">
        <v>211</v>
      </c>
      <c r="Z29" t="s">
        <v>50</v>
      </c>
      <c r="AA29" t="s">
        <v>51</v>
      </c>
      <c r="AB29">
        <v>1</v>
      </c>
      <c r="AC29">
        <v>1</v>
      </c>
      <c r="AD29">
        <v>1</v>
      </c>
      <c r="AE29">
        <f t="shared" si="0"/>
        <v>1</v>
      </c>
    </row>
    <row r="30" spans="1:31" x14ac:dyDescent="0.25">
      <c r="A30" t="s">
        <v>214</v>
      </c>
      <c r="B30" t="s">
        <v>215</v>
      </c>
      <c r="C30">
        <v>1201002616</v>
      </c>
      <c r="D30" t="s">
        <v>216</v>
      </c>
      <c r="E30" t="s">
        <v>217</v>
      </c>
      <c r="F30">
        <v>9530</v>
      </c>
      <c r="G30" t="s">
        <v>218</v>
      </c>
      <c r="I30" t="s">
        <v>219</v>
      </c>
      <c r="J30">
        <v>56.898964522717499</v>
      </c>
      <c r="K30">
        <v>9.8420144856791403</v>
      </c>
      <c r="L30">
        <v>56.898943000000003</v>
      </c>
      <c r="M30">
        <v>9.8416739999999994</v>
      </c>
      <c r="N30" t="s">
        <v>220</v>
      </c>
      <c r="P30">
        <v>15</v>
      </c>
      <c r="Q30" t="s">
        <v>221</v>
      </c>
      <c r="S30">
        <v>9530</v>
      </c>
      <c r="U30" t="s">
        <v>222</v>
      </c>
      <c r="X30" t="s">
        <v>223</v>
      </c>
      <c r="Z30" t="s">
        <v>224</v>
      </c>
      <c r="AA30" t="s">
        <v>225</v>
      </c>
      <c r="AB30">
        <v>1</v>
      </c>
      <c r="AC30">
        <v>1</v>
      </c>
      <c r="AD30">
        <v>1</v>
      </c>
      <c r="AE30">
        <f t="shared" si="0"/>
        <v>1</v>
      </c>
    </row>
    <row r="31" spans="1:31" x14ac:dyDescent="0.25">
      <c r="A31" t="s">
        <v>226</v>
      </c>
      <c r="B31" t="s">
        <v>227</v>
      </c>
      <c r="C31">
        <v>1201001706</v>
      </c>
      <c r="D31" t="s">
        <v>228</v>
      </c>
      <c r="E31" t="s">
        <v>229</v>
      </c>
      <c r="F31" t="s">
        <v>230</v>
      </c>
      <c r="G31" t="s">
        <v>231</v>
      </c>
      <c r="I31" t="s">
        <v>57</v>
      </c>
      <c r="J31">
        <v>42.587287362704103</v>
      </c>
      <c r="K31">
        <v>-82.404097230652496</v>
      </c>
      <c r="L31">
        <v>42.592865199999999</v>
      </c>
      <c r="M31">
        <v>-82.387386599999999</v>
      </c>
      <c r="N31" t="s">
        <v>232</v>
      </c>
      <c r="O31" t="s">
        <v>231</v>
      </c>
      <c r="S31" t="s">
        <v>233</v>
      </c>
      <c r="U31" t="s">
        <v>231</v>
      </c>
      <c r="V31" t="s">
        <v>234</v>
      </c>
      <c r="X31" t="s">
        <v>235</v>
      </c>
      <c r="Y31" t="s">
        <v>236</v>
      </c>
      <c r="Z31" t="s">
        <v>237</v>
      </c>
      <c r="AA31" t="s">
        <v>238</v>
      </c>
      <c r="AB31">
        <v>0.17499999999999999</v>
      </c>
      <c r="AC31">
        <v>1</v>
      </c>
      <c r="AE31">
        <f t="shared" si="0"/>
        <v>0.39166666666666666</v>
      </c>
    </row>
    <row r="32" spans="1:31" x14ac:dyDescent="0.25">
      <c r="A32" t="s">
        <v>239</v>
      </c>
      <c r="B32" t="s">
        <v>240</v>
      </c>
      <c r="C32">
        <v>1201001706</v>
      </c>
      <c r="D32" t="s">
        <v>228</v>
      </c>
      <c r="E32" t="s">
        <v>229</v>
      </c>
      <c r="F32" t="s">
        <v>230</v>
      </c>
      <c r="G32" t="s">
        <v>231</v>
      </c>
      <c r="I32" t="s">
        <v>57</v>
      </c>
      <c r="J32">
        <v>42.587287362704103</v>
      </c>
      <c r="K32">
        <v>-82.404097230652496</v>
      </c>
      <c r="L32">
        <v>42.592865199999999</v>
      </c>
      <c r="M32">
        <v>-82.387386599999999</v>
      </c>
      <c r="N32" t="s">
        <v>232</v>
      </c>
      <c r="O32" t="s">
        <v>231</v>
      </c>
      <c r="S32" t="s">
        <v>233</v>
      </c>
      <c r="U32" t="s">
        <v>231</v>
      </c>
      <c r="V32" t="s">
        <v>234</v>
      </c>
      <c r="X32" t="s">
        <v>235</v>
      </c>
      <c r="Y32" t="s">
        <v>236</v>
      </c>
      <c r="Z32" t="s">
        <v>237</v>
      </c>
      <c r="AA32" t="s">
        <v>238</v>
      </c>
      <c r="AB32">
        <v>0.17499999999999999</v>
      </c>
      <c r="AC32">
        <v>1</v>
      </c>
      <c r="AE32">
        <f t="shared" si="0"/>
        <v>0.39166666666666666</v>
      </c>
    </row>
    <row r="33" spans="1:31" x14ac:dyDescent="0.25">
      <c r="A33" t="s">
        <v>241</v>
      </c>
      <c r="B33" t="s">
        <v>242</v>
      </c>
      <c r="C33">
        <v>1201002100</v>
      </c>
      <c r="D33" t="s">
        <v>243</v>
      </c>
      <c r="E33" t="s">
        <v>244</v>
      </c>
      <c r="F33">
        <v>67100</v>
      </c>
      <c r="G33" t="s">
        <v>245</v>
      </c>
      <c r="I33" t="s">
        <v>246</v>
      </c>
      <c r="J33">
        <v>63.834217392167602</v>
      </c>
      <c r="K33">
        <v>23.108373054603199</v>
      </c>
      <c r="L33">
        <v>63.834752049999999</v>
      </c>
      <c r="M33">
        <v>23.104635038939399</v>
      </c>
      <c r="N33" t="s">
        <v>247</v>
      </c>
      <c r="O33" t="s">
        <v>248</v>
      </c>
      <c r="P33">
        <v>12</v>
      </c>
      <c r="Q33" t="s">
        <v>249</v>
      </c>
      <c r="R33" t="s">
        <v>250</v>
      </c>
      <c r="S33">
        <v>67100</v>
      </c>
      <c r="T33" t="s">
        <v>251</v>
      </c>
      <c r="U33" t="s">
        <v>245</v>
      </c>
      <c r="V33" t="s">
        <v>252</v>
      </c>
      <c r="X33" t="s">
        <v>253</v>
      </c>
      <c r="Z33" t="s">
        <v>254</v>
      </c>
      <c r="AA33" t="s">
        <v>255</v>
      </c>
      <c r="AB33">
        <v>1</v>
      </c>
      <c r="AC33">
        <v>1</v>
      </c>
      <c r="AD33">
        <v>1</v>
      </c>
      <c r="AE33">
        <f t="shared" si="0"/>
        <v>1</v>
      </c>
    </row>
    <row r="34" spans="1:31" x14ac:dyDescent="0.25">
      <c r="A34" t="s">
        <v>256</v>
      </c>
      <c r="B34" t="s">
        <v>257</v>
      </c>
      <c r="C34">
        <v>1201002100</v>
      </c>
      <c r="D34" t="s">
        <v>243</v>
      </c>
      <c r="E34" t="s">
        <v>244</v>
      </c>
      <c r="F34">
        <v>67100</v>
      </c>
      <c r="G34" t="s">
        <v>245</v>
      </c>
      <c r="I34" t="s">
        <v>246</v>
      </c>
      <c r="J34">
        <v>63.834217392167602</v>
      </c>
      <c r="K34">
        <v>23.108373054603199</v>
      </c>
      <c r="L34">
        <v>63.834752049999999</v>
      </c>
      <c r="M34">
        <v>23.104635038939399</v>
      </c>
      <c r="N34" t="s">
        <v>247</v>
      </c>
      <c r="O34" t="s">
        <v>248</v>
      </c>
      <c r="P34">
        <v>12</v>
      </c>
      <c r="Q34" t="s">
        <v>249</v>
      </c>
      <c r="R34" t="s">
        <v>250</v>
      </c>
      <c r="S34">
        <v>67100</v>
      </c>
      <c r="T34" t="s">
        <v>251</v>
      </c>
      <c r="U34" t="s">
        <v>245</v>
      </c>
      <c r="V34" t="s">
        <v>252</v>
      </c>
      <c r="X34" t="s">
        <v>253</v>
      </c>
      <c r="Z34" t="s">
        <v>254</v>
      </c>
      <c r="AA34" t="s">
        <v>255</v>
      </c>
      <c r="AB34">
        <v>1</v>
      </c>
      <c r="AC34">
        <v>1</v>
      </c>
      <c r="AD34">
        <v>1</v>
      </c>
      <c r="AE34">
        <f t="shared" si="0"/>
        <v>1</v>
      </c>
    </row>
    <row r="35" spans="1:31" x14ac:dyDescent="0.25">
      <c r="A35" t="s">
        <v>258</v>
      </c>
      <c r="B35" t="s">
        <v>259</v>
      </c>
      <c r="C35">
        <v>1201002100</v>
      </c>
      <c r="D35" t="s">
        <v>260</v>
      </c>
      <c r="E35" t="s">
        <v>261</v>
      </c>
      <c r="F35">
        <v>67100</v>
      </c>
      <c r="G35" t="s">
        <v>245</v>
      </c>
      <c r="I35" t="s">
        <v>246</v>
      </c>
      <c r="J35">
        <v>63.834107540865503</v>
      </c>
      <c r="K35">
        <v>23.108455904925499</v>
      </c>
      <c r="AE35">
        <f t="shared" si="0"/>
        <v>0</v>
      </c>
    </row>
    <row r="36" spans="1:31" x14ac:dyDescent="0.25">
      <c r="A36" t="s">
        <v>262</v>
      </c>
      <c r="B36" t="s">
        <v>263</v>
      </c>
      <c r="C36">
        <v>1201002013</v>
      </c>
      <c r="D36" t="s">
        <v>264</v>
      </c>
      <c r="E36" t="s">
        <v>265</v>
      </c>
      <c r="F36">
        <v>48092</v>
      </c>
      <c r="G36" t="s">
        <v>266</v>
      </c>
      <c r="H36" t="s">
        <v>267</v>
      </c>
      <c r="I36" t="s">
        <v>58</v>
      </c>
      <c r="J36">
        <v>42.516931999999997</v>
      </c>
      <c r="K36">
        <v>-83.067667999999998</v>
      </c>
      <c r="L36">
        <v>42.516931999999997</v>
      </c>
      <c r="M36">
        <v>-83.067667999999998</v>
      </c>
      <c r="N36" t="s">
        <v>268</v>
      </c>
      <c r="P36">
        <v>30600</v>
      </c>
      <c r="Q36" t="s">
        <v>269</v>
      </c>
      <c r="S36">
        <v>48092</v>
      </c>
      <c r="T36" t="s">
        <v>266</v>
      </c>
      <c r="V36" t="s">
        <v>270</v>
      </c>
      <c r="X36" t="s">
        <v>271</v>
      </c>
      <c r="Y36" t="s">
        <v>267</v>
      </c>
      <c r="Z36" t="s">
        <v>64</v>
      </c>
      <c r="AA36" t="s">
        <v>65</v>
      </c>
      <c r="AB36">
        <v>1</v>
      </c>
      <c r="AC36">
        <v>1</v>
      </c>
      <c r="AD36">
        <v>1</v>
      </c>
      <c r="AE36">
        <f t="shared" si="0"/>
        <v>1</v>
      </c>
    </row>
    <row r="37" spans="1:31" x14ac:dyDescent="0.25">
      <c r="A37" t="s">
        <v>272</v>
      </c>
      <c r="B37" t="s">
        <v>273</v>
      </c>
      <c r="C37">
        <v>1201002546</v>
      </c>
      <c r="D37" t="s">
        <v>274</v>
      </c>
      <c r="E37" t="s">
        <v>275</v>
      </c>
      <c r="F37">
        <v>37136</v>
      </c>
      <c r="G37" t="s">
        <v>276</v>
      </c>
      <c r="H37" t="s">
        <v>277</v>
      </c>
      <c r="I37" t="s">
        <v>36</v>
      </c>
      <c r="J37">
        <v>45.410452800000002</v>
      </c>
      <c r="K37">
        <v>10.956985299999999</v>
      </c>
      <c r="L37">
        <v>45.409191999999997</v>
      </c>
      <c r="M37">
        <v>10.959697</v>
      </c>
      <c r="N37" t="s">
        <v>278</v>
      </c>
      <c r="P37">
        <v>25</v>
      </c>
      <c r="Q37" t="s">
        <v>279</v>
      </c>
      <c r="R37" t="s">
        <v>280</v>
      </c>
      <c r="S37">
        <v>37136</v>
      </c>
      <c r="U37" t="s">
        <v>276</v>
      </c>
      <c r="V37" t="s">
        <v>276</v>
      </c>
      <c r="W37" t="s">
        <v>277</v>
      </c>
      <c r="X37" t="s">
        <v>210</v>
      </c>
      <c r="Y37" t="s">
        <v>211</v>
      </c>
      <c r="Z37" t="s">
        <v>50</v>
      </c>
      <c r="AA37" t="s">
        <v>51</v>
      </c>
      <c r="AB37">
        <v>1</v>
      </c>
      <c r="AC37">
        <v>1</v>
      </c>
      <c r="AD37">
        <v>1</v>
      </c>
      <c r="AE37">
        <f t="shared" si="0"/>
        <v>1</v>
      </c>
    </row>
    <row r="38" spans="1:31" x14ac:dyDescent="0.25">
      <c r="A38" t="s">
        <v>281</v>
      </c>
      <c r="B38" t="s">
        <v>282</v>
      </c>
      <c r="C38">
        <v>1201000694</v>
      </c>
      <c r="D38" t="s">
        <v>283</v>
      </c>
      <c r="E38" t="s">
        <v>284</v>
      </c>
      <c r="F38">
        <v>12055</v>
      </c>
      <c r="G38" t="s">
        <v>285</v>
      </c>
      <c r="H38" t="s">
        <v>286</v>
      </c>
      <c r="I38" t="s">
        <v>36</v>
      </c>
      <c r="J38">
        <v>44.654247681665801</v>
      </c>
      <c r="K38">
        <v>8.0469666485790103</v>
      </c>
      <c r="L38">
        <v>44.652421699999998</v>
      </c>
      <c r="M38">
        <v>8.0271015999999999</v>
      </c>
      <c r="N38" t="s">
        <v>287</v>
      </c>
      <c r="O38" t="s">
        <v>288</v>
      </c>
      <c r="Q38" t="s">
        <v>288</v>
      </c>
      <c r="S38">
        <v>12055</v>
      </c>
      <c r="U38" t="s">
        <v>289</v>
      </c>
      <c r="V38" t="s">
        <v>290</v>
      </c>
      <c r="W38" t="s">
        <v>286</v>
      </c>
      <c r="X38" t="s">
        <v>140</v>
      </c>
      <c r="Y38" t="s">
        <v>141</v>
      </c>
      <c r="Z38" t="s">
        <v>50</v>
      </c>
      <c r="AA38" t="s">
        <v>51</v>
      </c>
      <c r="AB38">
        <v>1</v>
      </c>
      <c r="AC38">
        <v>1</v>
      </c>
      <c r="AD38">
        <v>1</v>
      </c>
      <c r="AE38">
        <f t="shared" si="0"/>
        <v>1</v>
      </c>
    </row>
    <row r="39" spans="1:31" x14ac:dyDescent="0.25">
      <c r="A39" t="s">
        <v>291</v>
      </c>
      <c r="B39">
        <v>4395</v>
      </c>
      <c r="C39">
        <v>1201000694</v>
      </c>
      <c r="D39" t="s">
        <v>283</v>
      </c>
      <c r="E39" t="s">
        <v>284</v>
      </c>
      <c r="F39">
        <v>12055</v>
      </c>
      <c r="G39" t="s">
        <v>285</v>
      </c>
      <c r="H39" t="s">
        <v>286</v>
      </c>
      <c r="I39" t="s">
        <v>36</v>
      </c>
      <c r="J39">
        <v>44.654260400164503</v>
      </c>
      <c r="K39">
        <v>8.0469787442102394</v>
      </c>
      <c r="L39">
        <v>44.652421699999998</v>
      </c>
      <c r="M39">
        <v>8.0271015999999999</v>
      </c>
      <c r="N39" t="s">
        <v>287</v>
      </c>
      <c r="O39" t="s">
        <v>288</v>
      </c>
      <c r="Q39" t="s">
        <v>288</v>
      </c>
      <c r="S39">
        <v>12055</v>
      </c>
      <c r="U39" t="s">
        <v>289</v>
      </c>
      <c r="V39" t="s">
        <v>290</v>
      </c>
      <c r="W39" t="s">
        <v>286</v>
      </c>
      <c r="X39" t="s">
        <v>140</v>
      </c>
      <c r="Y39" t="s">
        <v>141</v>
      </c>
      <c r="Z39" t="s">
        <v>50</v>
      </c>
      <c r="AA39" t="s">
        <v>51</v>
      </c>
      <c r="AB39">
        <v>1</v>
      </c>
      <c r="AC39">
        <v>1</v>
      </c>
      <c r="AD39">
        <v>1</v>
      </c>
      <c r="AE39">
        <f t="shared" si="0"/>
        <v>1</v>
      </c>
    </row>
    <row r="40" spans="1:31" x14ac:dyDescent="0.25">
      <c r="A40" t="s">
        <v>292</v>
      </c>
      <c r="B40" t="s">
        <v>293</v>
      </c>
      <c r="C40">
        <v>1201002417</v>
      </c>
      <c r="D40" t="s">
        <v>294</v>
      </c>
      <c r="E40" t="s">
        <v>295</v>
      </c>
      <c r="F40">
        <v>678</v>
      </c>
      <c r="G40" t="s">
        <v>296</v>
      </c>
      <c r="I40" t="s">
        <v>297</v>
      </c>
      <c r="J40">
        <v>38.788844283952599</v>
      </c>
      <c r="K40">
        <v>-9.1191706401508501</v>
      </c>
      <c r="L40">
        <v>38.581976699999998</v>
      </c>
      <c r="M40">
        <v>-8.6804170999999997</v>
      </c>
      <c r="N40" t="s">
        <v>298</v>
      </c>
      <c r="O40" t="s">
        <v>299</v>
      </c>
      <c r="Q40" t="s">
        <v>299</v>
      </c>
      <c r="R40" t="s">
        <v>300</v>
      </c>
      <c r="S40" t="s">
        <v>301</v>
      </c>
      <c r="U40" t="s">
        <v>296</v>
      </c>
      <c r="V40" t="s">
        <v>302</v>
      </c>
      <c r="Z40" t="s">
        <v>303</v>
      </c>
      <c r="AA40" t="s">
        <v>304</v>
      </c>
      <c r="AB40">
        <v>0.9</v>
      </c>
      <c r="AC40">
        <v>1</v>
      </c>
      <c r="AD40">
        <v>0.9</v>
      </c>
      <c r="AE40">
        <f t="shared" si="0"/>
        <v>0.93333333333333324</v>
      </c>
    </row>
    <row r="41" spans="1:31" x14ac:dyDescent="0.25">
      <c r="A41" t="s">
        <v>305</v>
      </c>
      <c r="B41" t="s">
        <v>306</v>
      </c>
      <c r="C41">
        <v>1201003631</v>
      </c>
      <c r="D41" t="s">
        <v>307</v>
      </c>
      <c r="E41" t="s">
        <v>308</v>
      </c>
      <c r="F41">
        <v>215421</v>
      </c>
      <c r="G41" t="s">
        <v>309</v>
      </c>
      <c r="I41" t="s">
        <v>286</v>
      </c>
      <c r="J41">
        <v>31.592087842550502</v>
      </c>
      <c r="K41">
        <v>121.083035513748</v>
      </c>
      <c r="L41">
        <v>31.446999999999999</v>
      </c>
      <c r="M41">
        <v>121.096519</v>
      </c>
      <c r="N41" t="s">
        <v>310</v>
      </c>
      <c r="U41" t="s">
        <v>311</v>
      </c>
      <c r="V41" t="s">
        <v>312</v>
      </c>
      <c r="X41" t="s">
        <v>313</v>
      </c>
      <c r="Z41" t="s">
        <v>314</v>
      </c>
      <c r="AA41" t="s">
        <v>315</v>
      </c>
      <c r="AB41">
        <v>0.16666666666666599</v>
      </c>
      <c r="AC41">
        <v>0.33333333333333298</v>
      </c>
      <c r="AE41">
        <f t="shared" si="0"/>
        <v>0.16666666666666632</v>
      </c>
    </row>
    <row r="42" spans="1:31" x14ac:dyDescent="0.25">
      <c r="A42" t="s">
        <v>316</v>
      </c>
      <c r="B42" t="s">
        <v>317</v>
      </c>
      <c r="C42">
        <v>1201003069</v>
      </c>
      <c r="D42" t="s">
        <v>318</v>
      </c>
      <c r="E42" t="s">
        <v>319</v>
      </c>
      <c r="F42">
        <v>57703</v>
      </c>
      <c r="G42" t="s">
        <v>320</v>
      </c>
      <c r="H42" t="s">
        <v>321</v>
      </c>
      <c r="I42" t="s">
        <v>58</v>
      </c>
      <c r="J42">
        <v>44.079880731001801</v>
      </c>
      <c r="K42">
        <v>-103.158993600188</v>
      </c>
      <c r="L42">
        <v>44.079880731001801</v>
      </c>
      <c r="M42">
        <v>-103.158993600188</v>
      </c>
      <c r="N42" t="s">
        <v>322</v>
      </c>
      <c r="P42">
        <v>450</v>
      </c>
      <c r="Q42" t="s">
        <v>323</v>
      </c>
      <c r="S42">
        <v>57703</v>
      </c>
      <c r="U42" t="s">
        <v>320</v>
      </c>
      <c r="V42" t="s">
        <v>324</v>
      </c>
      <c r="X42" t="s">
        <v>325</v>
      </c>
      <c r="Z42" t="s">
        <v>64</v>
      </c>
      <c r="AA42" t="s">
        <v>65</v>
      </c>
      <c r="AB42">
        <v>1</v>
      </c>
      <c r="AC42">
        <v>1</v>
      </c>
      <c r="AD42">
        <v>1</v>
      </c>
      <c r="AE42">
        <f t="shared" si="0"/>
        <v>1</v>
      </c>
    </row>
    <row r="43" spans="1:31" x14ac:dyDescent="0.25">
      <c r="A43" t="s">
        <v>326</v>
      </c>
      <c r="B43" t="s">
        <v>327</v>
      </c>
      <c r="C43">
        <v>1201002666</v>
      </c>
      <c r="D43" t="s">
        <v>328</v>
      </c>
      <c r="E43" t="s">
        <v>329</v>
      </c>
      <c r="F43">
        <v>57223</v>
      </c>
      <c r="G43" t="s">
        <v>330</v>
      </c>
      <c r="I43" t="s">
        <v>331</v>
      </c>
      <c r="J43">
        <v>50.935494101596902</v>
      </c>
      <c r="K43">
        <v>8.0039002867508806</v>
      </c>
      <c r="L43">
        <v>50.934786500000001</v>
      </c>
      <c r="M43">
        <v>8.0043226213190799</v>
      </c>
      <c r="N43" t="s">
        <v>332</v>
      </c>
      <c r="P43">
        <v>152</v>
      </c>
      <c r="Q43" t="s">
        <v>333</v>
      </c>
      <c r="S43">
        <v>57223</v>
      </c>
      <c r="U43" t="s">
        <v>330</v>
      </c>
      <c r="V43" t="s">
        <v>334</v>
      </c>
      <c r="X43" t="s">
        <v>335</v>
      </c>
      <c r="Z43" t="s">
        <v>336</v>
      </c>
      <c r="AA43" t="s">
        <v>337</v>
      </c>
      <c r="AB43">
        <v>1</v>
      </c>
      <c r="AC43">
        <v>1</v>
      </c>
      <c r="AD43">
        <v>1</v>
      </c>
      <c r="AE43">
        <f t="shared" si="0"/>
        <v>1</v>
      </c>
    </row>
    <row r="44" spans="1:31" x14ac:dyDescent="0.25">
      <c r="A44" t="s">
        <v>338</v>
      </c>
      <c r="B44" t="s">
        <v>339</v>
      </c>
      <c r="C44">
        <v>1201002666</v>
      </c>
      <c r="D44" t="s">
        <v>328</v>
      </c>
      <c r="E44" t="s">
        <v>329</v>
      </c>
      <c r="F44">
        <v>57223</v>
      </c>
      <c r="G44" t="s">
        <v>330</v>
      </c>
      <c r="I44" t="s">
        <v>331</v>
      </c>
      <c r="J44">
        <v>50.935494101596902</v>
      </c>
      <c r="K44">
        <v>8.0039002867508806</v>
      </c>
      <c r="L44">
        <v>50.934786500000001</v>
      </c>
      <c r="M44">
        <v>8.0043226213190799</v>
      </c>
      <c r="N44" t="s">
        <v>332</v>
      </c>
      <c r="P44">
        <v>152</v>
      </c>
      <c r="Q44" t="s">
        <v>333</v>
      </c>
      <c r="S44">
        <v>57223</v>
      </c>
      <c r="U44" t="s">
        <v>330</v>
      </c>
      <c r="V44" t="s">
        <v>334</v>
      </c>
      <c r="X44" t="s">
        <v>335</v>
      </c>
      <c r="Z44" t="s">
        <v>336</v>
      </c>
      <c r="AA44" t="s">
        <v>337</v>
      </c>
      <c r="AB44">
        <v>1</v>
      </c>
      <c r="AC44">
        <v>1</v>
      </c>
      <c r="AD44">
        <v>1</v>
      </c>
      <c r="AE44">
        <f t="shared" si="0"/>
        <v>1</v>
      </c>
    </row>
    <row r="45" spans="1:31" x14ac:dyDescent="0.25">
      <c r="A45" t="s">
        <v>340</v>
      </c>
      <c r="B45" t="s">
        <v>341</v>
      </c>
      <c r="C45">
        <v>1201000335</v>
      </c>
      <c r="D45" t="s">
        <v>342</v>
      </c>
      <c r="E45" t="s">
        <v>343</v>
      </c>
      <c r="F45">
        <v>79420</v>
      </c>
      <c r="G45" t="s">
        <v>344</v>
      </c>
      <c r="I45" t="s">
        <v>185</v>
      </c>
      <c r="J45">
        <v>46.493726248567597</v>
      </c>
      <c r="K45">
        <v>-0.21112335939395699</v>
      </c>
      <c r="L45">
        <v>46.493020000000001</v>
      </c>
      <c r="M45">
        <v>-0.21581</v>
      </c>
      <c r="N45" t="s">
        <v>345</v>
      </c>
      <c r="R45" t="s">
        <v>344</v>
      </c>
      <c r="S45">
        <v>79420</v>
      </c>
      <c r="U45" t="s">
        <v>346</v>
      </c>
      <c r="V45" t="s">
        <v>347</v>
      </c>
      <c r="X45" t="s">
        <v>348</v>
      </c>
      <c r="Z45" t="s">
        <v>191</v>
      </c>
      <c r="AA45" t="s">
        <v>192</v>
      </c>
      <c r="AB45">
        <v>0.5</v>
      </c>
      <c r="AC45">
        <v>1</v>
      </c>
      <c r="AE45">
        <f t="shared" si="0"/>
        <v>0.5</v>
      </c>
    </row>
    <row r="46" spans="1:31" x14ac:dyDescent="0.25">
      <c r="A46" t="s">
        <v>349</v>
      </c>
      <c r="B46" t="s">
        <v>350</v>
      </c>
      <c r="C46">
        <v>1201000146</v>
      </c>
      <c r="D46" t="s">
        <v>351</v>
      </c>
      <c r="E46" t="s">
        <v>352</v>
      </c>
      <c r="F46">
        <v>30037</v>
      </c>
      <c r="G46" t="s">
        <v>353</v>
      </c>
      <c r="H46" t="s">
        <v>354</v>
      </c>
      <c r="I46" t="s">
        <v>36</v>
      </c>
      <c r="J46">
        <v>45.580206771363201</v>
      </c>
      <c r="K46">
        <v>12.109438825240501</v>
      </c>
      <c r="L46">
        <v>45.580556899999998</v>
      </c>
      <c r="M46">
        <v>12.110192</v>
      </c>
      <c r="N46" t="s">
        <v>355</v>
      </c>
      <c r="P46">
        <v>65</v>
      </c>
      <c r="Q46" t="s">
        <v>356</v>
      </c>
      <c r="R46" t="s">
        <v>357</v>
      </c>
      <c r="S46">
        <v>33037</v>
      </c>
      <c r="U46" t="s">
        <v>358</v>
      </c>
      <c r="V46" t="s">
        <v>359</v>
      </c>
      <c r="W46" t="s">
        <v>354</v>
      </c>
      <c r="X46" t="s">
        <v>210</v>
      </c>
      <c r="Y46" t="s">
        <v>211</v>
      </c>
      <c r="Z46" t="s">
        <v>50</v>
      </c>
      <c r="AA46" t="s">
        <v>51</v>
      </c>
      <c r="AB46">
        <v>1</v>
      </c>
      <c r="AC46">
        <v>1</v>
      </c>
      <c r="AD46">
        <v>1</v>
      </c>
      <c r="AE46">
        <f t="shared" si="0"/>
        <v>1</v>
      </c>
    </row>
    <row r="47" spans="1:31" x14ac:dyDescent="0.25">
      <c r="A47" t="s">
        <v>360</v>
      </c>
      <c r="B47" t="s">
        <v>361</v>
      </c>
      <c r="C47">
        <v>1201000146</v>
      </c>
      <c r="D47" t="s">
        <v>351</v>
      </c>
      <c r="E47" t="s">
        <v>352</v>
      </c>
      <c r="F47">
        <v>30037</v>
      </c>
      <c r="G47" t="s">
        <v>353</v>
      </c>
      <c r="H47" t="s">
        <v>354</v>
      </c>
      <c r="I47" t="s">
        <v>36</v>
      </c>
      <c r="J47">
        <v>45.580206771363201</v>
      </c>
      <c r="K47">
        <v>12.109438825240501</v>
      </c>
      <c r="L47">
        <v>45.580556899999998</v>
      </c>
      <c r="M47">
        <v>12.110192</v>
      </c>
      <c r="N47" t="s">
        <v>355</v>
      </c>
      <c r="P47">
        <v>65</v>
      </c>
      <c r="Q47" t="s">
        <v>356</v>
      </c>
      <c r="R47" t="s">
        <v>357</v>
      </c>
      <c r="S47">
        <v>33037</v>
      </c>
      <c r="U47" t="s">
        <v>358</v>
      </c>
      <c r="V47" t="s">
        <v>359</v>
      </c>
      <c r="W47" t="s">
        <v>354</v>
      </c>
      <c r="X47" t="s">
        <v>210</v>
      </c>
      <c r="Y47" t="s">
        <v>211</v>
      </c>
      <c r="Z47" t="s">
        <v>50</v>
      </c>
      <c r="AA47" t="s">
        <v>51</v>
      </c>
      <c r="AB47">
        <v>1</v>
      </c>
      <c r="AC47">
        <v>1</v>
      </c>
      <c r="AD47">
        <v>1</v>
      </c>
      <c r="AE47">
        <f t="shared" si="0"/>
        <v>1</v>
      </c>
    </row>
    <row r="48" spans="1:31" x14ac:dyDescent="0.25">
      <c r="A48" t="s">
        <v>362</v>
      </c>
      <c r="B48" t="s">
        <v>363</v>
      </c>
      <c r="C48">
        <v>1201003768</v>
      </c>
      <c r="D48" t="s">
        <v>364</v>
      </c>
      <c r="E48" t="s">
        <v>365</v>
      </c>
      <c r="F48">
        <v>35075</v>
      </c>
      <c r="G48" t="s">
        <v>366</v>
      </c>
      <c r="I48" t="s">
        <v>331</v>
      </c>
      <c r="J48">
        <v>50.749871802784</v>
      </c>
      <c r="K48">
        <v>8.6095914560603308</v>
      </c>
      <c r="L48">
        <v>50.749683649999902</v>
      </c>
      <c r="M48">
        <v>8.6102047100260695</v>
      </c>
      <c r="N48" t="s">
        <v>367</v>
      </c>
      <c r="O48" t="s">
        <v>368</v>
      </c>
      <c r="P48">
        <v>6</v>
      </c>
      <c r="Q48" t="s">
        <v>369</v>
      </c>
      <c r="S48">
        <v>35075</v>
      </c>
      <c r="T48" t="s">
        <v>370</v>
      </c>
      <c r="U48" t="s">
        <v>371</v>
      </c>
      <c r="V48" t="s">
        <v>372</v>
      </c>
      <c r="X48" t="s">
        <v>373</v>
      </c>
      <c r="Z48" t="s">
        <v>336</v>
      </c>
      <c r="AA48" t="s">
        <v>337</v>
      </c>
      <c r="AB48">
        <v>1</v>
      </c>
      <c r="AC48">
        <v>1</v>
      </c>
      <c r="AD48">
        <v>1</v>
      </c>
      <c r="AE48">
        <f t="shared" si="0"/>
        <v>1</v>
      </c>
    </row>
    <row r="49" spans="1:31" x14ac:dyDescent="0.25">
      <c r="A49" t="s">
        <v>374</v>
      </c>
      <c r="B49" t="s">
        <v>375</v>
      </c>
      <c r="C49">
        <v>1201002187</v>
      </c>
      <c r="D49" t="s">
        <v>376</v>
      </c>
      <c r="E49" t="s">
        <v>377</v>
      </c>
      <c r="F49">
        <v>2311</v>
      </c>
      <c r="G49" t="s">
        <v>378</v>
      </c>
      <c r="I49" t="s">
        <v>42</v>
      </c>
      <c r="J49">
        <v>46.495210024022398</v>
      </c>
      <c r="K49">
        <v>15.6594879424559</v>
      </c>
      <c r="L49">
        <v>46.4946482</v>
      </c>
      <c r="M49">
        <v>15.6608942837345</v>
      </c>
      <c r="N49" t="s">
        <v>379</v>
      </c>
      <c r="P49">
        <v>59</v>
      </c>
      <c r="Q49" t="s">
        <v>380</v>
      </c>
      <c r="S49">
        <v>2311</v>
      </c>
      <c r="U49" t="s">
        <v>381</v>
      </c>
      <c r="Z49" t="s">
        <v>382</v>
      </c>
      <c r="AA49" t="s">
        <v>383</v>
      </c>
      <c r="AB49">
        <v>1</v>
      </c>
      <c r="AC49">
        <v>1</v>
      </c>
      <c r="AD49">
        <v>1</v>
      </c>
      <c r="AE49">
        <f t="shared" si="0"/>
        <v>1</v>
      </c>
    </row>
    <row r="50" spans="1:31" x14ac:dyDescent="0.25">
      <c r="A50" t="s">
        <v>384</v>
      </c>
      <c r="B50" t="s">
        <v>385</v>
      </c>
      <c r="C50">
        <v>1201002187</v>
      </c>
      <c r="D50" t="s">
        <v>376</v>
      </c>
      <c r="E50" t="s">
        <v>377</v>
      </c>
      <c r="F50">
        <v>2311</v>
      </c>
      <c r="G50" t="s">
        <v>378</v>
      </c>
      <c r="I50" t="s">
        <v>42</v>
      </c>
      <c r="J50">
        <v>46.495210024022398</v>
      </c>
      <c r="K50">
        <v>15.6594879424559</v>
      </c>
      <c r="L50">
        <v>46.4946482</v>
      </c>
      <c r="M50">
        <v>15.6608942837345</v>
      </c>
      <c r="N50" t="s">
        <v>379</v>
      </c>
      <c r="P50">
        <v>59</v>
      </c>
      <c r="Q50" t="s">
        <v>380</v>
      </c>
      <c r="S50">
        <v>2311</v>
      </c>
      <c r="U50" t="s">
        <v>381</v>
      </c>
      <c r="Z50" t="s">
        <v>382</v>
      </c>
      <c r="AA50" t="s">
        <v>383</v>
      </c>
      <c r="AB50">
        <v>1</v>
      </c>
      <c r="AC50">
        <v>1</v>
      </c>
      <c r="AD50">
        <v>1</v>
      </c>
      <c r="AE50">
        <f t="shared" si="0"/>
        <v>1</v>
      </c>
    </row>
    <row r="51" spans="1:31" x14ac:dyDescent="0.25">
      <c r="A51" t="s">
        <v>386</v>
      </c>
      <c r="B51" t="s">
        <v>387</v>
      </c>
      <c r="C51">
        <v>1201003414</v>
      </c>
      <c r="D51" t="s">
        <v>388</v>
      </c>
      <c r="E51" t="s">
        <v>389</v>
      </c>
      <c r="F51">
        <v>48371</v>
      </c>
      <c r="G51" t="s">
        <v>390</v>
      </c>
      <c r="H51" t="s">
        <v>267</v>
      </c>
      <c r="I51" t="s">
        <v>58</v>
      </c>
      <c r="J51">
        <v>42.826640390622401</v>
      </c>
      <c r="K51">
        <v>-83.300089421181497</v>
      </c>
      <c r="L51">
        <v>42.845874299999998</v>
      </c>
      <c r="M51">
        <v>-83.284607800000003</v>
      </c>
      <c r="N51" t="s">
        <v>391</v>
      </c>
      <c r="S51">
        <v>48371</v>
      </c>
      <c r="X51" t="s">
        <v>271</v>
      </c>
      <c r="Y51" t="s">
        <v>267</v>
      </c>
      <c r="Z51" t="s">
        <v>64</v>
      </c>
      <c r="AA51" t="s">
        <v>65</v>
      </c>
      <c r="AB51">
        <v>0.5</v>
      </c>
      <c r="AC51">
        <v>1</v>
      </c>
      <c r="AE51">
        <f t="shared" si="0"/>
        <v>0.5</v>
      </c>
    </row>
    <row r="52" spans="1:31" x14ac:dyDescent="0.25">
      <c r="A52" t="s">
        <v>392</v>
      </c>
      <c r="B52" t="s">
        <v>393</v>
      </c>
      <c r="C52">
        <v>1201001660</v>
      </c>
      <c r="D52" t="s">
        <v>394</v>
      </c>
      <c r="E52" t="s">
        <v>395</v>
      </c>
      <c r="F52">
        <v>49321</v>
      </c>
      <c r="G52" t="s">
        <v>396</v>
      </c>
      <c r="H52" t="s">
        <v>267</v>
      </c>
      <c r="I52" t="s">
        <v>58</v>
      </c>
      <c r="J52">
        <v>43.072040826699599</v>
      </c>
      <c r="K52">
        <v>-85.698983644134103</v>
      </c>
      <c r="L52">
        <v>43.070019000000002</v>
      </c>
      <c r="M52">
        <v>-85.699105000000003</v>
      </c>
      <c r="N52" t="s">
        <v>397</v>
      </c>
      <c r="P52">
        <v>1166</v>
      </c>
      <c r="Q52" t="s">
        <v>398</v>
      </c>
      <c r="R52" t="s">
        <v>399</v>
      </c>
      <c r="S52">
        <v>49321</v>
      </c>
      <c r="U52" t="s">
        <v>400</v>
      </c>
      <c r="V52" t="s">
        <v>401</v>
      </c>
      <c r="X52" t="s">
        <v>271</v>
      </c>
      <c r="Y52" t="s">
        <v>267</v>
      </c>
      <c r="Z52" t="s">
        <v>64</v>
      </c>
      <c r="AA52" t="s">
        <v>65</v>
      </c>
      <c r="AB52">
        <v>0.14174999999999999</v>
      </c>
      <c r="AC52">
        <v>0.25</v>
      </c>
      <c r="AD52">
        <v>0.14174999999999999</v>
      </c>
      <c r="AE52">
        <f t="shared" si="0"/>
        <v>0.17783333333333332</v>
      </c>
    </row>
    <row r="53" spans="1:31" x14ac:dyDescent="0.25">
      <c r="A53" t="s">
        <v>402</v>
      </c>
      <c r="B53" t="s">
        <v>403</v>
      </c>
      <c r="C53">
        <v>1201002723</v>
      </c>
      <c r="D53" t="s">
        <v>404</v>
      </c>
      <c r="E53" t="s">
        <v>405</v>
      </c>
      <c r="F53" t="s">
        <v>406</v>
      </c>
      <c r="G53" t="s">
        <v>407</v>
      </c>
      <c r="I53" t="s">
        <v>408</v>
      </c>
      <c r="J53">
        <v>-29.156379324581302</v>
      </c>
      <c r="K53">
        <v>-51.152559942356</v>
      </c>
      <c r="L53">
        <v>-29.166194000000001</v>
      </c>
      <c r="M53">
        <v>-51.224496000000002</v>
      </c>
      <c r="N53" t="s">
        <v>409</v>
      </c>
      <c r="R53" t="s">
        <v>407</v>
      </c>
      <c r="U53" t="s">
        <v>410</v>
      </c>
      <c r="V53" t="s">
        <v>411</v>
      </c>
      <c r="X53" t="s">
        <v>412</v>
      </c>
      <c r="Z53" t="s">
        <v>413</v>
      </c>
      <c r="AA53" t="s">
        <v>414</v>
      </c>
      <c r="AB53">
        <v>0.25</v>
      </c>
      <c r="AC53">
        <v>1</v>
      </c>
      <c r="AE53">
        <f t="shared" si="0"/>
        <v>0.41666666666666669</v>
      </c>
    </row>
    <row r="54" spans="1:31" x14ac:dyDescent="0.25">
      <c r="A54" t="s">
        <v>415</v>
      </c>
      <c r="B54" t="s">
        <v>416</v>
      </c>
      <c r="C54">
        <v>1201003375</v>
      </c>
      <c r="D54" t="s">
        <v>417</v>
      </c>
      <c r="E54" t="s">
        <v>418</v>
      </c>
      <c r="F54">
        <v>56012</v>
      </c>
      <c r="G54" t="s">
        <v>419</v>
      </c>
      <c r="H54" t="s">
        <v>420</v>
      </c>
      <c r="I54" t="s">
        <v>36</v>
      </c>
      <c r="J54">
        <v>43.704663026877498</v>
      </c>
      <c r="K54">
        <v>10.616864075575799</v>
      </c>
      <c r="AE54">
        <f t="shared" si="0"/>
        <v>0</v>
      </c>
    </row>
    <row r="55" spans="1:31" x14ac:dyDescent="0.25">
      <c r="A55" t="s">
        <v>421</v>
      </c>
      <c r="B55" t="s">
        <v>422</v>
      </c>
      <c r="C55">
        <v>1201003555</v>
      </c>
      <c r="D55" t="s">
        <v>423</v>
      </c>
      <c r="E55" t="s">
        <v>424</v>
      </c>
      <c r="F55">
        <v>24045</v>
      </c>
      <c r="G55" t="s">
        <v>425</v>
      </c>
      <c r="H55" t="s">
        <v>426</v>
      </c>
      <c r="I55" t="s">
        <v>36</v>
      </c>
      <c r="J55">
        <v>45.559817486670397</v>
      </c>
      <c r="K55">
        <v>9.5412125847613005</v>
      </c>
      <c r="L55">
        <v>45.560819000000002</v>
      </c>
      <c r="M55">
        <v>9.5371710000000007</v>
      </c>
      <c r="N55" t="s">
        <v>427</v>
      </c>
      <c r="P55">
        <v>336</v>
      </c>
      <c r="Q55" t="s">
        <v>428</v>
      </c>
      <c r="R55" t="s">
        <v>429</v>
      </c>
      <c r="S55">
        <v>24045</v>
      </c>
      <c r="U55" t="s">
        <v>430</v>
      </c>
      <c r="V55" t="s">
        <v>431</v>
      </c>
      <c r="W55" t="s">
        <v>426</v>
      </c>
      <c r="X55" t="s">
        <v>432</v>
      </c>
      <c r="Y55" t="s">
        <v>433</v>
      </c>
      <c r="Z55" t="s">
        <v>50</v>
      </c>
      <c r="AA55" t="s">
        <v>51</v>
      </c>
      <c r="AB55">
        <v>1</v>
      </c>
      <c r="AC55">
        <v>1</v>
      </c>
      <c r="AD55">
        <v>1</v>
      </c>
      <c r="AE55">
        <f t="shared" si="0"/>
        <v>1</v>
      </c>
    </row>
    <row r="56" spans="1:31" x14ac:dyDescent="0.25">
      <c r="A56" t="s">
        <v>434</v>
      </c>
      <c r="B56" t="s">
        <v>435</v>
      </c>
      <c r="C56">
        <v>1201003806</v>
      </c>
      <c r="D56" t="s">
        <v>436</v>
      </c>
      <c r="E56" t="s">
        <v>437</v>
      </c>
      <c r="F56">
        <v>6760</v>
      </c>
      <c r="G56" t="s">
        <v>438</v>
      </c>
      <c r="I56" t="s">
        <v>219</v>
      </c>
      <c r="J56">
        <v>55.346106295905798</v>
      </c>
      <c r="K56">
        <v>8.7763987064621105</v>
      </c>
      <c r="L56">
        <v>55.345765999999998</v>
      </c>
      <c r="M56">
        <v>8.7767870000000006</v>
      </c>
      <c r="N56" t="s">
        <v>439</v>
      </c>
      <c r="P56">
        <v>4</v>
      </c>
      <c r="Q56" t="s">
        <v>440</v>
      </c>
      <c r="S56">
        <v>6760</v>
      </c>
      <c r="T56" t="s">
        <v>441</v>
      </c>
      <c r="U56" t="s">
        <v>438</v>
      </c>
      <c r="X56" t="s">
        <v>442</v>
      </c>
      <c r="Z56" t="s">
        <v>224</v>
      </c>
      <c r="AA56" t="s">
        <v>225</v>
      </c>
      <c r="AB56">
        <v>1</v>
      </c>
      <c r="AC56">
        <v>1</v>
      </c>
      <c r="AD56">
        <v>1</v>
      </c>
      <c r="AE56">
        <f t="shared" si="0"/>
        <v>1</v>
      </c>
    </row>
    <row r="57" spans="1:31" x14ac:dyDescent="0.25">
      <c r="A57" t="s">
        <v>443</v>
      </c>
      <c r="B57" t="s">
        <v>444</v>
      </c>
      <c r="C57">
        <v>1201001816</v>
      </c>
      <c r="D57" t="s">
        <v>445</v>
      </c>
      <c r="E57" t="s">
        <v>446</v>
      </c>
      <c r="F57">
        <v>8700</v>
      </c>
      <c r="G57" t="s">
        <v>447</v>
      </c>
      <c r="I57" t="s">
        <v>219</v>
      </c>
      <c r="J57">
        <v>55.8862901862108</v>
      </c>
      <c r="K57">
        <v>9.77653347339864</v>
      </c>
      <c r="L57">
        <v>55.886218</v>
      </c>
      <c r="M57">
        <v>9.7764509999999998</v>
      </c>
      <c r="N57" t="s">
        <v>448</v>
      </c>
      <c r="P57">
        <v>10</v>
      </c>
      <c r="Q57" t="s">
        <v>449</v>
      </c>
      <c r="R57" t="s">
        <v>450</v>
      </c>
      <c r="S57">
        <v>8700</v>
      </c>
      <c r="U57" t="s">
        <v>447</v>
      </c>
      <c r="X57" t="s">
        <v>451</v>
      </c>
      <c r="Z57" t="s">
        <v>224</v>
      </c>
      <c r="AA57" t="s">
        <v>225</v>
      </c>
      <c r="AB57">
        <v>1</v>
      </c>
      <c r="AC57">
        <v>1</v>
      </c>
      <c r="AD57">
        <v>1</v>
      </c>
      <c r="AE57">
        <f t="shared" si="0"/>
        <v>1</v>
      </c>
    </row>
    <row r="58" spans="1:31" x14ac:dyDescent="0.25">
      <c r="A58" t="s">
        <v>452</v>
      </c>
      <c r="B58" t="s">
        <v>453</v>
      </c>
      <c r="C58">
        <v>1201001816</v>
      </c>
      <c r="D58" t="s">
        <v>445</v>
      </c>
      <c r="E58" t="s">
        <v>446</v>
      </c>
      <c r="F58">
        <v>8700</v>
      </c>
      <c r="G58" t="s">
        <v>447</v>
      </c>
      <c r="I58" t="s">
        <v>219</v>
      </c>
      <c r="J58">
        <v>55.8862901862108</v>
      </c>
      <c r="K58">
        <v>9.77653347339864</v>
      </c>
      <c r="L58">
        <v>55.886218</v>
      </c>
      <c r="M58">
        <v>9.7764509999999998</v>
      </c>
      <c r="N58" t="s">
        <v>448</v>
      </c>
      <c r="P58">
        <v>10</v>
      </c>
      <c r="Q58" t="s">
        <v>449</v>
      </c>
      <c r="R58" t="s">
        <v>450</v>
      </c>
      <c r="S58">
        <v>8700</v>
      </c>
      <c r="U58" t="s">
        <v>447</v>
      </c>
      <c r="X58" t="s">
        <v>451</v>
      </c>
      <c r="Z58" t="s">
        <v>224</v>
      </c>
      <c r="AA58" t="s">
        <v>225</v>
      </c>
      <c r="AB58">
        <v>1</v>
      </c>
      <c r="AC58">
        <v>1</v>
      </c>
      <c r="AD58">
        <v>1</v>
      </c>
      <c r="AE58">
        <f t="shared" si="0"/>
        <v>1</v>
      </c>
    </row>
    <row r="59" spans="1:31" x14ac:dyDescent="0.25">
      <c r="A59" t="s">
        <v>454</v>
      </c>
      <c r="B59" t="s">
        <v>455</v>
      </c>
      <c r="C59">
        <v>1201001816</v>
      </c>
      <c r="D59" t="s">
        <v>445</v>
      </c>
      <c r="E59" t="s">
        <v>446</v>
      </c>
      <c r="F59">
        <v>8700</v>
      </c>
      <c r="G59" t="s">
        <v>447</v>
      </c>
      <c r="I59" t="s">
        <v>219</v>
      </c>
      <c r="J59">
        <v>55.8862901862108</v>
      </c>
      <c r="K59">
        <v>9.77653347339864</v>
      </c>
      <c r="L59">
        <v>55.886218</v>
      </c>
      <c r="M59">
        <v>9.7764509999999998</v>
      </c>
      <c r="N59" t="s">
        <v>448</v>
      </c>
      <c r="P59">
        <v>10</v>
      </c>
      <c r="Q59" t="s">
        <v>449</v>
      </c>
      <c r="R59" t="s">
        <v>450</v>
      </c>
      <c r="S59">
        <v>8700</v>
      </c>
      <c r="U59" t="s">
        <v>447</v>
      </c>
      <c r="X59" t="s">
        <v>451</v>
      </c>
      <c r="Z59" t="s">
        <v>224</v>
      </c>
      <c r="AA59" t="s">
        <v>225</v>
      </c>
      <c r="AB59">
        <v>1</v>
      </c>
      <c r="AC59">
        <v>1</v>
      </c>
      <c r="AD59">
        <v>1</v>
      </c>
      <c r="AE59">
        <f t="shared" si="0"/>
        <v>1</v>
      </c>
    </row>
    <row r="60" spans="1:31" x14ac:dyDescent="0.25">
      <c r="A60" t="s">
        <v>456</v>
      </c>
      <c r="B60" t="s">
        <v>457</v>
      </c>
      <c r="C60">
        <v>1201002593</v>
      </c>
      <c r="D60" t="s">
        <v>458</v>
      </c>
      <c r="E60" t="s">
        <v>459</v>
      </c>
      <c r="F60">
        <v>58802</v>
      </c>
      <c r="G60" t="s">
        <v>460</v>
      </c>
      <c r="I60" t="s">
        <v>331</v>
      </c>
      <c r="J60">
        <v>51.309166474707801</v>
      </c>
      <c r="K60">
        <v>7.8343773425826599</v>
      </c>
      <c r="L60">
        <v>51.309272999999997</v>
      </c>
      <c r="M60">
        <v>7.8342749999999999</v>
      </c>
      <c r="N60" t="s">
        <v>461</v>
      </c>
      <c r="P60">
        <v>3</v>
      </c>
      <c r="Q60" t="s">
        <v>462</v>
      </c>
      <c r="R60" t="s">
        <v>460</v>
      </c>
      <c r="S60">
        <v>58802</v>
      </c>
      <c r="U60" t="s">
        <v>460</v>
      </c>
      <c r="V60" t="s">
        <v>463</v>
      </c>
      <c r="X60" t="s">
        <v>335</v>
      </c>
      <c r="Z60" t="s">
        <v>336</v>
      </c>
      <c r="AA60" t="s">
        <v>337</v>
      </c>
      <c r="AB60">
        <v>1</v>
      </c>
      <c r="AC60">
        <v>1</v>
      </c>
      <c r="AD60">
        <v>1</v>
      </c>
      <c r="AE60">
        <f t="shared" si="0"/>
        <v>1</v>
      </c>
    </row>
    <row r="61" spans="1:31" x14ac:dyDescent="0.25">
      <c r="A61" t="s">
        <v>464</v>
      </c>
      <c r="B61" t="s">
        <v>465</v>
      </c>
      <c r="C61">
        <v>1201003934</v>
      </c>
      <c r="D61" t="s">
        <v>466</v>
      </c>
      <c r="E61" t="s">
        <v>467</v>
      </c>
      <c r="F61">
        <v>73100</v>
      </c>
      <c r="G61" t="s">
        <v>468</v>
      </c>
      <c r="H61" t="s">
        <v>469</v>
      </c>
      <c r="I61" t="s">
        <v>36</v>
      </c>
      <c r="J61">
        <v>40.152217299999997</v>
      </c>
      <c r="K61">
        <v>18.226062833822901</v>
      </c>
      <c r="L61">
        <v>40.379606600000002</v>
      </c>
      <c r="M61">
        <v>18.121509199999998</v>
      </c>
      <c r="N61" t="s">
        <v>470</v>
      </c>
      <c r="O61" t="s">
        <v>471</v>
      </c>
      <c r="P61">
        <v>5</v>
      </c>
      <c r="Q61" t="s">
        <v>472</v>
      </c>
      <c r="S61">
        <v>73100</v>
      </c>
      <c r="U61" t="s">
        <v>468</v>
      </c>
      <c r="V61" t="s">
        <v>468</v>
      </c>
      <c r="W61" t="s">
        <v>469</v>
      </c>
      <c r="X61" t="s">
        <v>473</v>
      </c>
      <c r="Y61" t="s">
        <v>474</v>
      </c>
      <c r="Z61" t="s">
        <v>50</v>
      </c>
      <c r="AA61" t="s">
        <v>51</v>
      </c>
      <c r="AB61">
        <v>1</v>
      </c>
      <c r="AC61">
        <v>1</v>
      </c>
      <c r="AD61">
        <v>1</v>
      </c>
      <c r="AE61">
        <f t="shared" si="0"/>
        <v>1</v>
      </c>
    </row>
    <row r="62" spans="1:31" x14ac:dyDescent="0.25">
      <c r="A62" t="s">
        <v>475</v>
      </c>
      <c r="B62" t="s">
        <v>476</v>
      </c>
      <c r="C62">
        <v>1201003934</v>
      </c>
      <c r="D62" t="s">
        <v>466</v>
      </c>
      <c r="E62" t="s">
        <v>467</v>
      </c>
      <c r="F62">
        <v>73100</v>
      </c>
      <c r="G62" t="s">
        <v>468</v>
      </c>
      <c r="H62" t="s">
        <v>469</v>
      </c>
      <c r="I62" t="s">
        <v>36</v>
      </c>
      <c r="J62">
        <v>40.152217299999997</v>
      </c>
      <c r="K62">
        <v>18.226062833822901</v>
      </c>
      <c r="L62">
        <v>40.379606600000002</v>
      </c>
      <c r="M62">
        <v>18.121509199999998</v>
      </c>
      <c r="N62" t="s">
        <v>470</v>
      </c>
      <c r="O62" t="s">
        <v>471</v>
      </c>
      <c r="P62">
        <v>5</v>
      </c>
      <c r="Q62" t="s">
        <v>472</v>
      </c>
      <c r="S62">
        <v>73100</v>
      </c>
      <c r="U62" t="s">
        <v>468</v>
      </c>
      <c r="V62" t="s">
        <v>468</v>
      </c>
      <c r="W62" t="s">
        <v>469</v>
      </c>
      <c r="X62" t="s">
        <v>473</v>
      </c>
      <c r="Y62" t="s">
        <v>474</v>
      </c>
      <c r="Z62" t="s">
        <v>50</v>
      </c>
      <c r="AA62" t="s">
        <v>51</v>
      </c>
      <c r="AB62">
        <v>1</v>
      </c>
      <c r="AC62">
        <v>1</v>
      </c>
      <c r="AD62">
        <v>1</v>
      </c>
      <c r="AE62">
        <f t="shared" si="0"/>
        <v>1</v>
      </c>
    </row>
    <row r="63" spans="1:31" x14ac:dyDescent="0.25">
      <c r="A63" t="s">
        <v>477</v>
      </c>
      <c r="B63" t="s">
        <v>478</v>
      </c>
      <c r="C63">
        <v>1201003934</v>
      </c>
      <c r="D63" t="s">
        <v>466</v>
      </c>
      <c r="E63" t="s">
        <v>467</v>
      </c>
      <c r="F63">
        <v>73100</v>
      </c>
      <c r="G63" t="s">
        <v>468</v>
      </c>
      <c r="H63" t="s">
        <v>469</v>
      </c>
      <c r="I63" t="s">
        <v>36</v>
      </c>
      <c r="J63">
        <v>40.152217299999997</v>
      </c>
      <c r="K63">
        <v>18.226062833822901</v>
      </c>
      <c r="L63">
        <v>40.379606600000002</v>
      </c>
      <c r="M63">
        <v>18.121509199999998</v>
      </c>
      <c r="N63" t="s">
        <v>470</v>
      </c>
      <c r="O63" t="s">
        <v>471</v>
      </c>
      <c r="P63">
        <v>5</v>
      </c>
      <c r="Q63" t="s">
        <v>472</v>
      </c>
      <c r="S63">
        <v>73100</v>
      </c>
      <c r="U63" t="s">
        <v>468</v>
      </c>
      <c r="V63" t="s">
        <v>468</v>
      </c>
      <c r="W63" t="s">
        <v>469</v>
      </c>
      <c r="X63" t="s">
        <v>473</v>
      </c>
      <c r="Y63" t="s">
        <v>474</v>
      </c>
      <c r="Z63" t="s">
        <v>50</v>
      </c>
      <c r="AA63" t="s">
        <v>51</v>
      </c>
      <c r="AB63">
        <v>1</v>
      </c>
      <c r="AC63">
        <v>1</v>
      </c>
      <c r="AD63">
        <v>1</v>
      </c>
      <c r="AE63">
        <f t="shared" si="0"/>
        <v>1</v>
      </c>
    </row>
    <row r="64" spans="1:31" x14ac:dyDescent="0.25">
      <c r="A64" t="s">
        <v>479</v>
      </c>
      <c r="B64" t="s">
        <v>480</v>
      </c>
      <c r="C64">
        <v>1201003934</v>
      </c>
      <c r="D64" t="s">
        <v>466</v>
      </c>
      <c r="E64" t="s">
        <v>467</v>
      </c>
      <c r="F64">
        <v>73100</v>
      </c>
      <c r="G64" t="s">
        <v>468</v>
      </c>
      <c r="H64" t="s">
        <v>469</v>
      </c>
      <c r="I64" t="s">
        <v>36</v>
      </c>
      <c r="J64">
        <v>40.152217299999997</v>
      </c>
      <c r="K64">
        <v>18.226062833822901</v>
      </c>
      <c r="L64">
        <v>40.379606600000002</v>
      </c>
      <c r="M64">
        <v>18.121509199999998</v>
      </c>
      <c r="N64" t="s">
        <v>470</v>
      </c>
      <c r="O64" t="s">
        <v>471</v>
      </c>
      <c r="P64">
        <v>5</v>
      </c>
      <c r="Q64" t="s">
        <v>472</v>
      </c>
      <c r="S64">
        <v>73100</v>
      </c>
      <c r="U64" t="s">
        <v>468</v>
      </c>
      <c r="V64" t="s">
        <v>468</v>
      </c>
      <c r="W64" t="s">
        <v>469</v>
      </c>
      <c r="X64" t="s">
        <v>473</v>
      </c>
      <c r="Y64" t="s">
        <v>474</v>
      </c>
      <c r="Z64" t="s">
        <v>50</v>
      </c>
      <c r="AA64" t="s">
        <v>51</v>
      </c>
      <c r="AB64">
        <v>1</v>
      </c>
      <c r="AC64">
        <v>1</v>
      </c>
      <c r="AD64">
        <v>1</v>
      </c>
      <c r="AE64">
        <f t="shared" si="0"/>
        <v>1</v>
      </c>
    </row>
    <row r="65" spans="1:31" x14ac:dyDescent="0.25">
      <c r="A65" t="s">
        <v>481</v>
      </c>
      <c r="B65" t="s">
        <v>482</v>
      </c>
      <c r="C65">
        <v>1201003934</v>
      </c>
      <c r="D65" t="s">
        <v>466</v>
      </c>
      <c r="E65" t="s">
        <v>467</v>
      </c>
      <c r="F65">
        <v>73100</v>
      </c>
      <c r="G65" t="s">
        <v>468</v>
      </c>
      <c r="H65" t="s">
        <v>469</v>
      </c>
      <c r="I65" t="s">
        <v>36</v>
      </c>
      <c r="J65">
        <v>40.152217299999997</v>
      </c>
      <c r="K65">
        <v>18.226062833822901</v>
      </c>
      <c r="L65">
        <v>40.379606600000002</v>
      </c>
      <c r="M65">
        <v>18.121509199999998</v>
      </c>
      <c r="N65" t="s">
        <v>470</v>
      </c>
      <c r="O65" t="s">
        <v>471</v>
      </c>
      <c r="P65">
        <v>5</v>
      </c>
      <c r="Q65" t="s">
        <v>472</v>
      </c>
      <c r="S65">
        <v>73100</v>
      </c>
      <c r="U65" t="s">
        <v>468</v>
      </c>
      <c r="V65" t="s">
        <v>468</v>
      </c>
      <c r="W65" t="s">
        <v>469</v>
      </c>
      <c r="X65" t="s">
        <v>473</v>
      </c>
      <c r="Y65" t="s">
        <v>474</v>
      </c>
      <c r="Z65" t="s">
        <v>50</v>
      </c>
      <c r="AA65" t="s">
        <v>51</v>
      </c>
      <c r="AB65">
        <v>1</v>
      </c>
      <c r="AC65">
        <v>1</v>
      </c>
      <c r="AD65">
        <v>1</v>
      </c>
      <c r="AE65">
        <f t="shared" si="0"/>
        <v>1</v>
      </c>
    </row>
    <row r="66" spans="1:31" x14ac:dyDescent="0.25">
      <c r="A66" t="s">
        <v>483</v>
      </c>
      <c r="B66" t="s">
        <v>484</v>
      </c>
      <c r="C66">
        <v>1201003934</v>
      </c>
      <c r="D66" t="s">
        <v>466</v>
      </c>
      <c r="E66" t="s">
        <v>485</v>
      </c>
      <c r="F66">
        <v>24040</v>
      </c>
      <c r="G66" t="s">
        <v>486</v>
      </c>
      <c r="H66" t="s">
        <v>426</v>
      </c>
      <c r="I66" t="s">
        <v>36</v>
      </c>
      <c r="J66">
        <v>40.152217299999997</v>
      </c>
      <c r="K66">
        <v>18.226062833822901</v>
      </c>
      <c r="L66">
        <v>45.551601499999997</v>
      </c>
      <c r="M66">
        <v>9.6088128000000008</v>
      </c>
      <c r="N66" t="s">
        <v>487</v>
      </c>
      <c r="O66" t="s">
        <v>488</v>
      </c>
      <c r="P66">
        <v>67</v>
      </c>
      <c r="Q66" t="s">
        <v>489</v>
      </c>
      <c r="S66">
        <v>24040</v>
      </c>
      <c r="T66" t="s">
        <v>490</v>
      </c>
      <c r="U66" t="s">
        <v>486</v>
      </c>
      <c r="V66" t="s">
        <v>431</v>
      </c>
      <c r="W66" t="s">
        <v>426</v>
      </c>
      <c r="X66" t="s">
        <v>432</v>
      </c>
      <c r="Y66" t="s">
        <v>433</v>
      </c>
      <c r="Z66" t="s">
        <v>50</v>
      </c>
      <c r="AA66" t="s">
        <v>51</v>
      </c>
      <c r="AB66">
        <v>1</v>
      </c>
      <c r="AC66">
        <v>1</v>
      </c>
      <c r="AD66">
        <v>1</v>
      </c>
      <c r="AE66">
        <f t="shared" si="0"/>
        <v>1</v>
      </c>
    </row>
    <row r="67" spans="1:31" x14ac:dyDescent="0.25">
      <c r="A67" t="s">
        <v>491</v>
      </c>
      <c r="B67" t="s">
        <v>492</v>
      </c>
      <c r="C67">
        <v>1201003934</v>
      </c>
      <c r="D67" t="s">
        <v>466</v>
      </c>
      <c r="E67" t="s">
        <v>467</v>
      </c>
      <c r="F67">
        <v>73100</v>
      </c>
      <c r="G67" t="s">
        <v>468</v>
      </c>
      <c r="H67" t="s">
        <v>469</v>
      </c>
      <c r="I67" t="s">
        <v>36</v>
      </c>
      <c r="J67">
        <v>40.152217299999997</v>
      </c>
      <c r="K67">
        <v>18.226062833822901</v>
      </c>
      <c r="L67">
        <v>40.379606600000002</v>
      </c>
      <c r="M67">
        <v>18.121509199999998</v>
      </c>
      <c r="N67" t="s">
        <v>470</v>
      </c>
      <c r="O67" t="s">
        <v>471</v>
      </c>
      <c r="P67">
        <v>5</v>
      </c>
      <c r="Q67" t="s">
        <v>472</v>
      </c>
      <c r="S67">
        <v>73100</v>
      </c>
      <c r="U67" t="s">
        <v>468</v>
      </c>
      <c r="V67" t="s">
        <v>468</v>
      </c>
      <c r="W67" t="s">
        <v>469</v>
      </c>
      <c r="X67" t="s">
        <v>473</v>
      </c>
      <c r="Y67" t="s">
        <v>474</v>
      </c>
      <c r="Z67" t="s">
        <v>50</v>
      </c>
      <c r="AA67" t="s">
        <v>51</v>
      </c>
      <c r="AB67">
        <v>1</v>
      </c>
      <c r="AC67">
        <v>1</v>
      </c>
      <c r="AD67">
        <v>1</v>
      </c>
      <c r="AE67">
        <f t="shared" si="0"/>
        <v>1</v>
      </c>
    </row>
    <row r="68" spans="1:31" x14ac:dyDescent="0.25">
      <c r="A68" t="s">
        <v>493</v>
      </c>
      <c r="B68" t="s">
        <v>494</v>
      </c>
      <c r="C68">
        <v>1201003200</v>
      </c>
      <c r="D68" t="s">
        <v>495</v>
      </c>
      <c r="E68" t="s">
        <v>496</v>
      </c>
      <c r="F68">
        <v>36027</v>
      </c>
      <c r="G68" t="s">
        <v>497</v>
      </c>
      <c r="H68" t="s">
        <v>35</v>
      </c>
      <c r="I68" t="s">
        <v>36</v>
      </c>
      <c r="J68">
        <v>45.695472491529799</v>
      </c>
      <c r="K68">
        <v>11.7345777215436</v>
      </c>
      <c r="AE68">
        <f t="shared" ref="AE68:AE131" si="1">(AB68+AC68+AD68)/3</f>
        <v>0</v>
      </c>
    </row>
    <row r="69" spans="1:31" x14ac:dyDescent="0.25">
      <c r="A69" t="s">
        <v>498</v>
      </c>
      <c r="B69">
        <v>11997</v>
      </c>
      <c r="C69">
        <v>1201001381</v>
      </c>
      <c r="D69" t="s">
        <v>499</v>
      </c>
      <c r="E69" t="s">
        <v>500</v>
      </c>
      <c r="F69">
        <v>12030</v>
      </c>
      <c r="G69" t="s">
        <v>501</v>
      </c>
      <c r="H69" t="s">
        <v>286</v>
      </c>
      <c r="I69" t="s">
        <v>36</v>
      </c>
      <c r="J69">
        <v>44.793611084878002</v>
      </c>
      <c r="K69">
        <v>7.7572468982354499</v>
      </c>
      <c r="L69">
        <v>44.793861</v>
      </c>
      <c r="M69">
        <v>7.7581230000000003</v>
      </c>
      <c r="N69" t="s">
        <v>502</v>
      </c>
      <c r="P69">
        <v>11</v>
      </c>
      <c r="Q69" t="s">
        <v>503</v>
      </c>
      <c r="S69">
        <v>12048</v>
      </c>
      <c r="U69" t="s">
        <v>501</v>
      </c>
      <c r="V69" t="s">
        <v>290</v>
      </c>
      <c r="W69" t="s">
        <v>286</v>
      </c>
      <c r="X69" t="s">
        <v>140</v>
      </c>
      <c r="Y69" t="s">
        <v>141</v>
      </c>
      <c r="Z69" t="s">
        <v>50</v>
      </c>
      <c r="AA69" t="s">
        <v>51</v>
      </c>
      <c r="AB69">
        <v>0.9</v>
      </c>
      <c r="AC69">
        <v>1</v>
      </c>
      <c r="AD69">
        <v>0.9</v>
      </c>
      <c r="AE69">
        <f t="shared" si="1"/>
        <v>0.93333333333333324</v>
      </c>
    </row>
    <row r="70" spans="1:31" x14ac:dyDescent="0.25">
      <c r="A70" t="s">
        <v>504</v>
      </c>
      <c r="B70" t="s">
        <v>505</v>
      </c>
      <c r="C70">
        <v>1201001381</v>
      </c>
      <c r="D70" t="s">
        <v>499</v>
      </c>
      <c r="E70" t="s">
        <v>500</v>
      </c>
      <c r="F70">
        <v>12030</v>
      </c>
      <c r="G70" t="s">
        <v>501</v>
      </c>
      <c r="H70" t="s">
        <v>286</v>
      </c>
      <c r="I70" t="s">
        <v>36</v>
      </c>
      <c r="J70">
        <v>44.793611084878002</v>
      </c>
      <c r="K70">
        <v>7.7572468982354499</v>
      </c>
      <c r="L70">
        <v>44.793861</v>
      </c>
      <c r="M70">
        <v>7.7581230000000003</v>
      </c>
      <c r="N70" t="s">
        <v>502</v>
      </c>
      <c r="P70">
        <v>11</v>
      </c>
      <c r="Q70" t="s">
        <v>503</v>
      </c>
      <c r="S70">
        <v>12048</v>
      </c>
      <c r="U70" t="s">
        <v>501</v>
      </c>
      <c r="V70" t="s">
        <v>290</v>
      </c>
      <c r="W70" t="s">
        <v>286</v>
      </c>
      <c r="X70" t="s">
        <v>140</v>
      </c>
      <c r="Y70" t="s">
        <v>141</v>
      </c>
      <c r="Z70" t="s">
        <v>50</v>
      </c>
      <c r="AA70" t="s">
        <v>51</v>
      </c>
      <c r="AB70">
        <v>0.9</v>
      </c>
      <c r="AC70">
        <v>1</v>
      </c>
      <c r="AD70">
        <v>0.9</v>
      </c>
      <c r="AE70">
        <f t="shared" si="1"/>
        <v>0.93333333333333324</v>
      </c>
    </row>
    <row r="71" spans="1:31" x14ac:dyDescent="0.25">
      <c r="A71" t="s">
        <v>506</v>
      </c>
      <c r="B71" t="s">
        <v>507</v>
      </c>
      <c r="C71">
        <v>1201000420</v>
      </c>
      <c r="D71" t="s">
        <v>508</v>
      </c>
      <c r="E71" t="s">
        <v>509</v>
      </c>
      <c r="F71">
        <v>20020</v>
      </c>
      <c r="G71" t="s">
        <v>510</v>
      </c>
      <c r="H71" t="s">
        <v>267</v>
      </c>
      <c r="I71" t="s">
        <v>36</v>
      </c>
      <c r="J71">
        <v>45.564596362125599</v>
      </c>
      <c r="K71">
        <v>8.8666532522260404</v>
      </c>
      <c r="L71">
        <v>45.564267999999998</v>
      </c>
      <c r="M71">
        <v>8.8667669999999994</v>
      </c>
      <c r="N71" t="s">
        <v>511</v>
      </c>
      <c r="P71">
        <v>13</v>
      </c>
      <c r="Q71" t="s">
        <v>512</v>
      </c>
      <c r="R71" t="s">
        <v>513</v>
      </c>
      <c r="S71">
        <v>20020</v>
      </c>
      <c r="U71" t="s">
        <v>510</v>
      </c>
      <c r="V71" t="s">
        <v>514</v>
      </c>
      <c r="W71" t="s">
        <v>267</v>
      </c>
      <c r="X71" t="s">
        <v>432</v>
      </c>
      <c r="Y71" t="s">
        <v>433</v>
      </c>
      <c r="Z71" t="s">
        <v>50</v>
      </c>
      <c r="AA71" t="s">
        <v>51</v>
      </c>
      <c r="AB71">
        <v>1</v>
      </c>
      <c r="AC71">
        <v>1</v>
      </c>
      <c r="AD71">
        <v>1</v>
      </c>
      <c r="AE71">
        <f t="shared" si="1"/>
        <v>1</v>
      </c>
    </row>
    <row r="72" spans="1:31" x14ac:dyDescent="0.25">
      <c r="A72" t="s">
        <v>515</v>
      </c>
      <c r="B72" t="s">
        <v>516</v>
      </c>
      <c r="C72">
        <v>1201000932</v>
      </c>
      <c r="D72" t="s">
        <v>517</v>
      </c>
      <c r="E72" t="s">
        <v>518</v>
      </c>
      <c r="F72">
        <v>1190</v>
      </c>
      <c r="G72" t="s">
        <v>519</v>
      </c>
      <c r="I72" t="s">
        <v>185</v>
      </c>
      <c r="J72">
        <v>46.468203403974698</v>
      </c>
      <c r="K72">
        <v>4.9699124289623402</v>
      </c>
      <c r="L72">
        <v>46.469299999999997</v>
      </c>
      <c r="M72">
        <v>4.9617300000000002</v>
      </c>
      <c r="N72" t="s">
        <v>520</v>
      </c>
      <c r="S72">
        <v>1190</v>
      </c>
      <c r="U72" t="s">
        <v>518</v>
      </c>
      <c r="V72" t="s">
        <v>521</v>
      </c>
      <c r="X72" t="s">
        <v>522</v>
      </c>
      <c r="Y72" t="s">
        <v>523</v>
      </c>
      <c r="Z72" t="s">
        <v>191</v>
      </c>
      <c r="AA72" t="s">
        <v>192</v>
      </c>
      <c r="AB72">
        <v>0.5</v>
      </c>
      <c r="AC72">
        <v>1</v>
      </c>
      <c r="AE72">
        <f t="shared" si="1"/>
        <v>0.5</v>
      </c>
    </row>
    <row r="73" spans="1:31" x14ac:dyDescent="0.25">
      <c r="A73" t="s">
        <v>524</v>
      </c>
      <c r="B73">
        <v>7495</v>
      </c>
      <c r="C73">
        <v>1201000548</v>
      </c>
      <c r="D73" t="s">
        <v>525</v>
      </c>
      <c r="E73" t="s">
        <v>526</v>
      </c>
      <c r="F73">
        <v>60044</v>
      </c>
      <c r="G73" t="s">
        <v>527</v>
      </c>
      <c r="H73" t="s">
        <v>198</v>
      </c>
      <c r="I73" t="s">
        <v>36</v>
      </c>
      <c r="J73">
        <v>43.351664908127802</v>
      </c>
      <c r="K73">
        <v>12.9245700675154</v>
      </c>
      <c r="L73">
        <v>43.351937</v>
      </c>
      <c r="M73">
        <v>12.924462999999999</v>
      </c>
      <c r="N73" t="s">
        <v>528</v>
      </c>
      <c r="P73">
        <v>15</v>
      </c>
      <c r="Q73" t="s">
        <v>529</v>
      </c>
      <c r="R73" t="s">
        <v>530</v>
      </c>
      <c r="S73">
        <v>60044</v>
      </c>
      <c r="U73" t="s">
        <v>527</v>
      </c>
      <c r="V73" t="s">
        <v>531</v>
      </c>
      <c r="W73" t="s">
        <v>198</v>
      </c>
      <c r="X73" t="s">
        <v>178</v>
      </c>
      <c r="Y73" t="s">
        <v>179</v>
      </c>
      <c r="Z73" t="s">
        <v>50</v>
      </c>
      <c r="AA73" t="s">
        <v>51</v>
      </c>
      <c r="AB73">
        <v>1</v>
      </c>
      <c r="AC73">
        <v>1</v>
      </c>
      <c r="AD73">
        <v>1</v>
      </c>
      <c r="AE73">
        <f t="shared" si="1"/>
        <v>1</v>
      </c>
    </row>
    <row r="74" spans="1:31" x14ac:dyDescent="0.25">
      <c r="A74" t="s">
        <v>532</v>
      </c>
      <c r="B74" t="s">
        <v>533</v>
      </c>
      <c r="C74">
        <v>1201000548</v>
      </c>
      <c r="D74" t="s">
        <v>525</v>
      </c>
      <c r="E74" t="s">
        <v>526</v>
      </c>
      <c r="F74">
        <v>60044</v>
      </c>
      <c r="G74" t="s">
        <v>527</v>
      </c>
      <c r="H74" t="s">
        <v>198</v>
      </c>
      <c r="I74" t="s">
        <v>36</v>
      </c>
      <c r="J74">
        <v>43.351664908127802</v>
      </c>
      <c r="K74">
        <v>12.9245700675154</v>
      </c>
      <c r="L74">
        <v>43.351937</v>
      </c>
      <c r="M74">
        <v>12.924462999999999</v>
      </c>
      <c r="N74" t="s">
        <v>528</v>
      </c>
      <c r="P74">
        <v>15</v>
      </c>
      <c r="Q74" t="s">
        <v>529</v>
      </c>
      <c r="R74" t="s">
        <v>530</v>
      </c>
      <c r="S74">
        <v>60044</v>
      </c>
      <c r="U74" t="s">
        <v>527</v>
      </c>
      <c r="V74" t="s">
        <v>531</v>
      </c>
      <c r="W74" t="s">
        <v>198</v>
      </c>
      <c r="X74" t="s">
        <v>178</v>
      </c>
      <c r="Y74" t="s">
        <v>179</v>
      </c>
      <c r="Z74" t="s">
        <v>50</v>
      </c>
      <c r="AA74" t="s">
        <v>51</v>
      </c>
      <c r="AB74">
        <v>1</v>
      </c>
      <c r="AC74">
        <v>1</v>
      </c>
      <c r="AD74">
        <v>1</v>
      </c>
      <c r="AE74">
        <f t="shared" si="1"/>
        <v>1</v>
      </c>
    </row>
    <row r="75" spans="1:31" x14ac:dyDescent="0.25">
      <c r="A75" t="s">
        <v>534</v>
      </c>
      <c r="B75" t="s">
        <v>387</v>
      </c>
      <c r="C75">
        <v>1201001014</v>
      </c>
      <c r="D75" t="s">
        <v>535</v>
      </c>
      <c r="E75" t="s">
        <v>536</v>
      </c>
      <c r="F75">
        <v>73340</v>
      </c>
      <c r="G75" t="s">
        <v>537</v>
      </c>
      <c r="I75" t="s">
        <v>331</v>
      </c>
      <c r="J75">
        <v>48.584119101433998</v>
      </c>
      <c r="K75">
        <v>9.9138514916309308</v>
      </c>
      <c r="L75">
        <v>48.584981399999997</v>
      </c>
      <c r="M75">
        <v>9.9002673204449696</v>
      </c>
      <c r="N75" t="s">
        <v>538</v>
      </c>
      <c r="O75" t="s">
        <v>539</v>
      </c>
      <c r="S75">
        <v>73340</v>
      </c>
      <c r="X75" t="s">
        <v>539</v>
      </c>
      <c r="Y75" t="s">
        <v>540</v>
      </c>
      <c r="Z75" t="s">
        <v>336</v>
      </c>
      <c r="AA75" t="s">
        <v>337</v>
      </c>
      <c r="AB75">
        <v>0.5</v>
      </c>
      <c r="AC75">
        <v>1</v>
      </c>
      <c r="AE75">
        <f t="shared" si="1"/>
        <v>0.5</v>
      </c>
    </row>
    <row r="76" spans="1:31" x14ac:dyDescent="0.25">
      <c r="A76" t="s">
        <v>541</v>
      </c>
      <c r="B76" t="s">
        <v>542</v>
      </c>
      <c r="C76">
        <v>1201000969</v>
      </c>
      <c r="D76" t="s">
        <v>543</v>
      </c>
      <c r="E76" t="s">
        <v>544</v>
      </c>
      <c r="F76">
        <v>23854</v>
      </c>
      <c r="G76" t="s">
        <v>545</v>
      </c>
      <c r="H76" t="s">
        <v>546</v>
      </c>
      <c r="I76" t="s">
        <v>36</v>
      </c>
      <c r="J76">
        <v>45.789178866288303</v>
      </c>
      <c r="K76">
        <v>9.4250604503817197</v>
      </c>
      <c r="L76">
        <v>45.800937900000001</v>
      </c>
      <c r="M76">
        <v>9.4132788000000005</v>
      </c>
      <c r="N76" t="s">
        <v>547</v>
      </c>
      <c r="S76">
        <v>23854</v>
      </c>
      <c r="U76" t="s">
        <v>545</v>
      </c>
      <c r="V76" t="s">
        <v>548</v>
      </c>
      <c r="W76" t="s">
        <v>546</v>
      </c>
      <c r="X76" t="s">
        <v>432</v>
      </c>
      <c r="Y76" t="s">
        <v>433</v>
      </c>
      <c r="Z76" t="s">
        <v>50</v>
      </c>
      <c r="AA76" t="s">
        <v>51</v>
      </c>
      <c r="AB76">
        <v>0.25</v>
      </c>
      <c r="AC76">
        <v>1</v>
      </c>
      <c r="AE76">
        <f t="shared" si="1"/>
        <v>0.41666666666666669</v>
      </c>
    </row>
    <row r="77" spans="1:31" x14ac:dyDescent="0.25">
      <c r="A77" t="s">
        <v>549</v>
      </c>
      <c r="B77" t="s">
        <v>550</v>
      </c>
      <c r="C77">
        <v>1201000969</v>
      </c>
      <c r="D77" t="s">
        <v>543</v>
      </c>
      <c r="E77" t="s">
        <v>544</v>
      </c>
      <c r="F77">
        <v>23854</v>
      </c>
      <c r="G77" t="s">
        <v>545</v>
      </c>
      <c r="H77" t="s">
        <v>546</v>
      </c>
      <c r="I77" t="s">
        <v>36</v>
      </c>
      <c r="J77">
        <v>45.789178866288303</v>
      </c>
      <c r="K77">
        <v>9.4250604503817197</v>
      </c>
      <c r="L77">
        <v>45.800937900000001</v>
      </c>
      <c r="M77">
        <v>9.4132788000000005</v>
      </c>
      <c r="N77" t="s">
        <v>547</v>
      </c>
      <c r="S77">
        <v>23854</v>
      </c>
      <c r="U77" t="s">
        <v>545</v>
      </c>
      <c r="V77" t="s">
        <v>548</v>
      </c>
      <c r="W77" t="s">
        <v>546</v>
      </c>
      <c r="X77" t="s">
        <v>432</v>
      </c>
      <c r="Y77" t="s">
        <v>433</v>
      </c>
      <c r="Z77" t="s">
        <v>50</v>
      </c>
      <c r="AA77" t="s">
        <v>51</v>
      </c>
      <c r="AB77">
        <v>0.25</v>
      </c>
      <c r="AC77">
        <v>1</v>
      </c>
      <c r="AE77">
        <f t="shared" si="1"/>
        <v>0.41666666666666669</v>
      </c>
    </row>
    <row r="78" spans="1:31" x14ac:dyDescent="0.25">
      <c r="A78" t="s">
        <v>551</v>
      </c>
      <c r="B78" t="s">
        <v>552</v>
      </c>
      <c r="C78">
        <v>1201000969</v>
      </c>
      <c r="D78" t="s">
        <v>543</v>
      </c>
      <c r="E78" t="s">
        <v>544</v>
      </c>
      <c r="F78">
        <v>23854</v>
      </c>
      <c r="G78" t="s">
        <v>545</v>
      </c>
      <c r="H78" t="s">
        <v>546</v>
      </c>
      <c r="I78" t="s">
        <v>36</v>
      </c>
      <c r="J78">
        <v>45.789178866288303</v>
      </c>
      <c r="K78">
        <v>9.4250604503817197</v>
      </c>
      <c r="L78">
        <v>45.800937900000001</v>
      </c>
      <c r="M78">
        <v>9.4132788000000005</v>
      </c>
      <c r="N78" t="s">
        <v>547</v>
      </c>
      <c r="S78">
        <v>23854</v>
      </c>
      <c r="U78" t="s">
        <v>545</v>
      </c>
      <c r="V78" t="s">
        <v>548</v>
      </c>
      <c r="W78" t="s">
        <v>546</v>
      </c>
      <c r="X78" t="s">
        <v>432</v>
      </c>
      <c r="Y78" t="s">
        <v>433</v>
      </c>
      <c r="Z78" t="s">
        <v>50</v>
      </c>
      <c r="AA78" t="s">
        <v>51</v>
      </c>
      <c r="AB78">
        <v>0.25</v>
      </c>
      <c r="AC78">
        <v>1</v>
      </c>
      <c r="AE78">
        <f t="shared" si="1"/>
        <v>0.41666666666666669</v>
      </c>
    </row>
    <row r="79" spans="1:31" x14ac:dyDescent="0.25">
      <c r="A79" t="s">
        <v>553</v>
      </c>
      <c r="B79" t="s">
        <v>554</v>
      </c>
      <c r="C79">
        <v>1201000969</v>
      </c>
      <c r="D79" t="s">
        <v>543</v>
      </c>
      <c r="E79" t="s">
        <v>544</v>
      </c>
      <c r="F79">
        <v>23854</v>
      </c>
      <c r="G79" t="s">
        <v>545</v>
      </c>
      <c r="H79" t="s">
        <v>546</v>
      </c>
      <c r="I79" t="s">
        <v>36</v>
      </c>
      <c r="J79">
        <v>45.789178866288303</v>
      </c>
      <c r="K79">
        <v>9.4250604503817197</v>
      </c>
      <c r="L79">
        <v>45.800937900000001</v>
      </c>
      <c r="M79">
        <v>9.4132788000000005</v>
      </c>
      <c r="N79" t="s">
        <v>547</v>
      </c>
      <c r="S79">
        <v>23854</v>
      </c>
      <c r="U79" t="s">
        <v>545</v>
      </c>
      <c r="V79" t="s">
        <v>548</v>
      </c>
      <c r="W79" t="s">
        <v>546</v>
      </c>
      <c r="X79" t="s">
        <v>432</v>
      </c>
      <c r="Y79" t="s">
        <v>433</v>
      </c>
      <c r="Z79" t="s">
        <v>50</v>
      </c>
      <c r="AA79" t="s">
        <v>51</v>
      </c>
      <c r="AB79">
        <v>0.25</v>
      </c>
      <c r="AC79">
        <v>1</v>
      </c>
      <c r="AE79">
        <f t="shared" si="1"/>
        <v>0.41666666666666669</v>
      </c>
    </row>
    <row r="80" spans="1:31" x14ac:dyDescent="0.25">
      <c r="A80" t="s">
        <v>555</v>
      </c>
      <c r="B80" t="s">
        <v>556</v>
      </c>
      <c r="C80">
        <v>1201002095</v>
      </c>
      <c r="D80" t="s">
        <v>557</v>
      </c>
      <c r="E80" t="s">
        <v>558</v>
      </c>
      <c r="F80">
        <v>25080</v>
      </c>
      <c r="G80" t="s">
        <v>559</v>
      </c>
      <c r="H80" t="s">
        <v>560</v>
      </c>
      <c r="I80" t="s">
        <v>36</v>
      </c>
      <c r="J80">
        <v>45.5108139324239</v>
      </c>
      <c r="K80">
        <v>10.348216031912299</v>
      </c>
      <c r="L80">
        <v>45.518073200000003</v>
      </c>
      <c r="M80">
        <v>10.3745122</v>
      </c>
      <c r="N80" t="s">
        <v>561</v>
      </c>
      <c r="P80">
        <v>12</v>
      </c>
      <c r="Q80" t="s">
        <v>562</v>
      </c>
      <c r="R80" t="s">
        <v>563</v>
      </c>
      <c r="S80">
        <v>25080</v>
      </c>
      <c r="U80" t="s">
        <v>564</v>
      </c>
      <c r="V80" t="s">
        <v>565</v>
      </c>
      <c r="W80" t="s">
        <v>560</v>
      </c>
      <c r="X80" t="s">
        <v>432</v>
      </c>
      <c r="Y80" t="s">
        <v>433</v>
      </c>
      <c r="Z80" t="s">
        <v>50</v>
      </c>
      <c r="AA80" t="s">
        <v>51</v>
      </c>
      <c r="AB80">
        <v>1</v>
      </c>
      <c r="AC80">
        <v>1</v>
      </c>
      <c r="AD80">
        <v>1</v>
      </c>
      <c r="AE80">
        <f t="shared" si="1"/>
        <v>1</v>
      </c>
    </row>
    <row r="81" spans="1:31" x14ac:dyDescent="0.25">
      <c r="A81" t="s">
        <v>566</v>
      </c>
      <c r="B81" t="s">
        <v>567</v>
      </c>
      <c r="C81">
        <v>1201002095</v>
      </c>
      <c r="D81" t="s">
        <v>557</v>
      </c>
      <c r="E81" t="s">
        <v>558</v>
      </c>
      <c r="F81">
        <v>25080</v>
      </c>
      <c r="G81" t="s">
        <v>559</v>
      </c>
      <c r="H81" t="s">
        <v>560</v>
      </c>
      <c r="I81" t="s">
        <v>36</v>
      </c>
      <c r="J81">
        <v>45.5108139324239</v>
      </c>
      <c r="K81">
        <v>10.348216031912299</v>
      </c>
      <c r="L81">
        <v>45.518073200000003</v>
      </c>
      <c r="M81">
        <v>10.3745122</v>
      </c>
      <c r="N81" t="s">
        <v>561</v>
      </c>
      <c r="P81">
        <v>12</v>
      </c>
      <c r="Q81" t="s">
        <v>562</v>
      </c>
      <c r="R81" t="s">
        <v>563</v>
      </c>
      <c r="S81">
        <v>25080</v>
      </c>
      <c r="U81" t="s">
        <v>564</v>
      </c>
      <c r="V81" t="s">
        <v>565</v>
      </c>
      <c r="W81" t="s">
        <v>560</v>
      </c>
      <c r="X81" t="s">
        <v>432</v>
      </c>
      <c r="Y81" t="s">
        <v>433</v>
      </c>
      <c r="Z81" t="s">
        <v>50</v>
      </c>
      <c r="AA81" t="s">
        <v>51</v>
      </c>
      <c r="AB81">
        <v>1</v>
      </c>
      <c r="AC81">
        <v>1</v>
      </c>
      <c r="AD81">
        <v>1</v>
      </c>
      <c r="AE81">
        <f t="shared" si="1"/>
        <v>1</v>
      </c>
    </row>
    <row r="82" spans="1:31" x14ac:dyDescent="0.25">
      <c r="A82" t="s">
        <v>568</v>
      </c>
      <c r="B82" t="s">
        <v>569</v>
      </c>
      <c r="C82">
        <v>1201000359</v>
      </c>
      <c r="D82" t="s">
        <v>570</v>
      </c>
      <c r="E82" t="s">
        <v>571</v>
      </c>
      <c r="F82">
        <v>36061</v>
      </c>
      <c r="G82" t="s">
        <v>204</v>
      </c>
      <c r="H82" t="s">
        <v>35</v>
      </c>
      <c r="I82" t="s">
        <v>36</v>
      </c>
      <c r="J82">
        <v>45.72974</v>
      </c>
      <c r="K82">
        <v>11.7051246</v>
      </c>
      <c r="AE82">
        <f t="shared" si="1"/>
        <v>0</v>
      </c>
    </row>
    <row r="83" spans="1:31" x14ac:dyDescent="0.25">
      <c r="A83" t="s">
        <v>572</v>
      </c>
      <c r="B83">
        <v>7194</v>
      </c>
      <c r="C83">
        <v>1201001982</v>
      </c>
      <c r="D83" t="s">
        <v>573</v>
      </c>
      <c r="E83" t="s">
        <v>574</v>
      </c>
      <c r="F83">
        <v>31045</v>
      </c>
      <c r="G83" t="s">
        <v>575</v>
      </c>
      <c r="H83" t="s">
        <v>576</v>
      </c>
      <c r="I83" t="s">
        <v>36</v>
      </c>
      <c r="J83">
        <v>45.753821208954399</v>
      </c>
      <c r="K83">
        <v>12.613944613601699</v>
      </c>
      <c r="L83">
        <v>45.753551000000002</v>
      </c>
      <c r="M83">
        <v>12.614050000000001</v>
      </c>
      <c r="N83" t="s">
        <v>577</v>
      </c>
      <c r="P83">
        <v>4</v>
      </c>
      <c r="Q83" t="s">
        <v>578</v>
      </c>
      <c r="S83">
        <v>31045</v>
      </c>
      <c r="T83" t="s">
        <v>579</v>
      </c>
      <c r="U83" t="s">
        <v>580</v>
      </c>
      <c r="V83" t="s">
        <v>581</v>
      </c>
      <c r="W83" t="s">
        <v>576</v>
      </c>
      <c r="X83" t="s">
        <v>210</v>
      </c>
      <c r="Y83" t="s">
        <v>211</v>
      </c>
      <c r="Z83" t="s">
        <v>50</v>
      </c>
      <c r="AA83" t="s">
        <v>51</v>
      </c>
      <c r="AB83">
        <v>1</v>
      </c>
      <c r="AC83">
        <v>1</v>
      </c>
      <c r="AD83">
        <v>1</v>
      </c>
      <c r="AE83">
        <f t="shared" si="1"/>
        <v>1</v>
      </c>
    </row>
    <row r="84" spans="1:31" x14ac:dyDescent="0.25">
      <c r="A84" t="s">
        <v>582</v>
      </c>
      <c r="B84" t="s">
        <v>583</v>
      </c>
      <c r="C84">
        <v>1201001982</v>
      </c>
      <c r="D84" t="s">
        <v>573</v>
      </c>
      <c r="E84" t="s">
        <v>574</v>
      </c>
      <c r="F84">
        <v>31045</v>
      </c>
      <c r="G84" t="s">
        <v>575</v>
      </c>
      <c r="H84" t="s">
        <v>576</v>
      </c>
      <c r="I84" t="s">
        <v>36</v>
      </c>
      <c r="J84">
        <v>45.753821208954399</v>
      </c>
      <c r="K84">
        <v>12.613944613601699</v>
      </c>
      <c r="L84">
        <v>45.753551000000002</v>
      </c>
      <c r="M84">
        <v>12.614050000000001</v>
      </c>
      <c r="N84" t="s">
        <v>577</v>
      </c>
      <c r="P84">
        <v>4</v>
      </c>
      <c r="Q84" t="s">
        <v>578</v>
      </c>
      <c r="S84">
        <v>31045</v>
      </c>
      <c r="T84" t="s">
        <v>579</v>
      </c>
      <c r="U84" t="s">
        <v>580</v>
      </c>
      <c r="V84" t="s">
        <v>581</v>
      </c>
      <c r="W84" t="s">
        <v>576</v>
      </c>
      <c r="X84" t="s">
        <v>210</v>
      </c>
      <c r="Y84" t="s">
        <v>211</v>
      </c>
      <c r="Z84" t="s">
        <v>50</v>
      </c>
      <c r="AA84" t="s">
        <v>51</v>
      </c>
      <c r="AB84">
        <v>1</v>
      </c>
      <c r="AC84">
        <v>1</v>
      </c>
      <c r="AD84">
        <v>1</v>
      </c>
      <c r="AE84">
        <f t="shared" si="1"/>
        <v>1</v>
      </c>
    </row>
    <row r="85" spans="1:31" x14ac:dyDescent="0.25">
      <c r="A85" t="s">
        <v>584</v>
      </c>
      <c r="B85" t="s">
        <v>585</v>
      </c>
      <c r="C85">
        <v>1201000898</v>
      </c>
      <c r="D85" t="s">
        <v>586</v>
      </c>
      <c r="E85" t="s">
        <v>587</v>
      </c>
      <c r="F85">
        <v>72336</v>
      </c>
      <c r="G85" t="s">
        <v>588</v>
      </c>
      <c r="I85" t="s">
        <v>331</v>
      </c>
      <c r="J85">
        <v>48.269926968457597</v>
      </c>
      <c r="K85">
        <v>8.9204549802083495</v>
      </c>
      <c r="L85">
        <v>48.269932449999999</v>
      </c>
      <c r="M85">
        <v>8.9206040958207797</v>
      </c>
      <c r="N85" t="s">
        <v>589</v>
      </c>
      <c r="P85">
        <v>12</v>
      </c>
      <c r="Q85" t="s">
        <v>590</v>
      </c>
      <c r="R85" t="s">
        <v>591</v>
      </c>
      <c r="S85">
        <v>72336</v>
      </c>
      <c r="U85" t="s">
        <v>588</v>
      </c>
      <c r="V85" t="s">
        <v>592</v>
      </c>
      <c r="X85" t="s">
        <v>539</v>
      </c>
      <c r="Y85" t="s">
        <v>540</v>
      </c>
      <c r="Z85" t="s">
        <v>336</v>
      </c>
      <c r="AA85" t="s">
        <v>337</v>
      </c>
      <c r="AB85">
        <v>1</v>
      </c>
      <c r="AC85">
        <v>1</v>
      </c>
      <c r="AD85">
        <v>1</v>
      </c>
      <c r="AE85">
        <f t="shared" si="1"/>
        <v>1</v>
      </c>
    </row>
    <row r="86" spans="1:31" x14ac:dyDescent="0.25">
      <c r="A86" t="s">
        <v>593</v>
      </c>
      <c r="B86" t="s">
        <v>594</v>
      </c>
      <c r="C86">
        <v>1201000898</v>
      </c>
      <c r="D86" t="s">
        <v>586</v>
      </c>
      <c r="E86" t="s">
        <v>587</v>
      </c>
      <c r="F86">
        <v>72336</v>
      </c>
      <c r="G86" t="s">
        <v>588</v>
      </c>
      <c r="I86" t="s">
        <v>331</v>
      </c>
      <c r="J86">
        <v>48.269926968457597</v>
      </c>
      <c r="K86">
        <v>8.9204549802083495</v>
      </c>
      <c r="L86">
        <v>48.269932449999999</v>
      </c>
      <c r="M86">
        <v>8.9206040958207797</v>
      </c>
      <c r="N86" t="s">
        <v>589</v>
      </c>
      <c r="P86">
        <v>12</v>
      </c>
      <c r="Q86" t="s">
        <v>590</v>
      </c>
      <c r="R86" t="s">
        <v>591</v>
      </c>
      <c r="S86">
        <v>72336</v>
      </c>
      <c r="U86" t="s">
        <v>588</v>
      </c>
      <c r="V86" t="s">
        <v>592</v>
      </c>
      <c r="X86" t="s">
        <v>539</v>
      </c>
      <c r="Y86" t="s">
        <v>540</v>
      </c>
      <c r="Z86" t="s">
        <v>336</v>
      </c>
      <c r="AA86" t="s">
        <v>337</v>
      </c>
      <c r="AB86">
        <v>1</v>
      </c>
      <c r="AC86">
        <v>1</v>
      </c>
      <c r="AD86">
        <v>1</v>
      </c>
      <c r="AE86">
        <f t="shared" si="1"/>
        <v>1</v>
      </c>
    </row>
    <row r="87" spans="1:31" x14ac:dyDescent="0.25">
      <c r="A87" t="s">
        <v>595</v>
      </c>
      <c r="B87" t="s">
        <v>596</v>
      </c>
      <c r="C87">
        <v>1201000898</v>
      </c>
      <c r="D87" t="s">
        <v>586</v>
      </c>
      <c r="E87" t="s">
        <v>587</v>
      </c>
      <c r="F87">
        <v>72336</v>
      </c>
      <c r="G87" t="s">
        <v>588</v>
      </c>
      <c r="I87" t="s">
        <v>331</v>
      </c>
      <c r="J87">
        <v>48.269926968457597</v>
      </c>
      <c r="K87">
        <v>8.9204549802083495</v>
      </c>
      <c r="L87">
        <v>48.269932449999999</v>
      </c>
      <c r="M87">
        <v>8.9206040958207797</v>
      </c>
      <c r="N87" t="s">
        <v>589</v>
      </c>
      <c r="P87">
        <v>12</v>
      </c>
      <c r="Q87" t="s">
        <v>590</v>
      </c>
      <c r="R87" t="s">
        <v>591</v>
      </c>
      <c r="S87">
        <v>72336</v>
      </c>
      <c r="U87" t="s">
        <v>588</v>
      </c>
      <c r="V87" t="s">
        <v>592</v>
      </c>
      <c r="X87" t="s">
        <v>539</v>
      </c>
      <c r="Y87" t="s">
        <v>540</v>
      </c>
      <c r="Z87" t="s">
        <v>336</v>
      </c>
      <c r="AA87" t="s">
        <v>337</v>
      </c>
      <c r="AB87">
        <v>1</v>
      </c>
      <c r="AC87">
        <v>1</v>
      </c>
      <c r="AD87">
        <v>1</v>
      </c>
      <c r="AE87">
        <f t="shared" si="1"/>
        <v>1</v>
      </c>
    </row>
    <row r="88" spans="1:31" x14ac:dyDescent="0.25">
      <c r="A88" t="s">
        <v>597</v>
      </c>
      <c r="B88" t="s">
        <v>598</v>
      </c>
      <c r="C88">
        <v>1201001132</v>
      </c>
      <c r="D88" t="s">
        <v>599</v>
      </c>
      <c r="E88" t="s">
        <v>600</v>
      </c>
      <c r="F88">
        <v>74100</v>
      </c>
      <c r="G88" t="s">
        <v>601</v>
      </c>
      <c r="H88" t="s">
        <v>602</v>
      </c>
      <c r="I88" t="s">
        <v>36</v>
      </c>
      <c r="J88">
        <v>40.484978541044001</v>
      </c>
      <c r="K88">
        <v>17.215020113478499</v>
      </c>
      <c r="L88">
        <v>40.701597499999998</v>
      </c>
      <c r="M88">
        <v>17.323041199999999</v>
      </c>
      <c r="N88" t="s">
        <v>603</v>
      </c>
      <c r="P88">
        <v>101</v>
      </c>
      <c r="Q88" t="s">
        <v>604</v>
      </c>
      <c r="R88" t="s">
        <v>605</v>
      </c>
      <c r="U88" t="s">
        <v>606</v>
      </c>
      <c r="V88" t="s">
        <v>601</v>
      </c>
      <c r="W88" t="s">
        <v>602</v>
      </c>
      <c r="X88" t="s">
        <v>473</v>
      </c>
      <c r="Y88" t="s">
        <v>474</v>
      </c>
      <c r="Z88" t="s">
        <v>50</v>
      </c>
      <c r="AA88" t="s">
        <v>51</v>
      </c>
      <c r="AB88">
        <v>0.38461538461538403</v>
      </c>
      <c r="AC88">
        <v>0.38461538461538403</v>
      </c>
      <c r="AD88">
        <v>0.38461538461538403</v>
      </c>
      <c r="AE88">
        <f t="shared" si="1"/>
        <v>0.38461538461538397</v>
      </c>
    </row>
    <row r="89" spans="1:31" x14ac:dyDescent="0.25">
      <c r="A89" t="s">
        <v>607</v>
      </c>
      <c r="B89" t="s">
        <v>608</v>
      </c>
      <c r="C89">
        <v>1201003430</v>
      </c>
      <c r="D89" t="s">
        <v>609</v>
      </c>
      <c r="E89" t="s">
        <v>610</v>
      </c>
      <c r="F89">
        <v>6068</v>
      </c>
      <c r="G89" t="s">
        <v>611</v>
      </c>
      <c r="I89" t="s">
        <v>612</v>
      </c>
      <c r="J89">
        <v>47.283082086778499</v>
      </c>
      <c r="K89">
        <v>11.543725155968801</v>
      </c>
      <c r="L89">
        <v>47.283005799999998</v>
      </c>
      <c r="M89">
        <v>11.5435415</v>
      </c>
      <c r="N89" t="s">
        <v>613</v>
      </c>
      <c r="P89">
        <v>38</v>
      </c>
      <c r="Q89" t="s">
        <v>614</v>
      </c>
      <c r="S89">
        <v>6068</v>
      </c>
      <c r="T89" t="s">
        <v>615</v>
      </c>
      <c r="U89" t="s">
        <v>616</v>
      </c>
      <c r="V89" t="s">
        <v>617</v>
      </c>
      <c r="X89" t="s">
        <v>618</v>
      </c>
      <c r="Z89" t="s">
        <v>619</v>
      </c>
      <c r="AA89" t="s">
        <v>620</v>
      </c>
      <c r="AB89">
        <v>1</v>
      </c>
      <c r="AC89">
        <v>1</v>
      </c>
      <c r="AD89">
        <v>1</v>
      </c>
      <c r="AE89">
        <f t="shared" si="1"/>
        <v>1</v>
      </c>
    </row>
    <row r="90" spans="1:31" x14ac:dyDescent="0.25">
      <c r="A90" t="s">
        <v>621</v>
      </c>
      <c r="B90" t="s">
        <v>622</v>
      </c>
      <c r="C90">
        <v>1201002791</v>
      </c>
      <c r="D90" t="s">
        <v>623</v>
      </c>
      <c r="E90" t="s">
        <v>624</v>
      </c>
      <c r="F90">
        <v>65000</v>
      </c>
      <c r="G90" t="s">
        <v>625</v>
      </c>
      <c r="I90" t="s">
        <v>185</v>
      </c>
      <c r="J90">
        <v>43.241305924518002</v>
      </c>
      <c r="K90">
        <v>8.1245642376874996E-2</v>
      </c>
      <c r="L90">
        <v>43.239553000000001</v>
      </c>
      <c r="M90">
        <v>8.3756999999999998E-2</v>
      </c>
      <c r="N90" t="s">
        <v>626</v>
      </c>
      <c r="P90">
        <v>17</v>
      </c>
      <c r="Q90" t="s">
        <v>627</v>
      </c>
      <c r="R90" t="s">
        <v>625</v>
      </c>
      <c r="S90">
        <v>65000</v>
      </c>
      <c r="U90" t="s">
        <v>625</v>
      </c>
      <c r="V90" t="s">
        <v>628</v>
      </c>
      <c r="X90" t="s">
        <v>629</v>
      </c>
      <c r="Y90" t="s">
        <v>630</v>
      </c>
      <c r="Z90" t="s">
        <v>191</v>
      </c>
      <c r="AA90" t="s">
        <v>192</v>
      </c>
      <c r="AB90">
        <v>1</v>
      </c>
      <c r="AC90">
        <v>1</v>
      </c>
      <c r="AD90">
        <v>1</v>
      </c>
      <c r="AE90">
        <f t="shared" si="1"/>
        <v>1</v>
      </c>
    </row>
    <row r="91" spans="1:31" x14ac:dyDescent="0.25">
      <c r="A91" t="s">
        <v>631</v>
      </c>
      <c r="B91" t="s">
        <v>632</v>
      </c>
      <c r="C91">
        <v>1201002791</v>
      </c>
      <c r="D91" t="s">
        <v>623</v>
      </c>
      <c r="E91" t="s">
        <v>624</v>
      </c>
      <c r="F91">
        <v>65000</v>
      </c>
      <c r="G91" t="s">
        <v>625</v>
      </c>
      <c r="I91" t="s">
        <v>185</v>
      </c>
      <c r="J91">
        <v>43.241305924518002</v>
      </c>
      <c r="K91">
        <v>8.1245642376874996E-2</v>
      </c>
      <c r="L91">
        <v>43.239553000000001</v>
      </c>
      <c r="M91">
        <v>8.3756999999999998E-2</v>
      </c>
      <c r="N91" t="s">
        <v>626</v>
      </c>
      <c r="P91">
        <v>17</v>
      </c>
      <c r="Q91" t="s">
        <v>627</v>
      </c>
      <c r="R91" t="s">
        <v>625</v>
      </c>
      <c r="S91">
        <v>65000</v>
      </c>
      <c r="U91" t="s">
        <v>625</v>
      </c>
      <c r="V91" t="s">
        <v>628</v>
      </c>
      <c r="X91" t="s">
        <v>629</v>
      </c>
      <c r="Y91" t="s">
        <v>630</v>
      </c>
      <c r="Z91" t="s">
        <v>191</v>
      </c>
      <c r="AA91" t="s">
        <v>192</v>
      </c>
      <c r="AB91">
        <v>1</v>
      </c>
      <c r="AC91">
        <v>1</v>
      </c>
      <c r="AD91">
        <v>1</v>
      </c>
      <c r="AE91">
        <f t="shared" si="1"/>
        <v>1</v>
      </c>
    </row>
    <row r="92" spans="1:31" x14ac:dyDescent="0.25">
      <c r="A92" t="s">
        <v>633</v>
      </c>
      <c r="B92" t="s">
        <v>634</v>
      </c>
      <c r="C92">
        <v>1201002305</v>
      </c>
      <c r="D92" t="s">
        <v>635</v>
      </c>
      <c r="E92" t="s">
        <v>636</v>
      </c>
      <c r="F92">
        <v>63016</v>
      </c>
      <c r="G92" t="s">
        <v>637</v>
      </c>
      <c r="H92" t="s">
        <v>173</v>
      </c>
      <c r="I92" t="s">
        <v>36</v>
      </c>
      <c r="J92">
        <v>43.072386310248099</v>
      </c>
      <c r="K92">
        <v>13.799263382851599</v>
      </c>
      <c r="AE92">
        <f t="shared" si="1"/>
        <v>0</v>
      </c>
    </row>
    <row r="93" spans="1:31" x14ac:dyDescent="0.25">
      <c r="A93" t="s">
        <v>638</v>
      </c>
      <c r="B93" t="s">
        <v>639</v>
      </c>
      <c r="C93">
        <v>1201002740</v>
      </c>
      <c r="D93" t="s">
        <v>640</v>
      </c>
      <c r="E93" t="s">
        <v>641</v>
      </c>
      <c r="F93">
        <v>5260</v>
      </c>
      <c r="G93" t="s">
        <v>642</v>
      </c>
      <c r="I93" t="s">
        <v>219</v>
      </c>
      <c r="J93">
        <v>55.347662185677201</v>
      </c>
      <c r="K93">
        <v>10.400633410161801</v>
      </c>
      <c r="L93">
        <v>55.347872000000002</v>
      </c>
      <c r="M93">
        <v>10.400467000000001</v>
      </c>
      <c r="N93" t="s">
        <v>643</v>
      </c>
      <c r="P93">
        <v>25</v>
      </c>
      <c r="Q93" t="s">
        <v>644</v>
      </c>
      <c r="S93">
        <v>5260</v>
      </c>
      <c r="T93" t="s">
        <v>645</v>
      </c>
      <c r="U93" t="s">
        <v>642</v>
      </c>
      <c r="X93" t="s">
        <v>442</v>
      </c>
      <c r="Z93" t="s">
        <v>224</v>
      </c>
      <c r="AA93" t="s">
        <v>225</v>
      </c>
      <c r="AB93">
        <v>1</v>
      </c>
      <c r="AC93">
        <v>1</v>
      </c>
      <c r="AD93">
        <v>1</v>
      </c>
      <c r="AE93">
        <f t="shared" si="1"/>
        <v>1</v>
      </c>
    </row>
    <row r="94" spans="1:31" x14ac:dyDescent="0.25">
      <c r="A94" t="s">
        <v>646</v>
      </c>
      <c r="B94" t="s">
        <v>647</v>
      </c>
      <c r="C94">
        <v>1201001182</v>
      </c>
      <c r="D94" t="s">
        <v>648</v>
      </c>
      <c r="E94" t="s">
        <v>649</v>
      </c>
      <c r="F94">
        <v>68910</v>
      </c>
      <c r="G94" t="s">
        <v>650</v>
      </c>
      <c r="I94" t="s">
        <v>246</v>
      </c>
      <c r="J94">
        <v>63.602934512085398</v>
      </c>
      <c r="K94">
        <v>22.779649783431399</v>
      </c>
      <c r="L94">
        <v>63.603267600000002</v>
      </c>
      <c r="M94">
        <v>22.779498100000001</v>
      </c>
      <c r="N94" t="s">
        <v>651</v>
      </c>
      <c r="P94">
        <v>7</v>
      </c>
      <c r="Q94" t="s">
        <v>652</v>
      </c>
      <c r="S94">
        <v>68910</v>
      </c>
      <c r="U94" t="s">
        <v>653</v>
      </c>
      <c r="V94" t="s">
        <v>654</v>
      </c>
      <c r="X94" t="s">
        <v>253</v>
      </c>
      <c r="Z94" t="s">
        <v>254</v>
      </c>
      <c r="AA94" t="s">
        <v>255</v>
      </c>
      <c r="AB94">
        <v>1</v>
      </c>
      <c r="AC94">
        <v>1</v>
      </c>
      <c r="AD94">
        <v>1</v>
      </c>
      <c r="AE94">
        <f t="shared" si="1"/>
        <v>1</v>
      </c>
    </row>
    <row r="95" spans="1:31" x14ac:dyDescent="0.25">
      <c r="A95" t="s">
        <v>655</v>
      </c>
      <c r="B95" t="s">
        <v>656</v>
      </c>
      <c r="C95">
        <v>1201001182</v>
      </c>
      <c r="D95" t="s">
        <v>648</v>
      </c>
      <c r="E95" t="s">
        <v>649</v>
      </c>
      <c r="F95">
        <v>68910</v>
      </c>
      <c r="G95" t="s">
        <v>650</v>
      </c>
      <c r="I95" t="s">
        <v>246</v>
      </c>
      <c r="J95">
        <v>63.602934512085398</v>
      </c>
      <c r="K95">
        <v>22.779649783431399</v>
      </c>
      <c r="L95">
        <v>63.603267600000002</v>
      </c>
      <c r="M95">
        <v>22.779498100000001</v>
      </c>
      <c r="N95" t="s">
        <v>651</v>
      </c>
      <c r="P95">
        <v>7</v>
      </c>
      <c r="Q95" t="s">
        <v>652</v>
      </c>
      <c r="S95">
        <v>68910</v>
      </c>
      <c r="U95" t="s">
        <v>653</v>
      </c>
      <c r="V95" t="s">
        <v>654</v>
      </c>
      <c r="X95" t="s">
        <v>253</v>
      </c>
      <c r="Z95" t="s">
        <v>254</v>
      </c>
      <c r="AA95" t="s">
        <v>255</v>
      </c>
      <c r="AB95">
        <v>1</v>
      </c>
      <c r="AC95">
        <v>1</v>
      </c>
      <c r="AD95">
        <v>1</v>
      </c>
      <c r="AE95">
        <f t="shared" si="1"/>
        <v>1</v>
      </c>
    </row>
    <row r="96" spans="1:31" x14ac:dyDescent="0.25">
      <c r="A96" t="s">
        <v>657</v>
      </c>
      <c r="B96" t="s">
        <v>658</v>
      </c>
      <c r="C96">
        <v>1201001182</v>
      </c>
      <c r="D96" t="s">
        <v>648</v>
      </c>
      <c r="E96" t="s">
        <v>649</v>
      </c>
      <c r="F96">
        <v>68910</v>
      </c>
      <c r="G96" t="s">
        <v>650</v>
      </c>
      <c r="I96" t="s">
        <v>246</v>
      </c>
      <c r="J96">
        <v>63.602934512085398</v>
      </c>
      <c r="K96">
        <v>22.779649783431399</v>
      </c>
      <c r="L96">
        <v>63.603267600000002</v>
      </c>
      <c r="M96">
        <v>22.779498100000001</v>
      </c>
      <c r="N96" t="s">
        <v>651</v>
      </c>
      <c r="P96">
        <v>7</v>
      </c>
      <c r="Q96" t="s">
        <v>652</v>
      </c>
      <c r="S96">
        <v>68910</v>
      </c>
      <c r="U96" t="s">
        <v>653</v>
      </c>
      <c r="V96" t="s">
        <v>654</v>
      </c>
      <c r="X96" t="s">
        <v>253</v>
      </c>
      <c r="Z96" t="s">
        <v>254</v>
      </c>
      <c r="AA96" t="s">
        <v>255</v>
      </c>
      <c r="AB96">
        <v>1</v>
      </c>
      <c r="AC96">
        <v>1</v>
      </c>
      <c r="AD96">
        <v>1</v>
      </c>
      <c r="AE96">
        <f t="shared" si="1"/>
        <v>1</v>
      </c>
    </row>
    <row r="97" spans="1:31" x14ac:dyDescent="0.25">
      <c r="A97" t="s">
        <v>386</v>
      </c>
      <c r="B97" t="s">
        <v>387</v>
      </c>
      <c r="C97">
        <v>1201003418</v>
      </c>
      <c r="D97" t="s">
        <v>659</v>
      </c>
      <c r="E97" t="s">
        <v>660</v>
      </c>
      <c r="F97">
        <v>49240</v>
      </c>
      <c r="G97" t="s">
        <v>661</v>
      </c>
      <c r="H97" t="s">
        <v>267</v>
      </c>
      <c r="I97" t="s">
        <v>58</v>
      </c>
      <c r="J97">
        <v>42.2934063910199</v>
      </c>
      <c r="K97">
        <v>-84.202041772987897</v>
      </c>
      <c r="L97">
        <v>42.294997681699897</v>
      </c>
      <c r="M97">
        <v>-84.204351660299594</v>
      </c>
      <c r="N97" t="s">
        <v>662</v>
      </c>
      <c r="P97">
        <v>4111</v>
      </c>
      <c r="Q97" t="s">
        <v>663</v>
      </c>
      <c r="S97">
        <v>49240</v>
      </c>
      <c r="U97" t="s">
        <v>664</v>
      </c>
      <c r="V97" t="s">
        <v>665</v>
      </c>
      <c r="X97" t="s">
        <v>271</v>
      </c>
      <c r="Y97" t="s">
        <v>267</v>
      </c>
      <c r="Z97" t="s">
        <v>64</v>
      </c>
      <c r="AA97" t="s">
        <v>65</v>
      </c>
      <c r="AB97">
        <v>1</v>
      </c>
      <c r="AC97">
        <v>1</v>
      </c>
      <c r="AD97">
        <v>1</v>
      </c>
      <c r="AE97">
        <f t="shared" si="1"/>
        <v>1</v>
      </c>
    </row>
    <row r="98" spans="1:31" x14ac:dyDescent="0.25">
      <c r="A98" t="s">
        <v>666</v>
      </c>
      <c r="B98" t="s">
        <v>667</v>
      </c>
      <c r="C98">
        <v>1201003418</v>
      </c>
      <c r="D98" t="s">
        <v>659</v>
      </c>
      <c r="E98" t="s">
        <v>660</v>
      </c>
      <c r="F98">
        <v>49240</v>
      </c>
      <c r="G98" t="s">
        <v>661</v>
      </c>
      <c r="H98" t="s">
        <v>267</v>
      </c>
      <c r="I98" t="s">
        <v>58</v>
      </c>
      <c r="J98">
        <v>42.2934063910199</v>
      </c>
      <c r="K98">
        <v>-84.202041772987897</v>
      </c>
      <c r="L98">
        <v>42.294997681699897</v>
      </c>
      <c r="M98">
        <v>-84.204351660299594</v>
      </c>
      <c r="N98" t="s">
        <v>662</v>
      </c>
      <c r="P98">
        <v>4111</v>
      </c>
      <c r="Q98" t="s">
        <v>663</v>
      </c>
      <c r="S98">
        <v>49240</v>
      </c>
      <c r="U98" t="s">
        <v>664</v>
      </c>
      <c r="V98" t="s">
        <v>665</v>
      </c>
      <c r="X98" t="s">
        <v>271</v>
      </c>
      <c r="Y98" t="s">
        <v>267</v>
      </c>
      <c r="Z98" t="s">
        <v>64</v>
      </c>
      <c r="AA98" t="s">
        <v>65</v>
      </c>
      <c r="AB98">
        <v>1</v>
      </c>
      <c r="AC98">
        <v>1</v>
      </c>
      <c r="AD98">
        <v>1</v>
      </c>
      <c r="AE98">
        <f t="shared" si="1"/>
        <v>1</v>
      </c>
    </row>
    <row r="99" spans="1:31" x14ac:dyDescent="0.25">
      <c r="A99" t="s">
        <v>668</v>
      </c>
      <c r="B99" t="s">
        <v>669</v>
      </c>
      <c r="C99">
        <v>1201003464</v>
      </c>
      <c r="D99" t="s">
        <v>670</v>
      </c>
      <c r="E99" t="s">
        <v>671</v>
      </c>
      <c r="F99" t="s">
        <v>672</v>
      </c>
      <c r="G99" t="s">
        <v>673</v>
      </c>
      <c r="I99" t="s">
        <v>57</v>
      </c>
      <c r="J99">
        <v>42.2841758147067</v>
      </c>
      <c r="K99">
        <v>-83.015406171138196</v>
      </c>
      <c r="L99">
        <v>42.283822999999998</v>
      </c>
      <c r="M99">
        <v>-83.015764799999999</v>
      </c>
      <c r="N99" t="s">
        <v>674</v>
      </c>
      <c r="P99">
        <v>2590</v>
      </c>
      <c r="Q99" t="s">
        <v>675</v>
      </c>
      <c r="S99" t="s">
        <v>676</v>
      </c>
      <c r="U99" t="s">
        <v>673</v>
      </c>
      <c r="V99" t="s">
        <v>673</v>
      </c>
      <c r="X99" t="s">
        <v>235</v>
      </c>
      <c r="Y99" t="s">
        <v>236</v>
      </c>
      <c r="Z99" t="s">
        <v>237</v>
      </c>
      <c r="AA99" t="s">
        <v>238</v>
      </c>
      <c r="AB99">
        <v>1</v>
      </c>
      <c r="AC99">
        <v>1</v>
      </c>
      <c r="AD99">
        <v>1</v>
      </c>
      <c r="AE99">
        <f t="shared" si="1"/>
        <v>1</v>
      </c>
    </row>
    <row r="100" spans="1:31" x14ac:dyDescent="0.25">
      <c r="A100" t="s">
        <v>677</v>
      </c>
      <c r="B100" t="s">
        <v>678</v>
      </c>
      <c r="C100">
        <v>1201000381</v>
      </c>
      <c r="D100" t="s">
        <v>679</v>
      </c>
      <c r="E100" t="s">
        <v>680</v>
      </c>
      <c r="F100">
        <v>22071</v>
      </c>
      <c r="G100" t="s">
        <v>681</v>
      </c>
      <c r="H100" t="s">
        <v>682</v>
      </c>
      <c r="I100" t="s">
        <v>36</v>
      </c>
      <c r="J100">
        <v>45.707391299999998</v>
      </c>
      <c r="K100">
        <v>9.0380426000000007</v>
      </c>
      <c r="L100">
        <v>45.707878000000001</v>
      </c>
      <c r="M100">
        <v>9.0381389999999993</v>
      </c>
      <c r="N100" t="s">
        <v>683</v>
      </c>
      <c r="P100">
        <v>5</v>
      </c>
      <c r="Q100" t="s">
        <v>684</v>
      </c>
      <c r="R100" t="s">
        <v>685</v>
      </c>
      <c r="S100">
        <v>22071</v>
      </c>
      <c r="U100" t="s">
        <v>686</v>
      </c>
      <c r="V100" t="s">
        <v>687</v>
      </c>
      <c r="W100" t="s">
        <v>682</v>
      </c>
      <c r="X100" t="s">
        <v>432</v>
      </c>
      <c r="Y100" t="s">
        <v>433</v>
      </c>
      <c r="Z100" t="s">
        <v>50</v>
      </c>
      <c r="AA100" t="s">
        <v>51</v>
      </c>
      <c r="AB100">
        <v>1</v>
      </c>
      <c r="AC100">
        <v>1</v>
      </c>
      <c r="AD100">
        <v>1</v>
      </c>
      <c r="AE100">
        <f t="shared" si="1"/>
        <v>1</v>
      </c>
    </row>
    <row r="101" spans="1:31" x14ac:dyDescent="0.25">
      <c r="A101" t="s">
        <v>688</v>
      </c>
      <c r="B101" t="s">
        <v>689</v>
      </c>
      <c r="C101">
        <v>1201003974</v>
      </c>
      <c r="D101" t="s">
        <v>690</v>
      </c>
      <c r="E101" t="s">
        <v>691</v>
      </c>
      <c r="F101">
        <v>50053</v>
      </c>
      <c r="G101" t="s">
        <v>692</v>
      </c>
      <c r="H101" t="s">
        <v>246</v>
      </c>
      <c r="I101" t="s">
        <v>36</v>
      </c>
      <c r="J101">
        <v>43.689801543196197</v>
      </c>
      <c r="K101">
        <v>10.8990167558803</v>
      </c>
      <c r="AE101">
        <f t="shared" si="1"/>
        <v>0</v>
      </c>
    </row>
    <row r="102" spans="1:31" x14ac:dyDescent="0.25">
      <c r="A102" t="s">
        <v>693</v>
      </c>
      <c r="B102" t="s">
        <v>694</v>
      </c>
      <c r="C102">
        <v>1201002299</v>
      </c>
      <c r="D102" t="s">
        <v>695</v>
      </c>
      <c r="E102" t="s">
        <v>696</v>
      </c>
      <c r="F102">
        <v>446010</v>
      </c>
      <c r="G102" t="s">
        <v>697</v>
      </c>
      <c r="I102" t="s">
        <v>698</v>
      </c>
      <c r="J102">
        <v>53.179190693354002</v>
      </c>
      <c r="K102">
        <v>48.4932956178802</v>
      </c>
      <c r="L102">
        <v>53.176311400000003</v>
      </c>
      <c r="M102">
        <v>48.490661879279202</v>
      </c>
      <c r="N102" t="s">
        <v>699</v>
      </c>
      <c r="O102" t="s">
        <v>700</v>
      </c>
      <c r="S102">
        <v>446010</v>
      </c>
      <c r="U102" t="s">
        <v>700</v>
      </c>
      <c r="V102" t="s">
        <v>701</v>
      </c>
      <c r="X102" t="s">
        <v>702</v>
      </c>
      <c r="Z102" t="s">
        <v>703</v>
      </c>
      <c r="AA102" t="s">
        <v>704</v>
      </c>
      <c r="AB102">
        <v>0.25</v>
      </c>
      <c r="AC102">
        <v>1</v>
      </c>
      <c r="AE102">
        <f t="shared" si="1"/>
        <v>0.41666666666666669</v>
      </c>
    </row>
    <row r="103" spans="1:31" x14ac:dyDescent="0.25">
      <c r="A103" t="s">
        <v>705</v>
      </c>
      <c r="B103" t="s">
        <v>706</v>
      </c>
      <c r="C103">
        <v>1201002299</v>
      </c>
      <c r="D103" t="s">
        <v>695</v>
      </c>
      <c r="E103" t="s">
        <v>696</v>
      </c>
      <c r="F103">
        <v>446010</v>
      </c>
      <c r="G103" t="s">
        <v>697</v>
      </c>
      <c r="I103" t="s">
        <v>698</v>
      </c>
      <c r="J103">
        <v>53.179190693354002</v>
      </c>
      <c r="K103">
        <v>48.4932956178802</v>
      </c>
      <c r="L103">
        <v>53.176311400000003</v>
      </c>
      <c r="M103">
        <v>48.490661879279202</v>
      </c>
      <c r="N103" t="s">
        <v>699</v>
      </c>
      <c r="O103" t="s">
        <v>700</v>
      </c>
      <c r="S103">
        <v>446010</v>
      </c>
      <c r="U103" t="s">
        <v>700</v>
      </c>
      <c r="V103" t="s">
        <v>701</v>
      </c>
      <c r="X103" t="s">
        <v>702</v>
      </c>
      <c r="Z103" t="s">
        <v>703</v>
      </c>
      <c r="AA103" t="s">
        <v>704</v>
      </c>
      <c r="AB103">
        <v>0.25</v>
      </c>
      <c r="AC103">
        <v>1</v>
      </c>
      <c r="AE103">
        <f t="shared" si="1"/>
        <v>0.41666666666666669</v>
      </c>
    </row>
    <row r="104" spans="1:31" x14ac:dyDescent="0.25">
      <c r="A104" t="s">
        <v>707</v>
      </c>
      <c r="B104" t="s">
        <v>708</v>
      </c>
      <c r="C104">
        <v>1201002299</v>
      </c>
      <c r="D104" t="s">
        <v>695</v>
      </c>
      <c r="E104" t="s">
        <v>696</v>
      </c>
      <c r="F104">
        <v>446010</v>
      </c>
      <c r="G104" t="s">
        <v>697</v>
      </c>
      <c r="I104" t="s">
        <v>698</v>
      </c>
      <c r="J104">
        <v>53.179190693354002</v>
      </c>
      <c r="K104">
        <v>48.4932956178802</v>
      </c>
      <c r="L104">
        <v>53.176311400000003</v>
      </c>
      <c r="M104">
        <v>48.490661879279202</v>
      </c>
      <c r="N104" t="s">
        <v>699</v>
      </c>
      <c r="O104" t="s">
        <v>700</v>
      </c>
      <c r="S104">
        <v>446010</v>
      </c>
      <c r="U104" t="s">
        <v>700</v>
      </c>
      <c r="V104" t="s">
        <v>701</v>
      </c>
      <c r="X104" t="s">
        <v>702</v>
      </c>
      <c r="Z104" t="s">
        <v>703</v>
      </c>
      <c r="AA104" t="s">
        <v>704</v>
      </c>
      <c r="AB104">
        <v>0.25</v>
      </c>
      <c r="AC104">
        <v>1</v>
      </c>
      <c r="AE104">
        <f t="shared" si="1"/>
        <v>0.41666666666666669</v>
      </c>
    </row>
    <row r="105" spans="1:31" x14ac:dyDescent="0.25">
      <c r="A105" t="s">
        <v>709</v>
      </c>
      <c r="B105" t="s">
        <v>710</v>
      </c>
      <c r="C105">
        <v>1201002299</v>
      </c>
      <c r="D105" t="s">
        <v>695</v>
      </c>
      <c r="E105" t="s">
        <v>696</v>
      </c>
      <c r="F105">
        <v>446010</v>
      </c>
      <c r="G105" t="s">
        <v>697</v>
      </c>
      <c r="I105" t="s">
        <v>698</v>
      </c>
      <c r="J105">
        <v>53.179190693354002</v>
      </c>
      <c r="K105">
        <v>48.4932956178802</v>
      </c>
      <c r="L105">
        <v>53.176311400000003</v>
      </c>
      <c r="M105">
        <v>48.490661879279202</v>
      </c>
      <c r="N105" t="s">
        <v>699</v>
      </c>
      <c r="O105" t="s">
        <v>700</v>
      </c>
      <c r="S105">
        <v>446010</v>
      </c>
      <c r="U105" t="s">
        <v>700</v>
      </c>
      <c r="V105" t="s">
        <v>701</v>
      </c>
      <c r="X105" t="s">
        <v>702</v>
      </c>
      <c r="Z105" t="s">
        <v>703</v>
      </c>
      <c r="AA105" t="s">
        <v>704</v>
      </c>
      <c r="AB105">
        <v>0.25</v>
      </c>
      <c r="AC105">
        <v>1</v>
      </c>
      <c r="AE105">
        <f t="shared" si="1"/>
        <v>0.41666666666666669</v>
      </c>
    </row>
    <row r="106" spans="1:31" x14ac:dyDescent="0.25">
      <c r="A106" t="s">
        <v>711</v>
      </c>
      <c r="B106" t="s">
        <v>712</v>
      </c>
      <c r="C106">
        <v>1201002299</v>
      </c>
      <c r="D106" t="s">
        <v>695</v>
      </c>
      <c r="E106" t="s">
        <v>696</v>
      </c>
      <c r="F106">
        <v>446010</v>
      </c>
      <c r="G106" t="s">
        <v>697</v>
      </c>
      <c r="I106" t="s">
        <v>698</v>
      </c>
      <c r="J106">
        <v>53.179190693354002</v>
      </c>
      <c r="K106">
        <v>48.4932956178802</v>
      </c>
      <c r="L106">
        <v>53.176311400000003</v>
      </c>
      <c r="M106">
        <v>48.490661879279202</v>
      </c>
      <c r="N106" t="s">
        <v>699</v>
      </c>
      <c r="O106" t="s">
        <v>700</v>
      </c>
      <c r="S106">
        <v>446010</v>
      </c>
      <c r="U106" t="s">
        <v>700</v>
      </c>
      <c r="V106" t="s">
        <v>701</v>
      </c>
      <c r="X106" t="s">
        <v>702</v>
      </c>
      <c r="Z106" t="s">
        <v>703</v>
      </c>
      <c r="AA106" t="s">
        <v>704</v>
      </c>
      <c r="AB106">
        <v>0.25</v>
      </c>
      <c r="AC106">
        <v>1</v>
      </c>
      <c r="AE106">
        <f t="shared" si="1"/>
        <v>0.41666666666666669</v>
      </c>
    </row>
    <row r="107" spans="1:31" x14ac:dyDescent="0.25">
      <c r="A107" t="s">
        <v>713</v>
      </c>
      <c r="B107" t="s">
        <v>714</v>
      </c>
      <c r="C107">
        <v>1201002299</v>
      </c>
      <c r="D107" t="s">
        <v>695</v>
      </c>
      <c r="E107" t="s">
        <v>696</v>
      </c>
      <c r="F107">
        <v>446010</v>
      </c>
      <c r="G107" t="s">
        <v>697</v>
      </c>
      <c r="I107" t="s">
        <v>698</v>
      </c>
      <c r="J107">
        <v>53.179190693354002</v>
      </c>
      <c r="K107">
        <v>48.4932956178802</v>
      </c>
      <c r="L107">
        <v>53.176311400000003</v>
      </c>
      <c r="M107">
        <v>48.490661879279202</v>
      </c>
      <c r="N107" t="s">
        <v>699</v>
      </c>
      <c r="O107" t="s">
        <v>700</v>
      </c>
      <c r="S107">
        <v>446010</v>
      </c>
      <c r="U107" t="s">
        <v>700</v>
      </c>
      <c r="V107" t="s">
        <v>701</v>
      </c>
      <c r="X107" t="s">
        <v>702</v>
      </c>
      <c r="Z107" t="s">
        <v>703</v>
      </c>
      <c r="AA107" t="s">
        <v>704</v>
      </c>
      <c r="AB107">
        <v>0.25</v>
      </c>
      <c r="AC107">
        <v>1</v>
      </c>
      <c r="AE107">
        <f t="shared" si="1"/>
        <v>0.41666666666666669</v>
      </c>
    </row>
    <row r="108" spans="1:31" x14ac:dyDescent="0.25">
      <c r="A108" t="s">
        <v>715</v>
      </c>
      <c r="B108" t="s">
        <v>716</v>
      </c>
      <c r="C108">
        <v>1201002299</v>
      </c>
      <c r="D108" t="s">
        <v>695</v>
      </c>
      <c r="E108" t="s">
        <v>696</v>
      </c>
      <c r="F108">
        <v>446010</v>
      </c>
      <c r="G108" t="s">
        <v>697</v>
      </c>
      <c r="I108" t="s">
        <v>698</v>
      </c>
      <c r="J108">
        <v>53.179190693354002</v>
      </c>
      <c r="K108">
        <v>48.4932956178802</v>
      </c>
      <c r="L108">
        <v>53.176311400000003</v>
      </c>
      <c r="M108">
        <v>48.490661879279202</v>
      </c>
      <c r="N108" t="s">
        <v>699</v>
      </c>
      <c r="O108" t="s">
        <v>700</v>
      </c>
      <c r="S108">
        <v>446010</v>
      </c>
      <c r="U108" t="s">
        <v>700</v>
      </c>
      <c r="V108" t="s">
        <v>701</v>
      </c>
      <c r="X108" t="s">
        <v>702</v>
      </c>
      <c r="Z108" t="s">
        <v>703</v>
      </c>
      <c r="AA108" t="s">
        <v>704</v>
      </c>
      <c r="AB108">
        <v>0.25</v>
      </c>
      <c r="AC108">
        <v>1</v>
      </c>
      <c r="AE108">
        <f t="shared" si="1"/>
        <v>0.41666666666666669</v>
      </c>
    </row>
    <row r="109" spans="1:31" x14ac:dyDescent="0.25">
      <c r="A109" t="s">
        <v>717</v>
      </c>
      <c r="B109" t="s">
        <v>718</v>
      </c>
      <c r="C109">
        <v>1201002299</v>
      </c>
      <c r="D109" t="s">
        <v>695</v>
      </c>
      <c r="E109" t="s">
        <v>696</v>
      </c>
      <c r="F109">
        <v>446010</v>
      </c>
      <c r="G109" t="s">
        <v>697</v>
      </c>
      <c r="I109" t="s">
        <v>698</v>
      </c>
      <c r="J109">
        <v>53.179190693354002</v>
      </c>
      <c r="K109">
        <v>48.4932956178802</v>
      </c>
      <c r="L109">
        <v>53.176311400000003</v>
      </c>
      <c r="M109">
        <v>48.490661879279202</v>
      </c>
      <c r="N109" t="s">
        <v>699</v>
      </c>
      <c r="O109" t="s">
        <v>700</v>
      </c>
      <c r="S109">
        <v>446010</v>
      </c>
      <c r="U109" t="s">
        <v>700</v>
      </c>
      <c r="V109" t="s">
        <v>701</v>
      </c>
      <c r="X109" t="s">
        <v>702</v>
      </c>
      <c r="Z109" t="s">
        <v>703</v>
      </c>
      <c r="AA109" t="s">
        <v>704</v>
      </c>
      <c r="AB109">
        <v>0.25</v>
      </c>
      <c r="AC109">
        <v>1</v>
      </c>
      <c r="AE109">
        <f t="shared" si="1"/>
        <v>0.41666666666666669</v>
      </c>
    </row>
    <row r="110" spans="1:31" x14ac:dyDescent="0.25">
      <c r="A110" t="s">
        <v>719</v>
      </c>
      <c r="B110" t="s">
        <v>720</v>
      </c>
      <c r="C110">
        <v>1201000270</v>
      </c>
      <c r="D110" t="s">
        <v>721</v>
      </c>
      <c r="E110" t="s">
        <v>722</v>
      </c>
      <c r="F110">
        <v>35010</v>
      </c>
      <c r="G110" t="s">
        <v>723</v>
      </c>
      <c r="H110" t="s">
        <v>724</v>
      </c>
      <c r="I110" t="s">
        <v>36</v>
      </c>
      <c r="J110">
        <v>45.467707133563898</v>
      </c>
      <c r="K110">
        <v>11.8521065496722</v>
      </c>
      <c r="L110">
        <v>45.467820000000003</v>
      </c>
      <c r="M110">
        <v>11.852302</v>
      </c>
      <c r="N110" t="s">
        <v>725</v>
      </c>
      <c r="P110">
        <v>4</v>
      </c>
      <c r="Q110" t="s">
        <v>726</v>
      </c>
      <c r="R110" t="s">
        <v>723</v>
      </c>
      <c r="S110">
        <v>35010</v>
      </c>
      <c r="U110" t="s">
        <v>723</v>
      </c>
      <c r="V110" t="s">
        <v>727</v>
      </c>
      <c r="W110" t="s">
        <v>724</v>
      </c>
      <c r="X110" t="s">
        <v>210</v>
      </c>
      <c r="Y110" t="s">
        <v>211</v>
      </c>
      <c r="Z110" t="s">
        <v>50</v>
      </c>
      <c r="AA110" t="s">
        <v>51</v>
      </c>
      <c r="AB110">
        <v>1</v>
      </c>
      <c r="AC110">
        <v>1</v>
      </c>
      <c r="AD110">
        <v>1</v>
      </c>
      <c r="AE110">
        <f t="shared" si="1"/>
        <v>1</v>
      </c>
    </row>
    <row r="111" spans="1:31" x14ac:dyDescent="0.25">
      <c r="A111" t="s">
        <v>728</v>
      </c>
      <c r="B111" t="s">
        <v>729</v>
      </c>
      <c r="C111">
        <v>1201002249</v>
      </c>
      <c r="D111" t="s">
        <v>730</v>
      </c>
      <c r="E111" t="s">
        <v>731</v>
      </c>
      <c r="F111">
        <v>80030</v>
      </c>
      <c r="G111" t="s">
        <v>732</v>
      </c>
      <c r="H111" t="s">
        <v>733</v>
      </c>
      <c r="I111" t="s">
        <v>36</v>
      </c>
      <c r="J111">
        <v>40.921510499999997</v>
      </c>
      <c r="K111">
        <v>14.4122045</v>
      </c>
      <c r="AE111">
        <f t="shared" si="1"/>
        <v>0</v>
      </c>
    </row>
    <row r="112" spans="1:31" x14ac:dyDescent="0.25">
      <c r="A112" t="s">
        <v>734</v>
      </c>
      <c r="B112" t="s">
        <v>735</v>
      </c>
      <c r="C112">
        <v>1201002249</v>
      </c>
      <c r="D112" t="s">
        <v>730</v>
      </c>
      <c r="E112" t="s">
        <v>731</v>
      </c>
      <c r="F112">
        <v>80030</v>
      </c>
      <c r="G112" t="s">
        <v>732</v>
      </c>
      <c r="H112" t="s">
        <v>733</v>
      </c>
      <c r="I112" t="s">
        <v>36</v>
      </c>
      <c r="J112">
        <v>40.921510499999997</v>
      </c>
      <c r="K112">
        <v>14.4122045</v>
      </c>
      <c r="AE112">
        <f t="shared" si="1"/>
        <v>0</v>
      </c>
    </row>
    <row r="113" spans="1:31" x14ac:dyDescent="0.25">
      <c r="A113" t="s">
        <v>736</v>
      </c>
      <c r="B113" t="s">
        <v>737</v>
      </c>
      <c r="C113">
        <v>1201003348</v>
      </c>
      <c r="D113" t="s">
        <v>738</v>
      </c>
      <c r="E113" t="s">
        <v>739</v>
      </c>
      <c r="F113">
        <v>12089</v>
      </c>
      <c r="G113" t="s">
        <v>740</v>
      </c>
      <c r="H113" t="s">
        <v>286</v>
      </c>
      <c r="I113" t="s">
        <v>36</v>
      </c>
      <c r="J113">
        <v>44.357661716091599</v>
      </c>
      <c r="K113">
        <v>7.78254118684531</v>
      </c>
      <c r="AE113">
        <f t="shared" si="1"/>
        <v>0</v>
      </c>
    </row>
    <row r="114" spans="1:31" x14ac:dyDescent="0.25">
      <c r="A114" t="s">
        <v>741</v>
      </c>
      <c r="B114" t="s">
        <v>742</v>
      </c>
      <c r="C114">
        <v>1201002626</v>
      </c>
      <c r="D114" t="s">
        <v>743</v>
      </c>
      <c r="E114" t="s">
        <v>744</v>
      </c>
      <c r="F114">
        <v>78133</v>
      </c>
      <c r="G114" t="s">
        <v>745</v>
      </c>
      <c r="I114" t="s">
        <v>185</v>
      </c>
      <c r="J114">
        <v>48.998526292655399</v>
      </c>
      <c r="K114">
        <v>1.92269985944111</v>
      </c>
      <c r="L114">
        <v>49.002938</v>
      </c>
      <c r="M114">
        <v>1.9277869999999999</v>
      </c>
      <c r="N114" t="s">
        <v>746</v>
      </c>
      <c r="P114">
        <v>66</v>
      </c>
      <c r="Q114" t="s">
        <v>747</v>
      </c>
      <c r="S114">
        <v>78130</v>
      </c>
      <c r="T114" t="s">
        <v>748</v>
      </c>
      <c r="U114" t="s">
        <v>745</v>
      </c>
      <c r="V114" t="s">
        <v>749</v>
      </c>
      <c r="X114" t="s">
        <v>750</v>
      </c>
      <c r="Z114" t="s">
        <v>191</v>
      </c>
      <c r="AA114" t="s">
        <v>192</v>
      </c>
      <c r="AB114">
        <v>1</v>
      </c>
      <c r="AC114">
        <v>1</v>
      </c>
      <c r="AD114">
        <v>1</v>
      </c>
      <c r="AE114">
        <f t="shared" si="1"/>
        <v>1</v>
      </c>
    </row>
    <row r="115" spans="1:31" x14ac:dyDescent="0.25">
      <c r="A115" t="s">
        <v>751</v>
      </c>
      <c r="B115" t="s">
        <v>752</v>
      </c>
      <c r="C115">
        <v>1201003590</v>
      </c>
      <c r="D115" t="s">
        <v>753</v>
      </c>
      <c r="E115" t="s">
        <v>754</v>
      </c>
      <c r="F115">
        <v>33080</v>
      </c>
      <c r="G115" t="s">
        <v>755</v>
      </c>
      <c r="H115" t="s">
        <v>756</v>
      </c>
      <c r="I115" t="s">
        <v>36</v>
      </c>
      <c r="J115">
        <v>46.034476875948002</v>
      </c>
      <c r="K115">
        <v>12.647824762732199</v>
      </c>
      <c r="L115">
        <v>46.034505199999998</v>
      </c>
      <c r="M115">
        <v>12.647800800000001</v>
      </c>
      <c r="N115" t="s">
        <v>757</v>
      </c>
      <c r="P115">
        <v>32</v>
      </c>
      <c r="Q115" t="s">
        <v>758</v>
      </c>
      <c r="S115">
        <v>33080</v>
      </c>
      <c r="U115" t="s">
        <v>755</v>
      </c>
      <c r="V115" t="s">
        <v>759</v>
      </c>
      <c r="W115" t="s">
        <v>756</v>
      </c>
      <c r="X115" t="s">
        <v>760</v>
      </c>
      <c r="Z115" t="s">
        <v>50</v>
      </c>
      <c r="AA115" t="s">
        <v>51</v>
      </c>
      <c r="AB115">
        <v>1</v>
      </c>
      <c r="AC115">
        <v>1</v>
      </c>
      <c r="AD115">
        <v>1</v>
      </c>
      <c r="AE115">
        <f t="shared" si="1"/>
        <v>1</v>
      </c>
    </row>
    <row r="116" spans="1:31" x14ac:dyDescent="0.25">
      <c r="A116" t="s">
        <v>761</v>
      </c>
      <c r="B116" t="s">
        <v>762</v>
      </c>
      <c r="C116">
        <v>1201003590</v>
      </c>
      <c r="D116" t="s">
        <v>753</v>
      </c>
      <c r="E116" t="s">
        <v>754</v>
      </c>
      <c r="F116">
        <v>33080</v>
      </c>
      <c r="G116" t="s">
        <v>755</v>
      </c>
      <c r="H116" t="s">
        <v>756</v>
      </c>
      <c r="I116" t="s">
        <v>36</v>
      </c>
      <c r="J116">
        <v>46.034476875948002</v>
      </c>
      <c r="K116">
        <v>12.647824762732199</v>
      </c>
      <c r="L116">
        <v>46.034505199999998</v>
      </c>
      <c r="M116">
        <v>12.647800800000001</v>
      </c>
      <c r="N116" t="s">
        <v>757</v>
      </c>
      <c r="P116">
        <v>32</v>
      </c>
      <c r="Q116" t="s">
        <v>758</v>
      </c>
      <c r="S116">
        <v>33080</v>
      </c>
      <c r="U116" t="s">
        <v>755</v>
      </c>
      <c r="V116" t="s">
        <v>759</v>
      </c>
      <c r="W116" t="s">
        <v>756</v>
      </c>
      <c r="X116" t="s">
        <v>760</v>
      </c>
      <c r="Z116" t="s">
        <v>50</v>
      </c>
      <c r="AA116" t="s">
        <v>51</v>
      </c>
      <c r="AB116">
        <v>1</v>
      </c>
      <c r="AC116">
        <v>1</v>
      </c>
      <c r="AD116">
        <v>1</v>
      </c>
      <c r="AE116">
        <f t="shared" si="1"/>
        <v>1</v>
      </c>
    </row>
    <row r="117" spans="1:31" x14ac:dyDescent="0.25">
      <c r="A117" t="s">
        <v>763</v>
      </c>
      <c r="B117" t="s">
        <v>764</v>
      </c>
      <c r="C117">
        <v>1201001001</v>
      </c>
      <c r="D117" t="s">
        <v>765</v>
      </c>
      <c r="E117" t="s">
        <v>766</v>
      </c>
      <c r="F117">
        <v>88214</v>
      </c>
      <c r="G117" t="s">
        <v>767</v>
      </c>
      <c r="I117" t="s">
        <v>331</v>
      </c>
      <c r="J117">
        <v>47.772311502439003</v>
      </c>
      <c r="K117">
        <v>9.6024337866669605</v>
      </c>
      <c r="L117">
        <v>47.772381899999999</v>
      </c>
      <c r="M117">
        <v>9.6019836999999999</v>
      </c>
      <c r="N117" t="s">
        <v>768</v>
      </c>
      <c r="P117">
        <v>29</v>
      </c>
      <c r="Q117" t="s">
        <v>769</v>
      </c>
      <c r="S117">
        <v>88214</v>
      </c>
      <c r="T117" t="s">
        <v>770</v>
      </c>
      <c r="U117" t="s">
        <v>767</v>
      </c>
      <c r="V117" t="s">
        <v>771</v>
      </c>
      <c r="X117" t="s">
        <v>539</v>
      </c>
      <c r="Y117" t="s">
        <v>540</v>
      </c>
      <c r="Z117" t="s">
        <v>336</v>
      </c>
      <c r="AA117" t="s">
        <v>337</v>
      </c>
      <c r="AB117">
        <v>1</v>
      </c>
      <c r="AC117">
        <v>1</v>
      </c>
      <c r="AD117">
        <v>1</v>
      </c>
      <c r="AE117">
        <f t="shared" si="1"/>
        <v>1</v>
      </c>
    </row>
    <row r="118" spans="1:31" x14ac:dyDescent="0.25">
      <c r="A118" t="s">
        <v>772</v>
      </c>
      <c r="B118" t="s">
        <v>773</v>
      </c>
      <c r="C118">
        <v>1201002315</v>
      </c>
      <c r="D118" t="s">
        <v>774</v>
      </c>
      <c r="E118" t="s">
        <v>775</v>
      </c>
      <c r="F118">
        <v>195009</v>
      </c>
      <c r="G118" t="s">
        <v>776</v>
      </c>
      <c r="I118" t="s">
        <v>698</v>
      </c>
      <c r="J118">
        <v>59.956323612042297</v>
      </c>
      <c r="K118">
        <v>30.369154977547598</v>
      </c>
      <c r="L118">
        <v>59.821126999999997</v>
      </c>
      <c r="M118">
        <v>30.388193999999999</v>
      </c>
      <c r="N118" t="s">
        <v>777</v>
      </c>
      <c r="S118">
        <v>195009</v>
      </c>
      <c r="U118" t="s">
        <v>778</v>
      </c>
      <c r="X118" t="s">
        <v>778</v>
      </c>
      <c r="Z118" t="s">
        <v>703</v>
      </c>
      <c r="AA118" t="s">
        <v>704</v>
      </c>
      <c r="AB118">
        <v>0.31818181818181801</v>
      </c>
      <c r="AC118">
        <v>0.63636363636363602</v>
      </c>
      <c r="AE118">
        <f t="shared" si="1"/>
        <v>0.31818181818181801</v>
      </c>
    </row>
    <row r="119" spans="1:31" x14ac:dyDescent="0.25">
      <c r="A119" t="s">
        <v>779</v>
      </c>
      <c r="B119" t="s">
        <v>780</v>
      </c>
      <c r="C119">
        <v>1201002696</v>
      </c>
      <c r="D119" t="s">
        <v>781</v>
      </c>
      <c r="E119" t="s">
        <v>782</v>
      </c>
      <c r="F119">
        <v>10040</v>
      </c>
      <c r="G119" t="s">
        <v>783</v>
      </c>
      <c r="H119" t="s">
        <v>132</v>
      </c>
      <c r="I119" t="s">
        <v>36</v>
      </c>
      <c r="J119">
        <v>45.158082607550398</v>
      </c>
      <c r="K119">
        <v>7.7157113059516798</v>
      </c>
      <c r="AE119">
        <f t="shared" si="1"/>
        <v>0</v>
      </c>
    </row>
    <row r="120" spans="1:31" x14ac:dyDescent="0.25">
      <c r="A120" t="s">
        <v>784</v>
      </c>
      <c r="B120">
        <v>4994</v>
      </c>
      <c r="C120">
        <v>1201000297</v>
      </c>
      <c r="D120" t="s">
        <v>785</v>
      </c>
      <c r="E120" t="s">
        <v>786</v>
      </c>
      <c r="F120">
        <v>49504</v>
      </c>
      <c r="G120" t="s">
        <v>787</v>
      </c>
      <c r="H120" t="s">
        <v>267</v>
      </c>
      <c r="I120" t="s">
        <v>58</v>
      </c>
      <c r="J120">
        <v>42.976617136990797</v>
      </c>
      <c r="K120">
        <v>-85.679921160901998</v>
      </c>
      <c r="L120">
        <v>42.976854799999998</v>
      </c>
      <c r="M120">
        <v>-85.679543300000006</v>
      </c>
      <c r="N120" t="s">
        <v>788</v>
      </c>
      <c r="P120">
        <v>731</v>
      </c>
      <c r="Q120" t="s">
        <v>789</v>
      </c>
      <c r="R120" t="s">
        <v>787</v>
      </c>
      <c r="S120">
        <v>49504</v>
      </c>
      <c r="U120" t="s">
        <v>787</v>
      </c>
      <c r="V120" t="s">
        <v>401</v>
      </c>
      <c r="X120" t="s">
        <v>271</v>
      </c>
      <c r="Y120" t="s">
        <v>267</v>
      </c>
      <c r="Z120" t="s">
        <v>64</v>
      </c>
      <c r="AA120" t="s">
        <v>65</v>
      </c>
      <c r="AB120">
        <v>0.81</v>
      </c>
      <c r="AC120">
        <v>1</v>
      </c>
      <c r="AD120">
        <v>0.81</v>
      </c>
      <c r="AE120">
        <f t="shared" si="1"/>
        <v>0.87333333333333341</v>
      </c>
    </row>
    <row r="121" spans="1:31" x14ac:dyDescent="0.25">
      <c r="A121" t="s">
        <v>790</v>
      </c>
      <c r="B121" t="s">
        <v>791</v>
      </c>
      <c r="C121">
        <v>1201003592</v>
      </c>
      <c r="D121" t="s">
        <v>792</v>
      </c>
      <c r="E121" t="s">
        <v>793</v>
      </c>
      <c r="F121">
        <v>50058</v>
      </c>
      <c r="G121" t="s">
        <v>794</v>
      </c>
      <c r="H121" t="s">
        <v>246</v>
      </c>
      <c r="I121" t="s">
        <v>36</v>
      </c>
      <c r="J121">
        <v>43.785862100000003</v>
      </c>
      <c r="K121">
        <v>11.096798700000001</v>
      </c>
      <c r="L121">
        <v>43.796610700000002</v>
      </c>
      <c r="M121">
        <v>11.1026373</v>
      </c>
      <c r="N121" t="s">
        <v>795</v>
      </c>
      <c r="P121">
        <v>232</v>
      </c>
      <c r="Q121" t="s">
        <v>796</v>
      </c>
      <c r="S121">
        <v>50058</v>
      </c>
      <c r="U121" t="s">
        <v>794</v>
      </c>
      <c r="V121" t="s">
        <v>797</v>
      </c>
      <c r="W121" t="s">
        <v>246</v>
      </c>
      <c r="X121" t="s">
        <v>48</v>
      </c>
      <c r="Y121" t="s">
        <v>49</v>
      </c>
      <c r="Z121" t="s">
        <v>50</v>
      </c>
      <c r="AA121" t="s">
        <v>51</v>
      </c>
      <c r="AB121">
        <v>1</v>
      </c>
      <c r="AC121">
        <v>1</v>
      </c>
      <c r="AD121">
        <v>1</v>
      </c>
      <c r="AE121">
        <f t="shared" si="1"/>
        <v>1</v>
      </c>
    </row>
    <row r="122" spans="1:31" x14ac:dyDescent="0.25">
      <c r="A122" t="s">
        <v>798</v>
      </c>
      <c r="B122" t="s">
        <v>799</v>
      </c>
      <c r="C122">
        <v>1201003773</v>
      </c>
      <c r="D122" t="s">
        <v>800</v>
      </c>
      <c r="E122" t="s">
        <v>801</v>
      </c>
      <c r="F122">
        <v>25025</v>
      </c>
      <c r="G122" t="s">
        <v>802</v>
      </c>
      <c r="H122" t="s">
        <v>560</v>
      </c>
      <c r="I122" t="s">
        <v>36</v>
      </c>
      <c r="J122">
        <v>45.3580763856178</v>
      </c>
      <c r="K122">
        <v>10.1286053658139</v>
      </c>
      <c r="L122">
        <v>45.358021000000001</v>
      </c>
      <c r="M122">
        <v>10.128531499999999</v>
      </c>
      <c r="N122" t="s">
        <v>803</v>
      </c>
      <c r="P122">
        <v>73</v>
      </c>
      <c r="Q122" t="s">
        <v>804</v>
      </c>
      <c r="S122">
        <v>25125</v>
      </c>
      <c r="U122" t="s">
        <v>802</v>
      </c>
      <c r="V122" t="s">
        <v>565</v>
      </c>
      <c r="W122" t="s">
        <v>560</v>
      </c>
      <c r="X122" t="s">
        <v>432</v>
      </c>
      <c r="Y122" t="s">
        <v>433</v>
      </c>
      <c r="Z122" t="s">
        <v>50</v>
      </c>
      <c r="AA122" t="s">
        <v>51</v>
      </c>
      <c r="AB122">
        <v>1</v>
      </c>
      <c r="AC122">
        <v>1</v>
      </c>
      <c r="AD122">
        <v>1</v>
      </c>
      <c r="AE122">
        <f t="shared" si="1"/>
        <v>1</v>
      </c>
    </row>
    <row r="123" spans="1:31" x14ac:dyDescent="0.25">
      <c r="A123" t="s">
        <v>805</v>
      </c>
      <c r="B123" t="s">
        <v>806</v>
      </c>
      <c r="C123">
        <v>1201000191</v>
      </c>
      <c r="D123" t="s">
        <v>807</v>
      </c>
      <c r="E123" t="s">
        <v>808</v>
      </c>
      <c r="F123">
        <v>35025</v>
      </c>
      <c r="G123" t="s">
        <v>809</v>
      </c>
      <c r="H123" t="s">
        <v>724</v>
      </c>
      <c r="I123" t="s">
        <v>36</v>
      </c>
      <c r="J123">
        <v>45.2807051152055</v>
      </c>
      <c r="K123">
        <v>11.863677884754299</v>
      </c>
      <c r="L123">
        <v>45.268389999999997</v>
      </c>
      <c r="M123">
        <v>11.856809999999999</v>
      </c>
      <c r="N123" t="s">
        <v>810</v>
      </c>
      <c r="S123">
        <v>35025</v>
      </c>
      <c r="U123" t="s">
        <v>809</v>
      </c>
      <c r="V123" t="s">
        <v>727</v>
      </c>
      <c r="W123" t="s">
        <v>724</v>
      </c>
      <c r="X123" t="s">
        <v>210</v>
      </c>
      <c r="Y123" t="s">
        <v>211</v>
      </c>
      <c r="Z123" t="s">
        <v>50</v>
      </c>
      <c r="AA123" t="s">
        <v>51</v>
      </c>
      <c r="AB123">
        <v>0.25</v>
      </c>
      <c r="AC123">
        <v>1</v>
      </c>
      <c r="AE123">
        <f t="shared" si="1"/>
        <v>0.41666666666666669</v>
      </c>
    </row>
    <row r="124" spans="1:31" x14ac:dyDescent="0.25">
      <c r="A124" t="s">
        <v>811</v>
      </c>
      <c r="B124" t="s">
        <v>812</v>
      </c>
      <c r="C124">
        <v>1201000191</v>
      </c>
      <c r="D124" t="s">
        <v>807</v>
      </c>
      <c r="E124" t="s">
        <v>808</v>
      </c>
      <c r="F124">
        <v>35025</v>
      </c>
      <c r="G124" t="s">
        <v>809</v>
      </c>
      <c r="H124" t="s">
        <v>724</v>
      </c>
      <c r="I124" t="s">
        <v>36</v>
      </c>
      <c r="J124">
        <v>45.2807051152055</v>
      </c>
      <c r="K124">
        <v>11.863677884754299</v>
      </c>
      <c r="L124">
        <v>45.268389999999997</v>
      </c>
      <c r="M124">
        <v>11.856809999999999</v>
      </c>
      <c r="N124" t="s">
        <v>810</v>
      </c>
      <c r="S124">
        <v>35025</v>
      </c>
      <c r="U124" t="s">
        <v>809</v>
      </c>
      <c r="V124" t="s">
        <v>727</v>
      </c>
      <c r="W124" t="s">
        <v>724</v>
      </c>
      <c r="X124" t="s">
        <v>210</v>
      </c>
      <c r="Y124" t="s">
        <v>211</v>
      </c>
      <c r="Z124" t="s">
        <v>50</v>
      </c>
      <c r="AA124" t="s">
        <v>51</v>
      </c>
      <c r="AB124">
        <v>0.25</v>
      </c>
      <c r="AC124">
        <v>1</v>
      </c>
      <c r="AE124">
        <f t="shared" si="1"/>
        <v>0.41666666666666669</v>
      </c>
    </row>
    <row r="125" spans="1:31" x14ac:dyDescent="0.25">
      <c r="A125" t="s">
        <v>813</v>
      </c>
      <c r="B125" t="s">
        <v>814</v>
      </c>
      <c r="C125">
        <v>1201000191</v>
      </c>
      <c r="D125" t="s">
        <v>807</v>
      </c>
      <c r="E125" t="s">
        <v>808</v>
      </c>
      <c r="F125">
        <v>35025</v>
      </c>
      <c r="G125" t="s">
        <v>809</v>
      </c>
      <c r="H125" t="s">
        <v>724</v>
      </c>
      <c r="I125" t="s">
        <v>36</v>
      </c>
      <c r="J125">
        <v>45.2807051152055</v>
      </c>
      <c r="K125">
        <v>11.863677884754299</v>
      </c>
      <c r="L125">
        <v>45.268389999999997</v>
      </c>
      <c r="M125">
        <v>11.856809999999999</v>
      </c>
      <c r="N125" t="s">
        <v>810</v>
      </c>
      <c r="S125">
        <v>35025</v>
      </c>
      <c r="U125" t="s">
        <v>809</v>
      </c>
      <c r="V125" t="s">
        <v>727</v>
      </c>
      <c r="W125" t="s">
        <v>724</v>
      </c>
      <c r="X125" t="s">
        <v>210</v>
      </c>
      <c r="Y125" t="s">
        <v>211</v>
      </c>
      <c r="Z125" t="s">
        <v>50</v>
      </c>
      <c r="AA125" t="s">
        <v>51</v>
      </c>
      <c r="AB125">
        <v>0.25</v>
      </c>
      <c r="AC125">
        <v>1</v>
      </c>
      <c r="AE125">
        <f t="shared" si="1"/>
        <v>0.41666666666666669</v>
      </c>
    </row>
    <row r="126" spans="1:31" x14ac:dyDescent="0.25">
      <c r="A126" t="s">
        <v>815</v>
      </c>
      <c r="B126" t="s">
        <v>816</v>
      </c>
      <c r="C126">
        <v>1201000191</v>
      </c>
      <c r="D126" t="s">
        <v>807</v>
      </c>
      <c r="E126" t="s">
        <v>808</v>
      </c>
      <c r="F126">
        <v>35025</v>
      </c>
      <c r="G126" t="s">
        <v>809</v>
      </c>
      <c r="H126" t="s">
        <v>724</v>
      </c>
      <c r="I126" t="s">
        <v>36</v>
      </c>
      <c r="J126">
        <v>45.2807051152055</v>
      </c>
      <c r="K126">
        <v>11.863677884754299</v>
      </c>
      <c r="L126">
        <v>45.268389999999997</v>
      </c>
      <c r="M126">
        <v>11.856809999999999</v>
      </c>
      <c r="N126" t="s">
        <v>810</v>
      </c>
      <c r="S126">
        <v>35025</v>
      </c>
      <c r="U126" t="s">
        <v>809</v>
      </c>
      <c r="V126" t="s">
        <v>727</v>
      </c>
      <c r="W126" t="s">
        <v>724</v>
      </c>
      <c r="X126" t="s">
        <v>210</v>
      </c>
      <c r="Y126" t="s">
        <v>211</v>
      </c>
      <c r="Z126" t="s">
        <v>50</v>
      </c>
      <c r="AA126" t="s">
        <v>51</v>
      </c>
      <c r="AB126">
        <v>0.25</v>
      </c>
      <c r="AC126">
        <v>1</v>
      </c>
      <c r="AE126">
        <f t="shared" si="1"/>
        <v>0.41666666666666669</v>
      </c>
    </row>
    <row r="127" spans="1:31" x14ac:dyDescent="0.25">
      <c r="A127" t="s">
        <v>817</v>
      </c>
      <c r="B127" t="s">
        <v>818</v>
      </c>
      <c r="C127">
        <v>1201000191</v>
      </c>
      <c r="D127" t="s">
        <v>807</v>
      </c>
      <c r="E127" t="s">
        <v>808</v>
      </c>
      <c r="F127">
        <v>35025</v>
      </c>
      <c r="G127" t="s">
        <v>809</v>
      </c>
      <c r="H127" t="s">
        <v>724</v>
      </c>
      <c r="I127" t="s">
        <v>36</v>
      </c>
      <c r="J127">
        <v>45.2807051152055</v>
      </c>
      <c r="K127">
        <v>11.863677884754299</v>
      </c>
      <c r="L127">
        <v>45.268389999999997</v>
      </c>
      <c r="M127">
        <v>11.856809999999999</v>
      </c>
      <c r="N127" t="s">
        <v>810</v>
      </c>
      <c r="S127">
        <v>35025</v>
      </c>
      <c r="U127" t="s">
        <v>809</v>
      </c>
      <c r="V127" t="s">
        <v>727</v>
      </c>
      <c r="W127" t="s">
        <v>724</v>
      </c>
      <c r="X127" t="s">
        <v>210</v>
      </c>
      <c r="Y127" t="s">
        <v>211</v>
      </c>
      <c r="Z127" t="s">
        <v>50</v>
      </c>
      <c r="AA127" t="s">
        <v>51</v>
      </c>
      <c r="AB127">
        <v>0.25</v>
      </c>
      <c r="AC127">
        <v>1</v>
      </c>
      <c r="AE127">
        <f t="shared" si="1"/>
        <v>0.41666666666666669</v>
      </c>
    </row>
    <row r="128" spans="1:31" x14ac:dyDescent="0.25">
      <c r="A128" t="s">
        <v>819</v>
      </c>
      <c r="B128" t="s">
        <v>820</v>
      </c>
      <c r="C128">
        <v>1201003578</v>
      </c>
      <c r="D128" t="s">
        <v>821</v>
      </c>
      <c r="E128" t="s">
        <v>822</v>
      </c>
      <c r="F128" t="s">
        <v>823</v>
      </c>
      <c r="G128" t="s">
        <v>824</v>
      </c>
      <c r="I128" t="s">
        <v>297</v>
      </c>
      <c r="J128">
        <v>40.765852540000999</v>
      </c>
      <c r="K128">
        <v>-8.4822494133527808</v>
      </c>
      <c r="L128">
        <v>40.758431799999997</v>
      </c>
      <c r="M128">
        <v>-8.4853456000000005</v>
      </c>
      <c r="N128" t="s">
        <v>825</v>
      </c>
      <c r="O128" t="s">
        <v>826</v>
      </c>
      <c r="S128" t="s">
        <v>823</v>
      </c>
      <c r="U128" t="s">
        <v>827</v>
      </c>
      <c r="V128" t="s">
        <v>828</v>
      </c>
      <c r="Z128" t="s">
        <v>303</v>
      </c>
      <c r="AA128" t="s">
        <v>304</v>
      </c>
      <c r="AB128">
        <v>0.25</v>
      </c>
      <c r="AC128">
        <v>1</v>
      </c>
      <c r="AE128">
        <f t="shared" si="1"/>
        <v>0.41666666666666669</v>
      </c>
    </row>
    <row r="129" spans="1:31" x14ac:dyDescent="0.25">
      <c r="A129" t="s">
        <v>829</v>
      </c>
      <c r="B129" t="s">
        <v>830</v>
      </c>
      <c r="C129">
        <v>1201002493</v>
      </c>
      <c r="D129" t="s">
        <v>831</v>
      </c>
      <c r="E129" t="s">
        <v>832</v>
      </c>
      <c r="F129">
        <v>35011</v>
      </c>
      <c r="G129" t="s">
        <v>833</v>
      </c>
      <c r="H129" t="s">
        <v>724</v>
      </c>
      <c r="I129" t="s">
        <v>36</v>
      </c>
      <c r="J129">
        <v>45.497507578754302</v>
      </c>
      <c r="K129">
        <v>11.9217161522959</v>
      </c>
      <c r="AE129">
        <f t="shared" si="1"/>
        <v>0</v>
      </c>
    </row>
    <row r="130" spans="1:31" x14ac:dyDescent="0.25">
      <c r="A130" t="s">
        <v>834</v>
      </c>
      <c r="B130" t="s">
        <v>835</v>
      </c>
      <c r="C130">
        <v>1201002493</v>
      </c>
      <c r="D130" t="s">
        <v>831</v>
      </c>
      <c r="E130" t="s">
        <v>832</v>
      </c>
      <c r="F130">
        <v>35011</v>
      </c>
      <c r="G130" t="s">
        <v>833</v>
      </c>
      <c r="H130" t="s">
        <v>724</v>
      </c>
      <c r="I130" t="s">
        <v>36</v>
      </c>
      <c r="J130">
        <v>45.497512431028902</v>
      </c>
      <c r="K130">
        <v>11.9217359356001</v>
      </c>
      <c r="AE130">
        <f t="shared" si="1"/>
        <v>0</v>
      </c>
    </row>
    <row r="131" spans="1:31" x14ac:dyDescent="0.25">
      <c r="A131" t="s">
        <v>836</v>
      </c>
      <c r="B131" t="s">
        <v>837</v>
      </c>
      <c r="C131">
        <v>1201002071</v>
      </c>
      <c r="D131" t="s">
        <v>838</v>
      </c>
      <c r="E131" t="s">
        <v>839</v>
      </c>
      <c r="F131">
        <v>38444</v>
      </c>
      <c r="G131" t="s">
        <v>840</v>
      </c>
      <c r="I131" t="s">
        <v>331</v>
      </c>
      <c r="J131">
        <v>52.372706091285998</v>
      </c>
      <c r="K131">
        <v>10.745488396583699</v>
      </c>
      <c r="L131">
        <v>52.373447499999997</v>
      </c>
      <c r="M131">
        <v>10.7413083</v>
      </c>
      <c r="N131" t="s">
        <v>841</v>
      </c>
      <c r="P131">
        <v>24</v>
      </c>
      <c r="Q131" t="s">
        <v>842</v>
      </c>
      <c r="S131">
        <v>38444</v>
      </c>
      <c r="T131" t="s">
        <v>843</v>
      </c>
      <c r="U131" t="s">
        <v>840</v>
      </c>
      <c r="X131" t="s">
        <v>844</v>
      </c>
      <c r="Z131" t="s">
        <v>336</v>
      </c>
      <c r="AA131" t="s">
        <v>337</v>
      </c>
      <c r="AB131">
        <v>1</v>
      </c>
      <c r="AC131">
        <v>1</v>
      </c>
      <c r="AD131">
        <v>1</v>
      </c>
      <c r="AE131">
        <f t="shared" si="1"/>
        <v>1</v>
      </c>
    </row>
    <row r="132" spans="1:31" x14ac:dyDescent="0.25">
      <c r="A132" t="s">
        <v>845</v>
      </c>
      <c r="B132" t="s">
        <v>846</v>
      </c>
      <c r="C132">
        <v>1201002089</v>
      </c>
      <c r="D132" t="s">
        <v>847</v>
      </c>
      <c r="E132" t="s">
        <v>848</v>
      </c>
      <c r="F132">
        <v>4644</v>
      </c>
      <c r="G132" t="s">
        <v>849</v>
      </c>
      <c r="I132" t="s">
        <v>612</v>
      </c>
      <c r="J132">
        <v>47.875953389193</v>
      </c>
      <c r="K132">
        <v>13.9393230136554</v>
      </c>
      <c r="L132">
        <v>47.875760999999997</v>
      </c>
      <c r="M132">
        <v>13.939871999999999</v>
      </c>
      <c r="N132" t="s">
        <v>850</v>
      </c>
      <c r="P132" t="s">
        <v>851</v>
      </c>
      <c r="Q132" t="s">
        <v>852</v>
      </c>
      <c r="S132">
        <v>4644</v>
      </c>
      <c r="U132" t="s">
        <v>849</v>
      </c>
      <c r="V132" t="s">
        <v>853</v>
      </c>
      <c r="X132" t="s">
        <v>854</v>
      </c>
      <c r="Z132" t="s">
        <v>619</v>
      </c>
      <c r="AA132" t="s">
        <v>620</v>
      </c>
      <c r="AB132">
        <v>1</v>
      </c>
      <c r="AC132">
        <v>1</v>
      </c>
      <c r="AD132">
        <v>1</v>
      </c>
      <c r="AE132">
        <f t="shared" ref="AE132:AE195" si="2">(AB132+AC132+AD132)/3</f>
        <v>1</v>
      </c>
    </row>
    <row r="133" spans="1:31" x14ac:dyDescent="0.25">
      <c r="A133" t="s">
        <v>855</v>
      </c>
      <c r="B133" t="s">
        <v>856</v>
      </c>
      <c r="C133">
        <v>1201002142</v>
      </c>
      <c r="D133" t="s">
        <v>857</v>
      </c>
      <c r="E133" t="s">
        <v>858</v>
      </c>
      <c r="F133">
        <v>31011</v>
      </c>
      <c r="G133" t="s">
        <v>859</v>
      </c>
      <c r="H133" t="s">
        <v>576</v>
      </c>
      <c r="I133" t="s">
        <v>36</v>
      </c>
      <c r="J133">
        <v>45.785243644979602</v>
      </c>
      <c r="K133">
        <v>11.9275031110845</v>
      </c>
      <c r="AE133">
        <f t="shared" si="2"/>
        <v>0</v>
      </c>
    </row>
    <row r="134" spans="1:31" x14ac:dyDescent="0.25">
      <c r="A134" t="s">
        <v>860</v>
      </c>
      <c r="B134" t="s">
        <v>861</v>
      </c>
      <c r="C134">
        <v>1201002074</v>
      </c>
      <c r="D134" t="s">
        <v>862</v>
      </c>
      <c r="E134" t="s">
        <v>863</v>
      </c>
      <c r="F134">
        <v>33580</v>
      </c>
      <c r="G134" t="s">
        <v>864</v>
      </c>
      <c r="I134" t="s">
        <v>246</v>
      </c>
      <c r="J134">
        <v>61.503306871916003</v>
      </c>
      <c r="K134">
        <v>23.897493512199599</v>
      </c>
      <c r="L134">
        <v>61.502636500000001</v>
      </c>
      <c r="M134">
        <v>23.8979920053706</v>
      </c>
      <c r="N134" t="s">
        <v>865</v>
      </c>
      <c r="P134">
        <v>75</v>
      </c>
      <c r="Q134" t="s">
        <v>866</v>
      </c>
      <c r="R134" t="s">
        <v>867</v>
      </c>
      <c r="S134">
        <v>33580</v>
      </c>
      <c r="T134" t="s">
        <v>868</v>
      </c>
      <c r="U134" t="s">
        <v>864</v>
      </c>
      <c r="V134" t="s">
        <v>869</v>
      </c>
      <c r="X134" t="s">
        <v>253</v>
      </c>
      <c r="Z134" t="s">
        <v>254</v>
      </c>
      <c r="AA134" t="s">
        <v>255</v>
      </c>
      <c r="AB134">
        <v>1</v>
      </c>
      <c r="AC134">
        <v>1</v>
      </c>
      <c r="AD134">
        <v>1</v>
      </c>
      <c r="AE134">
        <f t="shared" si="2"/>
        <v>1</v>
      </c>
    </row>
    <row r="135" spans="1:31" x14ac:dyDescent="0.25">
      <c r="A135" t="s">
        <v>870</v>
      </c>
      <c r="B135" t="s">
        <v>871</v>
      </c>
      <c r="C135">
        <v>1201001908</v>
      </c>
      <c r="D135" t="s">
        <v>872</v>
      </c>
      <c r="E135" t="s">
        <v>873</v>
      </c>
      <c r="F135">
        <v>38480</v>
      </c>
      <c r="G135" t="s">
        <v>874</v>
      </c>
      <c r="I135" t="s">
        <v>185</v>
      </c>
      <c r="J135">
        <v>45.5381470653859</v>
      </c>
      <c r="K135">
        <v>5.6607851731176897</v>
      </c>
      <c r="L135">
        <v>45.538377599999997</v>
      </c>
      <c r="M135">
        <v>5.6599487999999996</v>
      </c>
      <c r="N135" t="s">
        <v>875</v>
      </c>
      <c r="P135">
        <v>81</v>
      </c>
      <c r="Q135" t="s">
        <v>876</v>
      </c>
      <c r="S135">
        <v>38480</v>
      </c>
      <c r="U135" t="s">
        <v>877</v>
      </c>
      <c r="V135" t="s">
        <v>878</v>
      </c>
      <c r="X135" t="s">
        <v>522</v>
      </c>
      <c r="Y135" t="s">
        <v>523</v>
      </c>
      <c r="Z135" t="s">
        <v>191</v>
      </c>
      <c r="AA135" t="s">
        <v>192</v>
      </c>
      <c r="AB135">
        <v>0.75</v>
      </c>
      <c r="AC135">
        <v>1</v>
      </c>
      <c r="AD135">
        <v>0.75</v>
      </c>
      <c r="AE135">
        <f t="shared" si="2"/>
        <v>0.83333333333333337</v>
      </c>
    </row>
    <row r="136" spans="1:31" x14ac:dyDescent="0.25">
      <c r="A136" t="s">
        <v>879</v>
      </c>
      <c r="B136" t="s">
        <v>880</v>
      </c>
      <c r="C136">
        <v>1201003068</v>
      </c>
      <c r="D136" t="s">
        <v>881</v>
      </c>
      <c r="E136" t="s">
        <v>882</v>
      </c>
      <c r="F136">
        <v>41130</v>
      </c>
      <c r="G136" t="s">
        <v>883</v>
      </c>
      <c r="I136" t="s">
        <v>185</v>
      </c>
      <c r="J136">
        <v>47.282104410856</v>
      </c>
      <c r="K136">
        <v>1.5768588424759</v>
      </c>
      <c r="L136">
        <v>47.281596999999998</v>
      </c>
      <c r="M136">
        <v>1.5751329999999999</v>
      </c>
      <c r="N136" t="s">
        <v>884</v>
      </c>
      <c r="P136">
        <v>17</v>
      </c>
      <c r="Q136" t="s">
        <v>885</v>
      </c>
      <c r="R136" t="s">
        <v>883</v>
      </c>
      <c r="S136">
        <v>41130</v>
      </c>
      <c r="U136" t="s">
        <v>886</v>
      </c>
      <c r="V136" t="s">
        <v>887</v>
      </c>
      <c r="X136" t="s">
        <v>888</v>
      </c>
      <c r="Z136" t="s">
        <v>191</v>
      </c>
      <c r="AA136" t="s">
        <v>192</v>
      </c>
      <c r="AB136">
        <v>1</v>
      </c>
      <c r="AC136">
        <v>1</v>
      </c>
      <c r="AD136">
        <v>1</v>
      </c>
      <c r="AE136">
        <f t="shared" si="2"/>
        <v>1</v>
      </c>
    </row>
    <row r="137" spans="1:31" x14ac:dyDescent="0.25">
      <c r="A137" t="s">
        <v>889</v>
      </c>
      <c r="B137" t="s">
        <v>890</v>
      </c>
      <c r="C137">
        <v>1201002482</v>
      </c>
      <c r="D137" t="s">
        <v>891</v>
      </c>
      <c r="E137" t="s">
        <v>892</v>
      </c>
      <c r="F137">
        <v>51052</v>
      </c>
      <c r="G137" t="s">
        <v>893</v>
      </c>
      <c r="I137" t="s">
        <v>185</v>
      </c>
      <c r="J137">
        <v>49.271811497214301</v>
      </c>
      <c r="K137">
        <v>4.0649699332783698</v>
      </c>
      <c r="L137">
        <v>49.271700000000003</v>
      </c>
      <c r="M137">
        <v>4.0666650000000004</v>
      </c>
      <c r="N137" t="s">
        <v>894</v>
      </c>
      <c r="P137">
        <v>15</v>
      </c>
      <c r="Q137" t="s">
        <v>895</v>
      </c>
      <c r="R137" t="s">
        <v>893</v>
      </c>
      <c r="S137">
        <v>51100</v>
      </c>
      <c r="U137" t="s">
        <v>893</v>
      </c>
      <c r="V137" t="s">
        <v>896</v>
      </c>
      <c r="X137" t="s">
        <v>897</v>
      </c>
      <c r="Z137" t="s">
        <v>191</v>
      </c>
      <c r="AA137" t="s">
        <v>192</v>
      </c>
      <c r="AB137">
        <v>1</v>
      </c>
      <c r="AC137">
        <v>1</v>
      </c>
      <c r="AD137">
        <v>1</v>
      </c>
      <c r="AE137">
        <f t="shared" si="2"/>
        <v>1</v>
      </c>
    </row>
    <row r="138" spans="1:31" x14ac:dyDescent="0.25">
      <c r="A138" t="s">
        <v>898</v>
      </c>
      <c r="B138" t="s">
        <v>899</v>
      </c>
      <c r="C138">
        <v>1201002482</v>
      </c>
      <c r="D138" t="s">
        <v>891</v>
      </c>
      <c r="E138" t="s">
        <v>892</v>
      </c>
      <c r="F138">
        <v>51052</v>
      </c>
      <c r="G138" t="s">
        <v>893</v>
      </c>
      <c r="I138" t="s">
        <v>185</v>
      </c>
      <c r="J138">
        <v>49.271811497214301</v>
      </c>
      <c r="K138">
        <v>4.0649699332783698</v>
      </c>
      <c r="L138">
        <v>49.271700000000003</v>
      </c>
      <c r="M138">
        <v>4.0666650000000004</v>
      </c>
      <c r="N138" t="s">
        <v>894</v>
      </c>
      <c r="P138">
        <v>15</v>
      </c>
      <c r="Q138" t="s">
        <v>895</v>
      </c>
      <c r="R138" t="s">
        <v>893</v>
      </c>
      <c r="S138">
        <v>51100</v>
      </c>
      <c r="U138" t="s">
        <v>893</v>
      </c>
      <c r="V138" t="s">
        <v>896</v>
      </c>
      <c r="X138" t="s">
        <v>897</v>
      </c>
      <c r="Z138" t="s">
        <v>191</v>
      </c>
      <c r="AA138" t="s">
        <v>192</v>
      </c>
      <c r="AB138">
        <v>1</v>
      </c>
      <c r="AC138">
        <v>1</v>
      </c>
      <c r="AD138">
        <v>1</v>
      </c>
      <c r="AE138">
        <f t="shared" si="2"/>
        <v>1</v>
      </c>
    </row>
    <row r="139" spans="1:31" x14ac:dyDescent="0.25">
      <c r="A139" t="s">
        <v>900</v>
      </c>
      <c r="B139">
        <v>4695</v>
      </c>
      <c r="C139">
        <v>1201000771</v>
      </c>
      <c r="D139" t="s">
        <v>901</v>
      </c>
      <c r="E139" t="s">
        <v>902</v>
      </c>
      <c r="F139">
        <v>2500</v>
      </c>
      <c r="G139" t="s">
        <v>903</v>
      </c>
      <c r="I139" t="s">
        <v>185</v>
      </c>
      <c r="J139">
        <v>49.923482640147</v>
      </c>
      <c r="K139">
        <v>4.08647040213451</v>
      </c>
      <c r="L139">
        <v>49.92333</v>
      </c>
      <c r="M139">
        <v>4.0860599999999998</v>
      </c>
      <c r="N139" t="s">
        <v>904</v>
      </c>
      <c r="P139">
        <v>2</v>
      </c>
      <c r="Q139" t="s">
        <v>905</v>
      </c>
      <c r="S139">
        <v>2500</v>
      </c>
      <c r="U139" t="s">
        <v>903</v>
      </c>
      <c r="V139" t="s">
        <v>906</v>
      </c>
      <c r="X139" t="s">
        <v>907</v>
      </c>
      <c r="Z139" t="s">
        <v>191</v>
      </c>
      <c r="AA139" t="s">
        <v>192</v>
      </c>
      <c r="AB139">
        <v>1</v>
      </c>
      <c r="AC139">
        <v>1</v>
      </c>
      <c r="AD139">
        <v>1</v>
      </c>
      <c r="AE139">
        <f t="shared" si="2"/>
        <v>1</v>
      </c>
    </row>
    <row r="140" spans="1:31" x14ac:dyDescent="0.25">
      <c r="A140" t="s">
        <v>908</v>
      </c>
      <c r="B140" t="s">
        <v>909</v>
      </c>
      <c r="C140">
        <v>1201000990</v>
      </c>
      <c r="D140" t="s">
        <v>910</v>
      </c>
      <c r="E140" t="s">
        <v>911</v>
      </c>
      <c r="F140">
        <v>36027</v>
      </c>
      <c r="G140" t="s">
        <v>912</v>
      </c>
      <c r="H140" t="s">
        <v>35</v>
      </c>
      <c r="I140" t="s">
        <v>36</v>
      </c>
      <c r="J140">
        <v>45.739753499999999</v>
      </c>
      <c r="K140">
        <v>11.7708754</v>
      </c>
      <c r="L140">
        <v>45.724416300000001</v>
      </c>
      <c r="M140">
        <v>11.762685899999999</v>
      </c>
      <c r="N140" t="s">
        <v>913</v>
      </c>
      <c r="S140">
        <v>36027</v>
      </c>
      <c r="U140" t="s">
        <v>497</v>
      </c>
      <c r="V140" t="s">
        <v>209</v>
      </c>
      <c r="W140" t="s">
        <v>35</v>
      </c>
      <c r="X140" t="s">
        <v>210</v>
      </c>
      <c r="Y140" t="s">
        <v>211</v>
      </c>
      <c r="Z140" t="s">
        <v>50</v>
      </c>
      <c r="AA140" t="s">
        <v>51</v>
      </c>
      <c r="AB140">
        <v>0.25</v>
      </c>
      <c r="AC140">
        <v>1</v>
      </c>
      <c r="AE140">
        <f t="shared" si="2"/>
        <v>0.41666666666666669</v>
      </c>
    </row>
    <row r="141" spans="1:31" x14ac:dyDescent="0.25">
      <c r="A141" t="s">
        <v>914</v>
      </c>
      <c r="B141" t="s">
        <v>915</v>
      </c>
      <c r="C141">
        <v>1201000610</v>
      </c>
      <c r="D141" t="s">
        <v>916</v>
      </c>
      <c r="E141" t="s">
        <v>917</v>
      </c>
      <c r="F141">
        <v>35016</v>
      </c>
      <c r="G141" t="s">
        <v>918</v>
      </c>
      <c r="H141" t="s">
        <v>724</v>
      </c>
      <c r="I141" t="s">
        <v>36</v>
      </c>
      <c r="J141">
        <v>45.525187410412798</v>
      </c>
      <c r="K141">
        <v>11.789586655924699</v>
      </c>
      <c r="AE141">
        <f t="shared" si="2"/>
        <v>0</v>
      </c>
    </row>
    <row r="142" spans="1:31" x14ac:dyDescent="0.25">
      <c r="A142" t="s">
        <v>919</v>
      </c>
      <c r="B142" t="s">
        <v>920</v>
      </c>
      <c r="C142">
        <v>1201000610</v>
      </c>
      <c r="D142" t="s">
        <v>916</v>
      </c>
      <c r="E142" t="s">
        <v>917</v>
      </c>
      <c r="F142">
        <v>35016</v>
      </c>
      <c r="G142" t="s">
        <v>918</v>
      </c>
      <c r="H142" t="s">
        <v>724</v>
      </c>
      <c r="I142" t="s">
        <v>36</v>
      </c>
      <c r="J142">
        <v>45.525187410412798</v>
      </c>
      <c r="K142">
        <v>11.789586655924699</v>
      </c>
      <c r="AE142">
        <f t="shared" si="2"/>
        <v>0</v>
      </c>
    </row>
    <row r="143" spans="1:31" x14ac:dyDescent="0.25">
      <c r="A143" t="s">
        <v>921</v>
      </c>
      <c r="B143" t="s">
        <v>922</v>
      </c>
      <c r="C143">
        <v>1201000610</v>
      </c>
      <c r="D143" t="s">
        <v>916</v>
      </c>
      <c r="E143" t="s">
        <v>917</v>
      </c>
      <c r="F143">
        <v>35016</v>
      </c>
      <c r="G143" t="s">
        <v>918</v>
      </c>
      <c r="H143" t="s">
        <v>724</v>
      </c>
      <c r="I143" t="s">
        <v>36</v>
      </c>
      <c r="J143">
        <v>45.525187410412798</v>
      </c>
      <c r="K143">
        <v>11.789586655924699</v>
      </c>
      <c r="AE143">
        <f t="shared" si="2"/>
        <v>0</v>
      </c>
    </row>
    <row r="144" spans="1:31" x14ac:dyDescent="0.25">
      <c r="A144" t="s">
        <v>923</v>
      </c>
      <c r="B144" t="s">
        <v>924</v>
      </c>
      <c r="C144">
        <v>1201000478</v>
      </c>
      <c r="D144" t="s">
        <v>925</v>
      </c>
      <c r="E144" t="s">
        <v>926</v>
      </c>
      <c r="F144">
        <v>27010</v>
      </c>
      <c r="G144" t="s">
        <v>927</v>
      </c>
      <c r="H144" t="s">
        <v>928</v>
      </c>
      <c r="I144" t="s">
        <v>36</v>
      </c>
      <c r="J144">
        <v>45.166033760947101</v>
      </c>
      <c r="K144">
        <v>9.4495012252303692</v>
      </c>
      <c r="L144">
        <v>45.165866600000001</v>
      </c>
      <c r="M144">
        <v>9.4493650000000002</v>
      </c>
      <c r="N144" t="s">
        <v>929</v>
      </c>
      <c r="O144" t="s">
        <v>930</v>
      </c>
      <c r="P144">
        <v>9</v>
      </c>
      <c r="Q144" t="s">
        <v>931</v>
      </c>
      <c r="S144">
        <v>27010</v>
      </c>
      <c r="U144" t="s">
        <v>927</v>
      </c>
      <c r="V144" t="s">
        <v>932</v>
      </c>
      <c r="W144" t="s">
        <v>928</v>
      </c>
      <c r="X144" t="s">
        <v>432</v>
      </c>
      <c r="Y144" t="s">
        <v>433</v>
      </c>
      <c r="Z144" t="s">
        <v>50</v>
      </c>
      <c r="AA144" t="s">
        <v>51</v>
      </c>
      <c r="AB144">
        <v>1</v>
      </c>
      <c r="AC144">
        <v>1</v>
      </c>
      <c r="AD144">
        <v>1</v>
      </c>
      <c r="AE144">
        <f t="shared" si="2"/>
        <v>1</v>
      </c>
    </row>
    <row r="145" spans="1:31" x14ac:dyDescent="0.25">
      <c r="A145" t="s">
        <v>933</v>
      </c>
      <c r="B145" t="s">
        <v>934</v>
      </c>
      <c r="C145">
        <v>1201003386</v>
      </c>
      <c r="D145" t="s">
        <v>935</v>
      </c>
      <c r="E145" t="s">
        <v>936</v>
      </c>
      <c r="F145">
        <v>48455</v>
      </c>
      <c r="G145" t="s">
        <v>937</v>
      </c>
      <c r="H145" t="s">
        <v>267</v>
      </c>
      <c r="I145" t="s">
        <v>58</v>
      </c>
      <c r="J145">
        <v>42.913099587457801</v>
      </c>
      <c r="K145">
        <v>-83.276707954559896</v>
      </c>
      <c r="L145">
        <v>42.913099587457801</v>
      </c>
      <c r="M145">
        <v>-83.276707954559896</v>
      </c>
      <c r="N145" t="s">
        <v>938</v>
      </c>
      <c r="P145">
        <v>1643</v>
      </c>
      <c r="Q145" t="s">
        <v>939</v>
      </c>
      <c r="S145">
        <v>48455</v>
      </c>
      <c r="U145" t="s">
        <v>940</v>
      </c>
      <c r="V145" t="s">
        <v>941</v>
      </c>
      <c r="X145" t="s">
        <v>271</v>
      </c>
      <c r="Y145" t="s">
        <v>267</v>
      </c>
      <c r="Z145" t="s">
        <v>64</v>
      </c>
      <c r="AA145" t="s">
        <v>65</v>
      </c>
      <c r="AB145">
        <v>1</v>
      </c>
      <c r="AC145">
        <v>1</v>
      </c>
      <c r="AD145">
        <v>1</v>
      </c>
      <c r="AE145">
        <f t="shared" si="2"/>
        <v>1</v>
      </c>
    </row>
    <row r="146" spans="1:31" x14ac:dyDescent="0.25">
      <c r="A146" t="s">
        <v>942</v>
      </c>
      <c r="B146" t="s">
        <v>943</v>
      </c>
      <c r="C146">
        <v>1201002475</v>
      </c>
      <c r="D146" t="s">
        <v>944</v>
      </c>
      <c r="E146" t="s">
        <v>945</v>
      </c>
      <c r="F146">
        <v>40019</v>
      </c>
      <c r="G146" t="s">
        <v>946</v>
      </c>
      <c r="H146" t="s">
        <v>947</v>
      </c>
      <c r="I146" t="s">
        <v>36</v>
      </c>
      <c r="J146">
        <v>44.657539780979498</v>
      </c>
      <c r="K146">
        <v>11.1181966706983</v>
      </c>
      <c r="L146">
        <v>44.658917000000002</v>
      </c>
      <c r="M146">
        <v>11.117307</v>
      </c>
      <c r="N146" t="s">
        <v>948</v>
      </c>
      <c r="Q146" t="s">
        <v>949</v>
      </c>
      <c r="S146">
        <v>40019</v>
      </c>
      <c r="U146" t="s">
        <v>950</v>
      </c>
      <c r="V146" t="s">
        <v>951</v>
      </c>
      <c r="W146" t="s">
        <v>947</v>
      </c>
      <c r="X146" t="s">
        <v>952</v>
      </c>
      <c r="Y146" t="s">
        <v>953</v>
      </c>
      <c r="Z146" t="s">
        <v>50</v>
      </c>
      <c r="AA146" t="s">
        <v>51</v>
      </c>
      <c r="AB146">
        <v>0.40500000000000003</v>
      </c>
      <c r="AC146">
        <v>0.81</v>
      </c>
      <c r="AD146">
        <v>0.81</v>
      </c>
      <c r="AE146">
        <f t="shared" si="2"/>
        <v>0.67500000000000016</v>
      </c>
    </row>
    <row r="147" spans="1:31" x14ac:dyDescent="0.25">
      <c r="A147" t="s">
        <v>954</v>
      </c>
      <c r="B147" t="s">
        <v>955</v>
      </c>
      <c r="C147">
        <v>1201002475</v>
      </c>
      <c r="D147" t="s">
        <v>944</v>
      </c>
      <c r="E147" t="s">
        <v>945</v>
      </c>
      <c r="F147">
        <v>40019</v>
      </c>
      <c r="G147" t="s">
        <v>946</v>
      </c>
      <c r="H147" t="s">
        <v>947</v>
      </c>
      <c r="I147" t="s">
        <v>36</v>
      </c>
      <c r="J147">
        <v>44.657539780979498</v>
      </c>
      <c r="K147">
        <v>11.1181966706983</v>
      </c>
      <c r="L147">
        <v>44.658917000000002</v>
      </c>
      <c r="M147">
        <v>11.117307</v>
      </c>
      <c r="N147" t="s">
        <v>948</v>
      </c>
      <c r="Q147" t="s">
        <v>949</v>
      </c>
      <c r="S147">
        <v>40019</v>
      </c>
      <c r="U147" t="s">
        <v>950</v>
      </c>
      <c r="V147" t="s">
        <v>951</v>
      </c>
      <c r="W147" t="s">
        <v>947</v>
      </c>
      <c r="X147" t="s">
        <v>952</v>
      </c>
      <c r="Y147" t="s">
        <v>953</v>
      </c>
      <c r="Z147" t="s">
        <v>50</v>
      </c>
      <c r="AA147" t="s">
        <v>51</v>
      </c>
      <c r="AB147">
        <v>0.40500000000000003</v>
      </c>
      <c r="AC147">
        <v>0.81</v>
      </c>
      <c r="AD147">
        <v>0.81</v>
      </c>
      <c r="AE147">
        <f t="shared" si="2"/>
        <v>0.67500000000000016</v>
      </c>
    </row>
    <row r="148" spans="1:31" x14ac:dyDescent="0.25">
      <c r="A148" t="s">
        <v>956</v>
      </c>
      <c r="B148" t="s">
        <v>957</v>
      </c>
      <c r="C148">
        <v>1201002475</v>
      </c>
      <c r="D148" t="s">
        <v>944</v>
      </c>
      <c r="E148" t="s">
        <v>958</v>
      </c>
      <c r="F148">
        <v>40019</v>
      </c>
      <c r="G148" t="s">
        <v>946</v>
      </c>
      <c r="H148" t="s">
        <v>947</v>
      </c>
      <c r="I148" t="s">
        <v>36</v>
      </c>
      <c r="J148">
        <v>44.659153912800598</v>
      </c>
      <c r="K148">
        <v>11.1239305062209</v>
      </c>
      <c r="L148">
        <v>44.659587000000002</v>
      </c>
      <c r="M148">
        <v>11.120253999999999</v>
      </c>
      <c r="N148" t="s">
        <v>959</v>
      </c>
      <c r="P148">
        <v>7</v>
      </c>
      <c r="Q148" t="s">
        <v>960</v>
      </c>
      <c r="R148" t="s">
        <v>950</v>
      </c>
      <c r="S148">
        <v>40019</v>
      </c>
      <c r="U148" t="s">
        <v>961</v>
      </c>
      <c r="V148" t="s">
        <v>951</v>
      </c>
      <c r="W148" t="s">
        <v>947</v>
      </c>
      <c r="X148" t="s">
        <v>952</v>
      </c>
      <c r="Y148" t="s">
        <v>953</v>
      </c>
      <c r="Z148" t="s">
        <v>50</v>
      </c>
      <c r="AA148" t="s">
        <v>51</v>
      </c>
      <c r="AB148">
        <v>1</v>
      </c>
      <c r="AC148">
        <v>1</v>
      </c>
      <c r="AD148">
        <v>1</v>
      </c>
      <c r="AE148">
        <f t="shared" si="2"/>
        <v>1</v>
      </c>
    </row>
    <row r="149" spans="1:31" x14ac:dyDescent="0.25">
      <c r="A149" t="s">
        <v>962</v>
      </c>
      <c r="B149" t="s">
        <v>963</v>
      </c>
      <c r="C149">
        <v>1201001242</v>
      </c>
      <c r="D149" t="s">
        <v>964</v>
      </c>
      <c r="E149" t="s">
        <v>965</v>
      </c>
      <c r="F149">
        <v>20020</v>
      </c>
      <c r="G149" t="s">
        <v>966</v>
      </c>
      <c r="H149" t="s">
        <v>267</v>
      </c>
      <c r="I149" t="s">
        <v>36</v>
      </c>
      <c r="J149">
        <v>45.539027184528202</v>
      </c>
      <c r="K149">
        <v>9.0883139959207</v>
      </c>
      <c r="AE149">
        <f t="shared" si="2"/>
        <v>0</v>
      </c>
    </row>
    <row r="150" spans="1:31" x14ac:dyDescent="0.25">
      <c r="A150" t="s">
        <v>967</v>
      </c>
      <c r="B150" t="s">
        <v>968</v>
      </c>
      <c r="C150">
        <v>1201001242</v>
      </c>
      <c r="D150" t="s">
        <v>964</v>
      </c>
      <c r="E150" t="s">
        <v>965</v>
      </c>
      <c r="F150">
        <v>20020</v>
      </c>
      <c r="G150" t="s">
        <v>966</v>
      </c>
      <c r="H150" t="s">
        <v>267</v>
      </c>
      <c r="I150" t="s">
        <v>36</v>
      </c>
      <c r="J150">
        <v>45.539027184528202</v>
      </c>
      <c r="K150">
        <v>9.0883139959207</v>
      </c>
      <c r="AE150">
        <f t="shared" si="2"/>
        <v>0</v>
      </c>
    </row>
    <row r="151" spans="1:31" x14ac:dyDescent="0.25">
      <c r="A151" t="s">
        <v>969</v>
      </c>
      <c r="B151" t="s">
        <v>970</v>
      </c>
      <c r="C151">
        <v>1201003185</v>
      </c>
      <c r="D151" t="s">
        <v>971</v>
      </c>
      <c r="E151" t="s">
        <v>972</v>
      </c>
      <c r="F151">
        <v>14100</v>
      </c>
      <c r="G151" t="s">
        <v>973</v>
      </c>
      <c r="I151" t="s">
        <v>974</v>
      </c>
      <c r="J151">
        <v>5.2974177054757403</v>
      </c>
      <c r="K151">
        <v>100.443720828422</v>
      </c>
      <c r="L151">
        <v>5.2551937999999998</v>
      </c>
      <c r="M151">
        <v>100.475224502456</v>
      </c>
      <c r="N151" t="s">
        <v>975</v>
      </c>
      <c r="O151" t="s">
        <v>976</v>
      </c>
      <c r="S151">
        <v>14100</v>
      </c>
      <c r="V151" t="s">
        <v>976</v>
      </c>
      <c r="X151" t="s">
        <v>973</v>
      </c>
      <c r="Z151" t="s">
        <v>977</v>
      </c>
      <c r="AA151" t="s">
        <v>978</v>
      </c>
      <c r="AB151">
        <v>0.25</v>
      </c>
      <c r="AC151">
        <v>1</v>
      </c>
      <c r="AE151">
        <f t="shared" si="2"/>
        <v>0.41666666666666669</v>
      </c>
    </row>
    <row r="152" spans="1:31" x14ac:dyDescent="0.25">
      <c r="A152" t="s">
        <v>979</v>
      </c>
      <c r="B152" t="s">
        <v>980</v>
      </c>
      <c r="C152">
        <v>1201001348</v>
      </c>
      <c r="D152" t="s">
        <v>981</v>
      </c>
      <c r="E152" t="s">
        <v>982</v>
      </c>
      <c r="F152">
        <v>723215</v>
      </c>
      <c r="G152" t="s">
        <v>983</v>
      </c>
      <c r="I152" t="s">
        <v>286</v>
      </c>
      <c r="J152">
        <v>33.067572724264501</v>
      </c>
      <c r="K152">
        <v>107.02576610111301</v>
      </c>
      <c r="L152">
        <v>34.207184949999998</v>
      </c>
      <c r="M152">
        <v>108.96953313746</v>
      </c>
      <c r="N152" t="s">
        <v>984</v>
      </c>
      <c r="O152">
        <v>34</v>
      </c>
      <c r="Q152" t="s">
        <v>985</v>
      </c>
      <c r="S152">
        <v>710061</v>
      </c>
      <c r="T152" t="s">
        <v>986</v>
      </c>
      <c r="U152" t="s">
        <v>987</v>
      </c>
      <c r="X152" t="s">
        <v>983</v>
      </c>
      <c r="Z152" t="s">
        <v>314</v>
      </c>
      <c r="AA152" t="s">
        <v>315</v>
      </c>
      <c r="AB152">
        <v>0</v>
      </c>
      <c r="AE152">
        <f t="shared" si="2"/>
        <v>0</v>
      </c>
    </row>
    <row r="153" spans="1:31" x14ac:dyDescent="0.25">
      <c r="A153" t="s">
        <v>988</v>
      </c>
      <c r="B153" t="s">
        <v>989</v>
      </c>
      <c r="C153">
        <v>1201001348</v>
      </c>
      <c r="D153" t="s">
        <v>981</v>
      </c>
      <c r="E153" t="s">
        <v>982</v>
      </c>
      <c r="F153">
        <v>723215</v>
      </c>
      <c r="G153" t="s">
        <v>983</v>
      </c>
      <c r="I153" t="s">
        <v>286</v>
      </c>
      <c r="J153">
        <v>33.067572724264501</v>
      </c>
      <c r="K153">
        <v>107.02576610111301</v>
      </c>
      <c r="L153">
        <v>34.207184949999998</v>
      </c>
      <c r="M153">
        <v>108.96953313746</v>
      </c>
      <c r="N153" t="s">
        <v>984</v>
      </c>
      <c r="O153">
        <v>34</v>
      </c>
      <c r="Q153" t="s">
        <v>985</v>
      </c>
      <c r="S153">
        <v>710061</v>
      </c>
      <c r="T153" t="s">
        <v>986</v>
      </c>
      <c r="U153" t="s">
        <v>987</v>
      </c>
      <c r="X153" t="s">
        <v>983</v>
      </c>
      <c r="Z153" t="s">
        <v>314</v>
      </c>
      <c r="AA153" t="s">
        <v>315</v>
      </c>
      <c r="AB153">
        <v>0</v>
      </c>
      <c r="AE153">
        <f t="shared" si="2"/>
        <v>0</v>
      </c>
    </row>
    <row r="154" spans="1:31" x14ac:dyDescent="0.25">
      <c r="A154" t="s">
        <v>990</v>
      </c>
      <c r="B154" t="s">
        <v>991</v>
      </c>
      <c r="C154">
        <v>1201001348</v>
      </c>
      <c r="D154" t="s">
        <v>981</v>
      </c>
      <c r="E154" t="s">
        <v>982</v>
      </c>
      <c r="F154">
        <v>723215</v>
      </c>
      <c r="G154" t="s">
        <v>983</v>
      </c>
      <c r="I154" t="s">
        <v>286</v>
      </c>
      <c r="J154">
        <v>33.067572724264501</v>
      </c>
      <c r="K154">
        <v>107.02576610111301</v>
      </c>
      <c r="L154">
        <v>34.207184949999998</v>
      </c>
      <c r="M154">
        <v>108.96953313746</v>
      </c>
      <c r="N154" t="s">
        <v>984</v>
      </c>
      <c r="O154">
        <v>34</v>
      </c>
      <c r="Q154" t="s">
        <v>985</v>
      </c>
      <c r="S154">
        <v>710061</v>
      </c>
      <c r="T154" t="s">
        <v>986</v>
      </c>
      <c r="U154" t="s">
        <v>987</v>
      </c>
      <c r="X154" t="s">
        <v>983</v>
      </c>
      <c r="Z154" t="s">
        <v>314</v>
      </c>
      <c r="AA154" t="s">
        <v>315</v>
      </c>
      <c r="AB154">
        <v>0</v>
      </c>
      <c r="AE154">
        <f t="shared" si="2"/>
        <v>0</v>
      </c>
    </row>
    <row r="155" spans="1:31" x14ac:dyDescent="0.25">
      <c r="A155" t="s">
        <v>992</v>
      </c>
      <c r="B155" t="s">
        <v>993</v>
      </c>
      <c r="C155">
        <v>1201001348</v>
      </c>
      <c r="D155" t="s">
        <v>981</v>
      </c>
      <c r="E155" t="s">
        <v>982</v>
      </c>
      <c r="F155">
        <v>723215</v>
      </c>
      <c r="G155" t="s">
        <v>983</v>
      </c>
      <c r="I155" t="s">
        <v>286</v>
      </c>
      <c r="J155">
        <v>33.067572724264501</v>
      </c>
      <c r="K155">
        <v>107.02576610111301</v>
      </c>
      <c r="L155">
        <v>34.207184949999998</v>
      </c>
      <c r="M155">
        <v>108.96953313746</v>
      </c>
      <c r="N155" t="s">
        <v>984</v>
      </c>
      <c r="O155">
        <v>34</v>
      </c>
      <c r="Q155" t="s">
        <v>985</v>
      </c>
      <c r="S155">
        <v>710061</v>
      </c>
      <c r="T155" t="s">
        <v>986</v>
      </c>
      <c r="U155" t="s">
        <v>987</v>
      </c>
      <c r="X155" t="s">
        <v>983</v>
      </c>
      <c r="Z155" t="s">
        <v>314</v>
      </c>
      <c r="AA155" t="s">
        <v>315</v>
      </c>
      <c r="AB155">
        <v>0</v>
      </c>
      <c r="AE155">
        <f t="shared" si="2"/>
        <v>0</v>
      </c>
    </row>
    <row r="156" spans="1:31" x14ac:dyDescent="0.25">
      <c r="A156" t="s">
        <v>994</v>
      </c>
      <c r="B156" t="s">
        <v>995</v>
      </c>
      <c r="C156">
        <v>1201001348</v>
      </c>
      <c r="D156" t="s">
        <v>981</v>
      </c>
      <c r="E156" t="s">
        <v>982</v>
      </c>
      <c r="F156">
        <v>723215</v>
      </c>
      <c r="G156" t="s">
        <v>983</v>
      </c>
      <c r="I156" t="s">
        <v>286</v>
      </c>
      <c r="J156">
        <v>33.067572724264501</v>
      </c>
      <c r="K156">
        <v>107.02576610111301</v>
      </c>
      <c r="L156">
        <v>34.207184949999998</v>
      </c>
      <c r="M156">
        <v>108.96953313746</v>
      </c>
      <c r="N156" t="s">
        <v>984</v>
      </c>
      <c r="O156">
        <v>34</v>
      </c>
      <c r="Q156" t="s">
        <v>985</v>
      </c>
      <c r="S156">
        <v>710061</v>
      </c>
      <c r="T156" t="s">
        <v>986</v>
      </c>
      <c r="U156" t="s">
        <v>987</v>
      </c>
      <c r="X156" t="s">
        <v>983</v>
      </c>
      <c r="Z156" t="s">
        <v>314</v>
      </c>
      <c r="AA156" t="s">
        <v>315</v>
      </c>
      <c r="AB156">
        <v>0</v>
      </c>
      <c r="AE156">
        <f t="shared" si="2"/>
        <v>0</v>
      </c>
    </row>
    <row r="157" spans="1:31" x14ac:dyDescent="0.25">
      <c r="A157" t="s">
        <v>996</v>
      </c>
      <c r="B157" t="s">
        <v>997</v>
      </c>
      <c r="C157">
        <v>1201002630</v>
      </c>
      <c r="D157" t="s">
        <v>998</v>
      </c>
      <c r="E157" t="s">
        <v>999</v>
      </c>
      <c r="F157">
        <v>649806</v>
      </c>
      <c r="G157" t="s">
        <v>1000</v>
      </c>
      <c r="I157" t="s">
        <v>1001</v>
      </c>
      <c r="J157">
        <v>1.3417643651279001</v>
      </c>
      <c r="K157">
        <v>103.715416882399</v>
      </c>
      <c r="L157">
        <v>1.3412018999999999</v>
      </c>
      <c r="M157">
        <v>103.7149876</v>
      </c>
      <c r="N157" t="s">
        <v>1002</v>
      </c>
      <c r="O157" t="s">
        <v>1003</v>
      </c>
      <c r="P157">
        <v>51</v>
      </c>
      <c r="Q157" t="s">
        <v>1004</v>
      </c>
      <c r="R157" t="s">
        <v>1005</v>
      </c>
      <c r="S157">
        <v>649806</v>
      </c>
      <c r="T157" t="s">
        <v>1006</v>
      </c>
      <c r="U157" t="s">
        <v>1000</v>
      </c>
      <c r="Z157" t="s">
        <v>1000</v>
      </c>
      <c r="AA157" t="s">
        <v>1007</v>
      </c>
      <c r="AB157">
        <v>1</v>
      </c>
      <c r="AC157">
        <v>1</v>
      </c>
      <c r="AD157">
        <v>1</v>
      </c>
      <c r="AE157">
        <f t="shared" si="2"/>
        <v>1</v>
      </c>
    </row>
    <row r="158" spans="1:31" x14ac:dyDescent="0.25">
      <c r="A158" t="s">
        <v>1008</v>
      </c>
      <c r="B158" t="s">
        <v>1009</v>
      </c>
      <c r="C158">
        <v>1201003658</v>
      </c>
      <c r="D158" t="s">
        <v>1010</v>
      </c>
      <c r="E158" t="s">
        <v>1011</v>
      </c>
      <c r="F158">
        <v>98203</v>
      </c>
      <c r="G158" t="s">
        <v>1012</v>
      </c>
      <c r="H158" t="s">
        <v>1013</v>
      </c>
      <c r="I158" t="s">
        <v>58</v>
      </c>
      <c r="J158">
        <v>47.938894129243103</v>
      </c>
      <c r="K158">
        <v>-122.2683985636</v>
      </c>
      <c r="L158">
        <v>47.938887000000001</v>
      </c>
      <c r="M158">
        <v>-122.268694</v>
      </c>
      <c r="N158" t="s">
        <v>1014</v>
      </c>
      <c r="P158">
        <v>6500</v>
      </c>
      <c r="Q158" t="s">
        <v>1015</v>
      </c>
      <c r="S158">
        <v>98203</v>
      </c>
      <c r="U158" t="s">
        <v>1016</v>
      </c>
      <c r="V158" t="s">
        <v>1017</v>
      </c>
      <c r="X158" t="s">
        <v>1018</v>
      </c>
      <c r="Y158" t="s">
        <v>1013</v>
      </c>
      <c r="Z158" t="s">
        <v>64</v>
      </c>
      <c r="AA158" t="s">
        <v>65</v>
      </c>
      <c r="AB158">
        <v>0.77142857142857102</v>
      </c>
      <c r="AC158">
        <v>1</v>
      </c>
      <c r="AD158">
        <v>0.77142857142857102</v>
      </c>
      <c r="AE158">
        <f t="shared" si="2"/>
        <v>0.84761904761904727</v>
      </c>
    </row>
    <row r="159" spans="1:31" x14ac:dyDescent="0.25">
      <c r="A159" t="s">
        <v>1019</v>
      </c>
      <c r="B159" t="s">
        <v>1020</v>
      </c>
      <c r="C159">
        <v>1201003720</v>
      </c>
      <c r="D159" t="s">
        <v>1021</v>
      </c>
      <c r="E159" t="s">
        <v>1022</v>
      </c>
      <c r="F159">
        <v>33045</v>
      </c>
      <c r="G159" t="s">
        <v>1023</v>
      </c>
      <c r="H159" t="s">
        <v>1024</v>
      </c>
      <c r="I159" t="s">
        <v>36</v>
      </c>
      <c r="J159">
        <v>46.1911831293733</v>
      </c>
      <c r="K159">
        <v>13.2550440592003</v>
      </c>
      <c r="L159">
        <v>46.191083900000002</v>
      </c>
      <c r="M159">
        <v>13.2544874</v>
      </c>
      <c r="N159" t="s">
        <v>1025</v>
      </c>
      <c r="P159">
        <v>54</v>
      </c>
      <c r="Q159" t="s">
        <v>1026</v>
      </c>
      <c r="S159">
        <v>33045</v>
      </c>
      <c r="U159" t="s">
        <v>1023</v>
      </c>
      <c r="V159" t="s">
        <v>1027</v>
      </c>
      <c r="W159" t="s">
        <v>1024</v>
      </c>
      <c r="X159" t="s">
        <v>760</v>
      </c>
      <c r="Z159" t="s">
        <v>50</v>
      </c>
      <c r="AA159" t="s">
        <v>51</v>
      </c>
      <c r="AB159">
        <v>1</v>
      </c>
      <c r="AC159">
        <v>1</v>
      </c>
      <c r="AD159">
        <v>1</v>
      </c>
      <c r="AE159">
        <f t="shared" si="2"/>
        <v>1</v>
      </c>
    </row>
    <row r="160" spans="1:31" x14ac:dyDescent="0.25">
      <c r="A160" t="s">
        <v>1028</v>
      </c>
      <c r="B160" t="s">
        <v>1029</v>
      </c>
      <c r="C160">
        <v>1201001782</v>
      </c>
      <c r="D160" t="s">
        <v>1030</v>
      </c>
      <c r="E160" t="s">
        <v>1031</v>
      </c>
      <c r="F160">
        <v>43010</v>
      </c>
      <c r="G160" t="s">
        <v>1032</v>
      </c>
      <c r="H160" t="s">
        <v>1033</v>
      </c>
      <c r="I160" t="s">
        <v>36</v>
      </c>
      <c r="J160">
        <v>44.752460434524998</v>
      </c>
      <c r="K160">
        <v>10.3306254847415</v>
      </c>
      <c r="L160">
        <v>44.751803000000002</v>
      </c>
      <c r="M160">
        <v>10.3297285</v>
      </c>
      <c r="N160" t="s">
        <v>1034</v>
      </c>
      <c r="P160" t="s">
        <v>1035</v>
      </c>
      <c r="Q160" t="s">
        <v>1036</v>
      </c>
      <c r="S160">
        <v>43124</v>
      </c>
      <c r="T160" t="s">
        <v>1037</v>
      </c>
      <c r="U160" t="s">
        <v>1038</v>
      </c>
      <c r="V160" t="s">
        <v>1038</v>
      </c>
      <c r="W160" t="s">
        <v>1033</v>
      </c>
      <c r="X160" t="s">
        <v>952</v>
      </c>
      <c r="Y160" t="s">
        <v>953</v>
      </c>
      <c r="Z160" t="s">
        <v>50</v>
      </c>
      <c r="AA160" t="s">
        <v>51</v>
      </c>
      <c r="AB160">
        <v>0.85499999999999998</v>
      </c>
      <c r="AC160">
        <v>1</v>
      </c>
      <c r="AD160">
        <v>0.9</v>
      </c>
      <c r="AE160">
        <f t="shared" si="2"/>
        <v>0.91833333333333333</v>
      </c>
    </row>
    <row r="161" spans="1:31" x14ac:dyDescent="0.25">
      <c r="A161" t="s">
        <v>1039</v>
      </c>
      <c r="B161" t="s">
        <v>1040</v>
      </c>
      <c r="C161">
        <v>1201003104</v>
      </c>
      <c r="D161" t="s">
        <v>1041</v>
      </c>
      <c r="E161" t="s">
        <v>1042</v>
      </c>
      <c r="F161">
        <v>33088</v>
      </c>
      <c r="G161" t="s">
        <v>1043</v>
      </c>
      <c r="H161" t="s">
        <v>756</v>
      </c>
      <c r="I161" t="s">
        <v>36</v>
      </c>
      <c r="J161">
        <v>45.886086029426401</v>
      </c>
      <c r="K161">
        <v>12.6904584559336</v>
      </c>
      <c r="L161">
        <v>45.893610000000002</v>
      </c>
      <c r="M161">
        <v>12.672779999999999</v>
      </c>
      <c r="N161" t="s">
        <v>1044</v>
      </c>
      <c r="R161" t="s">
        <v>1045</v>
      </c>
      <c r="U161" t="s">
        <v>1046</v>
      </c>
      <c r="V161" t="s">
        <v>759</v>
      </c>
      <c r="W161" t="s">
        <v>756</v>
      </c>
      <c r="X161" t="s">
        <v>760</v>
      </c>
      <c r="Z161" t="s">
        <v>50</v>
      </c>
      <c r="AA161" t="s">
        <v>51</v>
      </c>
      <c r="AB161">
        <v>6.25E-2</v>
      </c>
      <c r="AC161">
        <v>0.25</v>
      </c>
      <c r="AE161">
        <f t="shared" si="2"/>
        <v>0.10416666666666667</v>
      </c>
    </row>
    <row r="162" spans="1:31" x14ac:dyDescent="0.25">
      <c r="A162" t="s">
        <v>1047</v>
      </c>
      <c r="B162" t="s">
        <v>1048</v>
      </c>
      <c r="C162">
        <v>1201001821</v>
      </c>
      <c r="D162" t="s">
        <v>1049</v>
      </c>
      <c r="E162" t="s">
        <v>1050</v>
      </c>
      <c r="F162">
        <v>43029</v>
      </c>
      <c r="G162" t="s">
        <v>1051</v>
      </c>
      <c r="H162" t="s">
        <v>1033</v>
      </c>
      <c r="I162" t="s">
        <v>36</v>
      </c>
      <c r="J162">
        <v>44.649257701179003</v>
      </c>
      <c r="K162">
        <v>10.3869883000817</v>
      </c>
      <c r="L162">
        <v>44.648883400000003</v>
      </c>
      <c r="M162">
        <v>10.3870187</v>
      </c>
      <c r="N162" t="s">
        <v>1052</v>
      </c>
      <c r="P162">
        <v>20</v>
      </c>
      <c r="Q162" t="s">
        <v>1053</v>
      </c>
      <c r="S162">
        <v>43029</v>
      </c>
      <c r="U162" t="s">
        <v>1051</v>
      </c>
      <c r="V162" t="s">
        <v>1038</v>
      </c>
      <c r="W162" t="s">
        <v>1033</v>
      </c>
      <c r="X162" t="s">
        <v>952</v>
      </c>
      <c r="Y162" t="s">
        <v>953</v>
      </c>
      <c r="Z162" t="s">
        <v>50</v>
      </c>
      <c r="AA162" t="s">
        <v>51</v>
      </c>
      <c r="AB162">
        <v>1</v>
      </c>
      <c r="AC162">
        <v>1</v>
      </c>
      <c r="AD162">
        <v>1</v>
      </c>
      <c r="AE162">
        <f t="shared" si="2"/>
        <v>1</v>
      </c>
    </row>
    <row r="163" spans="1:31" x14ac:dyDescent="0.25">
      <c r="A163" t="s">
        <v>1054</v>
      </c>
      <c r="B163" t="s">
        <v>1055</v>
      </c>
      <c r="C163">
        <v>1201003438</v>
      </c>
      <c r="D163" t="s">
        <v>1056</v>
      </c>
      <c r="E163" t="s">
        <v>1057</v>
      </c>
      <c r="F163">
        <v>21020</v>
      </c>
      <c r="G163" t="s">
        <v>1058</v>
      </c>
      <c r="H163" t="s">
        <v>1059</v>
      </c>
      <c r="I163" t="s">
        <v>36</v>
      </c>
      <c r="J163">
        <v>45.743475499752002</v>
      </c>
      <c r="K163">
        <v>8.6725938058264997</v>
      </c>
      <c r="L163">
        <v>45.743493100000002</v>
      </c>
      <c r="M163">
        <v>8.6725866000000007</v>
      </c>
      <c r="N163" t="s">
        <v>1060</v>
      </c>
      <c r="P163" t="s">
        <v>1061</v>
      </c>
      <c r="Q163" t="s">
        <v>1062</v>
      </c>
      <c r="S163">
        <v>21020</v>
      </c>
      <c r="U163" t="s">
        <v>1058</v>
      </c>
      <c r="V163" t="s">
        <v>1063</v>
      </c>
      <c r="W163" t="s">
        <v>1059</v>
      </c>
      <c r="X163" t="s">
        <v>432</v>
      </c>
      <c r="Y163" t="s">
        <v>433</v>
      </c>
      <c r="Z163" t="s">
        <v>50</v>
      </c>
      <c r="AA163" t="s">
        <v>51</v>
      </c>
      <c r="AB163">
        <v>1</v>
      </c>
      <c r="AC163">
        <v>1</v>
      </c>
      <c r="AD163">
        <v>1</v>
      </c>
      <c r="AE163">
        <f t="shared" si="2"/>
        <v>1</v>
      </c>
    </row>
    <row r="164" spans="1:31" x14ac:dyDescent="0.25">
      <c r="A164" t="s">
        <v>1064</v>
      </c>
      <c r="B164" t="s">
        <v>1065</v>
      </c>
      <c r="C164">
        <v>1201003438</v>
      </c>
      <c r="D164" t="s">
        <v>1056</v>
      </c>
      <c r="E164" t="s">
        <v>1066</v>
      </c>
      <c r="F164">
        <v>21029</v>
      </c>
      <c r="G164" t="s">
        <v>1067</v>
      </c>
      <c r="H164" t="s">
        <v>1059</v>
      </c>
      <c r="I164" t="s">
        <v>36</v>
      </c>
      <c r="J164">
        <v>45.719647280867001</v>
      </c>
      <c r="K164">
        <v>8.6936321847652298</v>
      </c>
      <c r="L164">
        <v>45.719895999999999</v>
      </c>
      <c r="M164">
        <v>8.6935769999999994</v>
      </c>
      <c r="N164" t="s">
        <v>1068</v>
      </c>
      <c r="P164">
        <v>41</v>
      </c>
      <c r="Q164" t="s">
        <v>1069</v>
      </c>
      <c r="R164" t="s">
        <v>1070</v>
      </c>
      <c r="S164">
        <v>21029</v>
      </c>
      <c r="U164" t="s">
        <v>1067</v>
      </c>
      <c r="V164" t="s">
        <v>1063</v>
      </c>
      <c r="W164" t="s">
        <v>1059</v>
      </c>
      <c r="X164" t="s">
        <v>432</v>
      </c>
      <c r="Y164" t="s">
        <v>433</v>
      </c>
      <c r="Z164" t="s">
        <v>50</v>
      </c>
      <c r="AA164" t="s">
        <v>51</v>
      </c>
      <c r="AB164">
        <v>1</v>
      </c>
      <c r="AC164">
        <v>1</v>
      </c>
      <c r="AD164">
        <v>1</v>
      </c>
      <c r="AE164">
        <f t="shared" si="2"/>
        <v>1</v>
      </c>
    </row>
    <row r="165" spans="1:31" x14ac:dyDescent="0.25">
      <c r="A165" t="s">
        <v>1071</v>
      </c>
      <c r="B165" t="s">
        <v>1072</v>
      </c>
      <c r="C165">
        <v>1201001945</v>
      </c>
      <c r="D165" t="s">
        <v>1073</v>
      </c>
      <c r="E165" t="s">
        <v>1074</v>
      </c>
      <c r="F165">
        <v>36070</v>
      </c>
      <c r="G165" t="s">
        <v>1075</v>
      </c>
      <c r="H165" t="s">
        <v>35</v>
      </c>
      <c r="I165" t="s">
        <v>36</v>
      </c>
      <c r="J165">
        <v>45.594132000818803</v>
      </c>
      <c r="K165">
        <v>11.382376369148099</v>
      </c>
      <c r="L165">
        <v>45.594084500000001</v>
      </c>
      <c r="M165">
        <v>11.382336499999999</v>
      </c>
      <c r="N165" t="s">
        <v>1076</v>
      </c>
      <c r="P165">
        <v>15</v>
      </c>
      <c r="Q165" t="s">
        <v>1077</v>
      </c>
      <c r="S165">
        <v>36070</v>
      </c>
      <c r="U165" t="s">
        <v>1075</v>
      </c>
      <c r="V165" t="s">
        <v>209</v>
      </c>
      <c r="W165" t="s">
        <v>35</v>
      </c>
      <c r="X165" t="s">
        <v>210</v>
      </c>
      <c r="Y165" t="s">
        <v>211</v>
      </c>
      <c r="Z165" t="s">
        <v>50</v>
      </c>
      <c r="AA165" t="s">
        <v>51</v>
      </c>
      <c r="AB165">
        <v>1</v>
      </c>
      <c r="AC165">
        <v>1</v>
      </c>
      <c r="AD165">
        <v>1</v>
      </c>
      <c r="AE165">
        <f t="shared" si="2"/>
        <v>1</v>
      </c>
    </row>
    <row r="166" spans="1:31" x14ac:dyDescent="0.25">
      <c r="A166" t="s">
        <v>1078</v>
      </c>
      <c r="B166" t="s">
        <v>1079</v>
      </c>
      <c r="C166">
        <v>1201001945</v>
      </c>
      <c r="D166" t="s">
        <v>1073</v>
      </c>
      <c r="E166" t="s">
        <v>1080</v>
      </c>
      <c r="F166">
        <v>36070</v>
      </c>
      <c r="G166" t="s">
        <v>1075</v>
      </c>
      <c r="H166" t="s">
        <v>35</v>
      </c>
      <c r="I166" t="s">
        <v>36</v>
      </c>
      <c r="J166">
        <v>45.594132000818803</v>
      </c>
      <c r="K166">
        <v>11.382376369148099</v>
      </c>
      <c r="L166">
        <v>45.594084500000001</v>
      </c>
      <c r="M166">
        <v>11.382336499999999</v>
      </c>
      <c r="N166" t="s">
        <v>1076</v>
      </c>
      <c r="P166">
        <v>15</v>
      </c>
      <c r="Q166" t="s">
        <v>1077</v>
      </c>
      <c r="S166">
        <v>36070</v>
      </c>
      <c r="U166" t="s">
        <v>1075</v>
      </c>
      <c r="V166" t="s">
        <v>209</v>
      </c>
      <c r="W166" t="s">
        <v>35</v>
      </c>
      <c r="X166" t="s">
        <v>210</v>
      </c>
      <c r="Y166" t="s">
        <v>211</v>
      </c>
      <c r="Z166" t="s">
        <v>50</v>
      </c>
      <c r="AA166" t="s">
        <v>51</v>
      </c>
      <c r="AB166">
        <v>1</v>
      </c>
      <c r="AC166">
        <v>1</v>
      </c>
      <c r="AD166">
        <v>1</v>
      </c>
      <c r="AE166">
        <f t="shared" si="2"/>
        <v>1</v>
      </c>
    </row>
    <row r="167" spans="1:31" x14ac:dyDescent="0.25">
      <c r="A167" t="s">
        <v>1081</v>
      </c>
      <c r="B167" t="s">
        <v>1082</v>
      </c>
      <c r="C167">
        <v>1201001945</v>
      </c>
      <c r="D167" t="s">
        <v>1073</v>
      </c>
      <c r="E167" t="s">
        <v>1074</v>
      </c>
      <c r="F167">
        <v>36070</v>
      </c>
      <c r="G167" t="s">
        <v>1075</v>
      </c>
      <c r="H167" t="s">
        <v>35</v>
      </c>
      <c r="I167" t="s">
        <v>36</v>
      </c>
      <c r="J167">
        <v>45.594132000818803</v>
      </c>
      <c r="K167">
        <v>11.382376369148099</v>
      </c>
      <c r="L167">
        <v>45.594084500000001</v>
      </c>
      <c r="M167">
        <v>11.382336499999999</v>
      </c>
      <c r="N167" t="s">
        <v>1076</v>
      </c>
      <c r="P167">
        <v>15</v>
      </c>
      <c r="Q167" t="s">
        <v>1077</v>
      </c>
      <c r="S167">
        <v>36070</v>
      </c>
      <c r="U167" t="s">
        <v>1075</v>
      </c>
      <c r="V167" t="s">
        <v>209</v>
      </c>
      <c r="W167" t="s">
        <v>35</v>
      </c>
      <c r="X167" t="s">
        <v>210</v>
      </c>
      <c r="Y167" t="s">
        <v>211</v>
      </c>
      <c r="Z167" t="s">
        <v>50</v>
      </c>
      <c r="AA167" t="s">
        <v>51</v>
      </c>
      <c r="AB167">
        <v>1</v>
      </c>
      <c r="AC167">
        <v>1</v>
      </c>
      <c r="AD167">
        <v>1</v>
      </c>
      <c r="AE167">
        <f t="shared" si="2"/>
        <v>1</v>
      </c>
    </row>
    <row r="168" spans="1:31" x14ac:dyDescent="0.25">
      <c r="A168" t="s">
        <v>1083</v>
      </c>
      <c r="B168" t="s">
        <v>1084</v>
      </c>
      <c r="C168">
        <v>1201001187</v>
      </c>
      <c r="D168" t="s">
        <v>1085</v>
      </c>
      <c r="E168" t="s">
        <v>1086</v>
      </c>
      <c r="F168">
        <v>34070</v>
      </c>
      <c r="G168" t="s">
        <v>1087</v>
      </c>
      <c r="H168" t="s">
        <v>1088</v>
      </c>
      <c r="I168" t="s">
        <v>36</v>
      </c>
      <c r="J168">
        <v>45.859499641164902</v>
      </c>
      <c r="K168">
        <v>13.475016578320099</v>
      </c>
      <c r="L168">
        <v>45.859375800000002</v>
      </c>
      <c r="M168">
        <v>13.475018199999999</v>
      </c>
      <c r="N168" t="s">
        <v>1089</v>
      </c>
      <c r="P168" t="s">
        <v>1090</v>
      </c>
      <c r="Q168" t="s">
        <v>1091</v>
      </c>
      <c r="S168">
        <v>34070</v>
      </c>
      <c r="T168" t="s">
        <v>1092</v>
      </c>
      <c r="U168" t="s">
        <v>1087</v>
      </c>
      <c r="V168" t="s">
        <v>1093</v>
      </c>
      <c r="W168" t="s">
        <v>1088</v>
      </c>
      <c r="X168" t="s">
        <v>760</v>
      </c>
      <c r="Z168" t="s">
        <v>50</v>
      </c>
      <c r="AA168" t="s">
        <v>51</v>
      </c>
      <c r="AB168">
        <v>1</v>
      </c>
      <c r="AC168">
        <v>1</v>
      </c>
      <c r="AD168">
        <v>1</v>
      </c>
      <c r="AE168">
        <f t="shared" si="2"/>
        <v>1</v>
      </c>
    </row>
    <row r="169" spans="1:31" x14ac:dyDescent="0.25">
      <c r="A169" t="s">
        <v>1094</v>
      </c>
      <c r="B169" t="s">
        <v>1095</v>
      </c>
      <c r="C169">
        <v>1201001867</v>
      </c>
      <c r="D169" t="s">
        <v>1096</v>
      </c>
      <c r="E169" t="s">
        <v>1097</v>
      </c>
      <c r="F169">
        <v>10032</v>
      </c>
      <c r="G169" t="s">
        <v>1098</v>
      </c>
      <c r="H169" t="s">
        <v>132</v>
      </c>
      <c r="I169" t="s">
        <v>36</v>
      </c>
      <c r="J169">
        <v>45.170448336668002</v>
      </c>
      <c r="K169">
        <v>7.8284152405732499</v>
      </c>
      <c r="L169">
        <v>45.170295000000003</v>
      </c>
      <c r="M169">
        <v>7.8287409999999999</v>
      </c>
      <c r="N169" t="s">
        <v>1099</v>
      </c>
      <c r="P169">
        <v>14</v>
      </c>
      <c r="Q169" t="s">
        <v>1100</v>
      </c>
      <c r="R169" t="s">
        <v>1101</v>
      </c>
      <c r="S169">
        <v>10032</v>
      </c>
      <c r="U169" t="s">
        <v>1098</v>
      </c>
      <c r="V169" t="s">
        <v>139</v>
      </c>
      <c r="W169" t="s">
        <v>132</v>
      </c>
      <c r="X169" t="s">
        <v>140</v>
      </c>
      <c r="Y169" t="s">
        <v>141</v>
      </c>
      <c r="Z169" t="s">
        <v>50</v>
      </c>
      <c r="AA169" t="s">
        <v>51</v>
      </c>
      <c r="AB169">
        <v>1</v>
      </c>
      <c r="AC169">
        <v>1</v>
      </c>
      <c r="AD169">
        <v>1</v>
      </c>
      <c r="AE169">
        <f t="shared" si="2"/>
        <v>1</v>
      </c>
    </row>
    <row r="170" spans="1:31" x14ac:dyDescent="0.25">
      <c r="A170" t="s">
        <v>1102</v>
      </c>
      <c r="B170" t="s">
        <v>1103</v>
      </c>
      <c r="C170">
        <v>1201002839</v>
      </c>
      <c r="D170" t="s">
        <v>1104</v>
      </c>
      <c r="E170" t="s">
        <v>1105</v>
      </c>
      <c r="F170">
        <v>37040</v>
      </c>
      <c r="G170" t="s">
        <v>1106</v>
      </c>
      <c r="H170" t="s">
        <v>277</v>
      </c>
      <c r="I170" t="s">
        <v>36</v>
      </c>
      <c r="J170">
        <v>45.334582045415701</v>
      </c>
      <c r="K170">
        <v>11.3399208982486</v>
      </c>
      <c r="L170">
        <v>45.324969299999999</v>
      </c>
      <c r="M170">
        <v>11.3222608</v>
      </c>
      <c r="N170" t="s">
        <v>1107</v>
      </c>
      <c r="S170">
        <v>37040</v>
      </c>
      <c r="U170" t="s">
        <v>1106</v>
      </c>
      <c r="V170" t="s">
        <v>276</v>
      </c>
      <c r="W170" t="s">
        <v>277</v>
      </c>
      <c r="X170" t="s">
        <v>210</v>
      </c>
      <c r="Y170" t="s">
        <v>211</v>
      </c>
      <c r="Z170" t="s">
        <v>50</v>
      </c>
      <c r="AA170" t="s">
        <v>51</v>
      </c>
      <c r="AB170">
        <v>0.25</v>
      </c>
      <c r="AC170">
        <v>1</v>
      </c>
      <c r="AE170">
        <f t="shared" si="2"/>
        <v>0.41666666666666669</v>
      </c>
    </row>
    <row r="171" spans="1:31" x14ac:dyDescent="0.25">
      <c r="A171" t="s">
        <v>1108</v>
      </c>
      <c r="B171" t="s">
        <v>1109</v>
      </c>
      <c r="C171">
        <v>1201003187</v>
      </c>
      <c r="D171" t="s">
        <v>1110</v>
      </c>
      <c r="E171" t="s">
        <v>1111</v>
      </c>
      <c r="F171">
        <v>1200</v>
      </c>
      <c r="G171" t="s">
        <v>1112</v>
      </c>
      <c r="I171" t="s">
        <v>185</v>
      </c>
      <c r="J171">
        <v>46.123784658199</v>
      </c>
      <c r="K171">
        <v>5.8105383847752901</v>
      </c>
      <c r="L171">
        <v>45.85192</v>
      </c>
      <c r="M171">
        <v>1.1633279999999999</v>
      </c>
      <c r="N171" t="s">
        <v>1113</v>
      </c>
      <c r="Q171" t="s">
        <v>1114</v>
      </c>
      <c r="R171" t="s">
        <v>1115</v>
      </c>
      <c r="S171">
        <v>1200</v>
      </c>
      <c r="U171" t="s">
        <v>1116</v>
      </c>
      <c r="V171" t="s">
        <v>1117</v>
      </c>
      <c r="X171" t="s">
        <v>348</v>
      </c>
      <c r="Z171" t="s">
        <v>191</v>
      </c>
      <c r="AA171" t="s">
        <v>192</v>
      </c>
      <c r="AB171">
        <v>2.3529411764705799E-2</v>
      </c>
      <c r="AC171">
        <v>0.23529411764705799</v>
      </c>
      <c r="AD171">
        <v>4.7058823529411702E-2</v>
      </c>
      <c r="AE171">
        <f t="shared" si="2"/>
        <v>0.10196078431372517</v>
      </c>
    </row>
    <row r="172" spans="1:31" x14ac:dyDescent="0.25">
      <c r="A172" t="s">
        <v>1118</v>
      </c>
      <c r="B172" t="s">
        <v>1119</v>
      </c>
      <c r="C172">
        <v>1201001573</v>
      </c>
      <c r="D172" t="s">
        <v>1120</v>
      </c>
      <c r="E172" t="s">
        <v>1121</v>
      </c>
      <c r="F172">
        <v>25017</v>
      </c>
      <c r="G172" t="s">
        <v>1122</v>
      </c>
      <c r="H172" t="s">
        <v>560</v>
      </c>
      <c r="I172" t="s">
        <v>36</v>
      </c>
      <c r="J172">
        <v>45.463118238430901</v>
      </c>
      <c r="K172">
        <v>10.4611028039371</v>
      </c>
      <c r="L172">
        <v>45.461038899999998</v>
      </c>
      <c r="M172">
        <v>10.4845346</v>
      </c>
      <c r="N172" t="s">
        <v>1123</v>
      </c>
      <c r="S172">
        <v>25017</v>
      </c>
      <c r="U172" t="s">
        <v>1124</v>
      </c>
      <c r="V172" t="s">
        <v>565</v>
      </c>
      <c r="W172" t="s">
        <v>560</v>
      </c>
      <c r="X172" t="s">
        <v>432</v>
      </c>
      <c r="Y172" t="s">
        <v>433</v>
      </c>
      <c r="Z172" t="s">
        <v>50</v>
      </c>
      <c r="AA172" t="s">
        <v>51</v>
      </c>
      <c r="AB172">
        <v>0.25</v>
      </c>
      <c r="AC172">
        <v>1</v>
      </c>
      <c r="AE172">
        <f t="shared" si="2"/>
        <v>0.41666666666666669</v>
      </c>
    </row>
    <row r="173" spans="1:31" x14ac:dyDescent="0.25">
      <c r="A173" t="s">
        <v>1125</v>
      </c>
      <c r="B173" t="s">
        <v>1126</v>
      </c>
      <c r="C173">
        <v>1201000700</v>
      </c>
      <c r="D173" t="s">
        <v>1127</v>
      </c>
      <c r="E173" t="s">
        <v>1128</v>
      </c>
      <c r="F173">
        <v>31055</v>
      </c>
      <c r="G173" t="s">
        <v>1129</v>
      </c>
      <c r="H173" t="s">
        <v>576</v>
      </c>
      <c r="I173" t="s">
        <v>36</v>
      </c>
      <c r="J173">
        <v>45.627176842649099</v>
      </c>
      <c r="K173">
        <v>12.159702959553499</v>
      </c>
      <c r="L173">
        <v>45.627716999999997</v>
      </c>
      <c r="M173">
        <v>12.160617</v>
      </c>
      <c r="N173" t="s">
        <v>1130</v>
      </c>
      <c r="P173">
        <v>46</v>
      </c>
      <c r="Q173" t="s">
        <v>1131</v>
      </c>
      <c r="R173" t="s">
        <v>1132</v>
      </c>
      <c r="S173">
        <v>31055</v>
      </c>
      <c r="U173" t="s">
        <v>1133</v>
      </c>
      <c r="V173" t="s">
        <v>581</v>
      </c>
      <c r="W173" t="s">
        <v>576</v>
      </c>
      <c r="X173" t="s">
        <v>210</v>
      </c>
      <c r="Y173" t="s">
        <v>211</v>
      </c>
      <c r="Z173" t="s">
        <v>50</v>
      </c>
      <c r="AA173" t="s">
        <v>51</v>
      </c>
      <c r="AB173">
        <v>1</v>
      </c>
      <c r="AC173">
        <v>1</v>
      </c>
      <c r="AD173">
        <v>1</v>
      </c>
      <c r="AE173">
        <f t="shared" si="2"/>
        <v>1</v>
      </c>
    </row>
    <row r="174" spans="1:31" x14ac:dyDescent="0.25">
      <c r="A174" t="s">
        <v>1134</v>
      </c>
      <c r="B174" t="s">
        <v>1135</v>
      </c>
      <c r="C174">
        <v>1201000135</v>
      </c>
      <c r="D174" t="s">
        <v>1136</v>
      </c>
      <c r="E174" t="s">
        <v>1137</v>
      </c>
      <c r="F174">
        <v>42161</v>
      </c>
      <c r="G174" t="s">
        <v>1138</v>
      </c>
      <c r="I174" t="s">
        <v>185</v>
      </c>
      <c r="J174">
        <v>45.524973077898501</v>
      </c>
      <c r="K174">
        <v>4.2594966712674998</v>
      </c>
      <c r="L174">
        <v>45.5220439</v>
      </c>
      <c r="M174">
        <v>4.2525285999999998</v>
      </c>
      <c r="N174" t="s">
        <v>1139</v>
      </c>
      <c r="O174" t="s">
        <v>1140</v>
      </c>
      <c r="Q174" t="s">
        <v>1140</v>
      </c>
      <c r="S174">
        <v>42160</v>
      </c>
      <c r="U174" t="s">
        <v>1141</v>
      </c>
      <c r="V174" t="s">
        <v>1142</v>
      </c>
      <c r="X174" t="s">
        <v>522</v>
      </c>
      <c r="Y174" t="s">
        <v>523</v>
      </c>
      <c r="Z174" t="s">
        <v>191</v>
      </c>
      <c r="AA174" t="s">
        <v>192</v>
      </c>
      <c r="AB174">
        <v>0.36</v>
      </c>
      <c r="AC174">
        <v>0.72</v>
      </c>
      <c r="AD174">
        <v>0.72</v>
      </c>
      <c r="AE174">
        <f t="shared" si="2"/>
        <v>0.6</v>
      </c>
    </row>
    <row r="175" spans="1:31" x14ac:dyDescent="0.25">
      <c r="A175" t="s">
        <v>1143</v>
      </c>
      <c r="B175" t="s">
        <v>1144</v>
      </c>
      <c r="C175">
        <v>1201003437</v>
      </c>
      <c r="D175" t="s">
        <v>1145</v>
      </c>
      <c r="E175" t="s">
        <v>1146</v>
      </c>
      <c r="F175" t="s">
        <v>1147</v>
      </c>
      <c r="G175" t="s">
        <v>673</v>
      </c>
      <c r="I175" t="s">
        <v>57</v>
      </c>
      <c r="J175">
        <v>42.241936575990799</v>
      </c>
      <c r="K175">
        <v>-82.967367172989</v>
      </c>
      <c r="L175">
        <v>42.316739699999999</v>
      </c>
      <c r="M175">
        <v>-83.037338899999995</v>
      </c>
      <c r="N175" t="s">
        <v>1148</v>
      </c>
      <c r="O175" t="s">
        <v>673</v>
      </c>
      <c r="S175" t="s">
        <v>1149</v>
      </c>
      <c r="U175" t="s">
        <v>673</v>
      </c>
      <c r="V175" t="s">
        <v>673</v>
      </c>
      <c r="X175" t="s">
        <v>235</v>
      </c>
      <c r="Y175" t="s">
        <v>236</v>
      </c>
      <c r="Z175" t="s">
        <v>237</v>
      </c>
      <c r="AA175" t="s">
        <v>238</v>
      </c>
      <c r="AB175">
        <v>0.17499999999999999</v>
      </c>
      <c r="AC175">
        <v>1</v>
      </c>
      <c r="AE175">
        <f t="shared" si="2"/>
        <v>0.39166666666666666</v>
      </c>
    </row>
    <row r="176" spans="1:31" x14ac:dyDescent="0.25">
      <c r="A176" t="s">
        <v>1150</v>
      </c>
      <c r="B176" t="s">
        <v>1151</v>
      </c>
      <c r="C176">
        <v>1201002079</v>
      </c>
      <c r="D176" t="s">
        <v>1152</v>
      </c>
      <c r="E176" t="s">
        <v>1153</v>
      </c>
      <c r="F176">
        <v>31053</v>
      </c>
      <c r="G176" t="s">
        <v>1154</v>
      </c>
      <c r="H176" t="s">
        <v>576</v>
      </c>
      <c r="I176" t="s">
        <v>36</v>
      </c>
      <c r="J176">
        <v>45.896410899999999</v>
      </c>
      <c r="K176">
        <v>12.1664011</v>
      </c>
      <c r="AE176">
        <f t="shared" si="2"/>
        <v>0</v>
      </c>
    </row>
    <row r="177" spans="1:31" x14ac:dyDescent="0.25">
      <c r="A177" t="s">
        <v>1155</v>
      </c>
      <c r="B177" t="s">
        <v>1156</v>
      </c>
      <c r="C177">
        <v>1201002079</v>
      </c>
      <c r="D177" t="s">
        <v>1152</v>
      </c>
      <c r="E177" t="s">
        <v>1157</v>
      </c>
      <c r="F177">
        <v>31053</v>
      </c>
      <c r="G177" t="s">
        <v>1154</v>
      </c>
      <c r="H177" t="s">
        <v>576</v>
      </c>
      <c r="I177" t="s">
        <v>36</v>
      </c>
      <c r="J177">
        <v>45.896410899999999</v>
      </c>
      <c r="K177">
        <v>12.1664011</v>
      </c>
      <c r="AE177">
        <f t="shared" si="2"/>
        <v>0</v>
      </c>
    </row>
    <row r="178" spans="1:31" x14ac:dyDescent="0.25">
      <c r="A178" t="s">
        <v>1158</v>
      </c>
      <c r="B178" t="s">
        <v>1159</v>
      </c>
      <c r="C178">
        <v>1201001353</v>
      </c>
      <c r="D178" t="s">
        <v>1160</v>
      </c>
      <c r="E178" t="s">
        <v>1161</v>
      </c>
      <c r="F178">
        <v>10008</v>
      </c>
      <c r="G178" t="s">
        <v>1162</v>
      </c>
      <c r="I178" t="s">
        <v>286</v>
      </c>
      <c r="J178">
        <v>39.933855060567403</v>
      </c>
      <c r="K178">
        <v>116.313322955795</v>
      </c>
      <c r="L178">
        <v>38.625999999999998</v>
      </c>
      <c r="M178">
        <v>102.54900000000001</v>
      </c>
      <c r="N178" t="s">
        <v>1163</v>
      </c>
      <c r="U178" t="s">
        <v>1162</v>
      </c>
      <c r="V178" t="s">
        <v>1164</v>
      </c>
      <c r="X178" t="s">
        <v>1165</v>
      </c>
      <c r="Z178" t="s">
        <v>314</v>
      </c>
      <c r="AA178" t="s">
        <v>315</v>
      </c>
      <c r="AB178">
        <v>0.5</v>
      </c>
      <c r="AC178">
        <v>1</v>
      </c>
      <c r="AE178">
        <f t="shared" si="2"/>
        <v>0.5</v>
      </c>
    </row>
    <row r="179" spans="1:31" x14ac:dyDescent="0.25">
      <c r="A179" t="s">
        <v>1166</v>
      </c>
      <c r="B179" t="s">
        <v>1167</v>
      </c>
      <c r="C179">
        <v>1201003291</v>
      </c>
      <c r="D179" t="s">
        <v>1168</v>
      </c>
      <c r="E179" t="s">
        <v>1169</v>
      </c>
      <c r="F179">
        <v>25046</v>
      </c>
      <c r="G179" t="s">
        <v>1170</v>
      </c>
      <c r="H179" t="s">
        <v>560</v>
      </c>
      <c r="I179" t="s">
        <v>36</v>
      </c>
      <c r="J179">
        <v>45.567221487474001</v>
      </c>
      <c r="K179">
        <v>10.034832955925699</v>
      </c>
      <c r="L179">
        <v>45.567498999999998</v>
      </c>
      <c r="M179">
        <v>10.035102999999999</v>
      </c>
      <c r="N179" t="s">
        <v>1171</v>
      </c>
      <c r="P179">
        <v>16</v>
      </c>
      <c r="Q179" t="s">
        <v>1172</v>
      </c>
      <c r="R179" t="s">
        <v>1173</v>
      </c>
      <c r="S179">
        <v>25046</v>
      </c>
      <c r="U179" t="s">
        <v>1170</v>
      </c>
      <c r="V179" t="s">
        <v>565</v>
      </c>
      <c r="W179" t="s">
        <v>560</v>
      </c>
      <c r="X179" t="s">
        <v>432</v>
      </c>
      <c r="Y179" t="s">
        <v>433</v>
      </c>
      <c r="Z179" t="s">
        <v>50</v>
      </c>
      <c r="AA179" t="s">
        <v>51</v>
      </c>
      <c r="AB179">
        <v>1</v>
      </c>
      <c r="AC179">
        <v>1</v>
      </c>
      <c r="AD179">
        <v>1</v>
      </c>
      <c r="AE179">
        <f t="shared" si="2"/>
        <v>1</v>
      </c>
    </row>
    <row r="180" spans="1:31" x14ac:dyDescent="0.25">
      <c r="A180" t="s">
        <v>1174</v>
      </c>
      <c r="B180" t="s">
        <v>1175</v>
      </c>
      <c r="C180">
        <v>1201002759</v>
      </c>
      <c r="D180" t="s">
        <v>1176</v>
      </c>
      <c r="E180" t="s">
        <v>1177</v>
      </c>
      <c r="F180">
        <v>15860</v>
      </c>
      <c r="G180" t="s">
        <v>1178</v>
      </c>
      <c r="I180" t="s">
        <v>246</v>
      </c>
      <c r="J180">
        <v>60.991867532354803</v>
      </c>
      <c r="K180">
        <v>25.541974356361901</v>
      </c>
      <c r="L180">
        <v>60.991847</v>
      </c>
      <c r="M180">
        <v>25.537837</v>
      </c>
      <c r="N180" t="s">
        <v>1179</v>
      </c>
      <c r="P180">
        <v>6</v>
      </c>
      <c r="Q180" t="s">
        <v>1180</v>
      </c>
      <c r="R180" t="s">
        <v>1178</v>
      </c>
      <c r="S180">
        <v>15860</v>
      </c>
      <c r="U180" t="s">
        <v>1181</v>
      </c>
      <c r="V180" t="s">
        <v>1182</v>
      </c>
      <c r="X180" t="s">
        <v>1183</v>
      </c>
      <c r="Z180" t="s">
        <v>254</v>
      </c>
      <c r="AA180" t="s">
        <v>255</v>
      </c>
      <c r="AB180">
        <v>1</v>
      </c>
      <c r="AC180">
        <v>1</v>
      </c>
      <c r="AD180">
        <v>1</v>
      </c>
      <c r="AE180">
        <f t="shared" si="2"/>
        <v>1</v>
      </c>
    </row>
    <row r="181" spans="1:31" x14ac:dyDescent="0.25">
      <c r="A181" t="s">
        <v>1184</v>
      </c>
      <c r="B181" t="s">
        <v>1185</v>
      </c>
      <c r="C181">
        <v>1201000202</v>
      </c>
      <c r="D181" t="s">
        <v>1186</v>
      </c>
      <c r="E181" t="s">
        <v>1187</v>
      </c>
      <c r="F181">
        <v>24050</v>
      </c>
      <c r="G181" t="s">
        <v>1188</v>
      </c>
      <c r="H181" t="s">
        <v>426</v>
      </c>
      <c r="I181" t="s">
        <v>36</v>
      </c>
      <c r="J181">
        <v>45.618622600000002</v>
      </c>
      <c r="K181">
        <v>9.6919085999999997</v>
      </c>
      <c r="AE181">
        <f t="shared" si="2"/>
        <v>0</v>
      </c>
    </row>
    <row r="182" spans="1:31" x14ac:dyDescent="0.25">
      <c r="A182" t="s">
        <v>1189</v>
      </c>
      <c r="B182" t="s">
        <v>1190</v>
      </c>
      <c r="C182">
        <v>1201000202</v>
      </c>
      <c r="D182" t="s">
        <v>1186</v>
      </c>
      <c r="E182" t="s">
        <v>1187</v>
      </c>
      <c r="F182">
        <v>24050</v>
      </c>
      <c r="G182" t="s">
        <v>1188</v>
      </c>
      <c r="H182" t="s">
        <v>426</v>
      </c>
      <c r="I182" t="s">
        <v>36</v>
      </c>
      <c r="J182">
        <v>45.618622600000002</v>
      </c>
      <c r="K182">
        <v>9.6919085999999997</v>
      </c>
      <c r="AE182">
        <f t="shared" si="2"/>
        <v>0</v>
      </c>
    </row>
    <row r="183" spans="1:31" x14ac:dyDescent="0.25">
      <c r="A183" t="s">
        <v>1191</v>
      </c>
      <c r="B183" t="s">
        <v>1192</v>
      </c>
      <c r="C183">
        <v>1201000350</v>
      </c>
      <c r="D183" t="s">
        <v>1193</v>
      </c>
      <c r="E183" t="s">
        <v>1194</v>
      </c>
      <c r="F183">
        <v>36050</v>
      </c>
      <c r="G183" t="s">
        <v>1195</v>
      </c>
      <c r="H183" t="s">
        <v>35</v>
      </c>
      <c r="I183" t="s">
        <v>36</v>
      </c>
      <c r="J183">
        <v>45.696993708857399</v>
      </c>
      <c r="K183">
        <v>11.6920230064792</v>
      </c>
      <c r="L183">
        <v>45.699562</v>
      </c>
      <c r="M183">
        <v>11.6920979</v>
      </c>
      <c r="N183" t="s">
        <v>1196</v>
      </c>
      <c r="P183">
        <v>98</v>
      </c>
      <c r="Q183" t="s">
        <v>1197</v>
      </c>
      <c r="R183" t="s">
        <v>1198</v>
      </c>
      <c r="S183">
        <v>36050</v>
      </c>
      <c r="U183" t="s">
        <v>1195</v>
      </c>
      <c r="V183" t="s">
        <v>209</v>
      </c>
      <c r="W183" t="s">
        <v>35</v>
      </c>
      <c r="X183" t="s">
        <v>210</v>
      </c>
      <c r="Y183" t="s">
        <v>211</v>
      </c>
      <c r="Z183" t="s">
        <v>50</v>
      </c>
      <c r="AA183" t="s">
        <v>51</v>
      </c>
      <c r="AB183">
        <v>1</v>
      </c>
      <c r="AC183">
        <v>1</v>
      </c>
      <c r="AD183">
        <v>1</v>
      </c>
      <c r="AE183">
        <f t="shared" si="2"/>
        <v>1</v>
      </c>
    </row>
    <row r="184" spans="1:31" x14ac:dyDescent="0.25">
      <c r="A184" t="s">
        <v>1199</v>
      </c>
      <c r="B184" t="s">
        <v>1200</v>
      </c>
      <c r="C184">
        <v>1201000350</v>
      </c>
      <c r="D184" t="s">
        <v>1193</v>
      </c>
      <c r="E184" t="s">
        <v>1194</v>
      </c>
      <c r="F184">
        <v>36050</v>
      </c>
      <c r="G184" t="s">
        <v>1195</v>
      </c>
      <c r="H184" t="s">
        <v>35</v>
      </c>
      <c r="I184" t="s">
        <v>36</v>
      </c>
      <c r="J184">
        <v>45.696993708857399</v>
      </c>
      <c r="K184">
        <v>11.6920230064792</v>
      </c>
      <c r="L184">
        <v>45.699562</v>
      </c>
      <c r="M184">
        <v>11.6920979</v>
      </c>
      <c r="N184" t="s">
        <v>1196</v>
      </c>
      <c r="P184">
        <v>98</v>
      </c>
      <c r="Q184" t="s">
        <v>1197</v>
      </c>
      <c r="R184" t="s">
        <v>1198</v>
      </c>
      <c r="S184">
        <v>36050</v>
      </c>
      <c r="U184" t="s">
        <v>1195</v>
      </c>
      <c r="V184" t="s">
        <v>209</v>
      </c>
      <c r="W184" t="s">
        <v>35</v>
      </c>
      <c r="X184" t="s">
        <v>210</v>
      </c>
      <c r="Y184" t="s">
        <v>211</v>
      </c>
      <c r="Z184" t="s">
        <v>50</v>
      </c>
      <c r="AA184" t="s">
        <v>51</v>
      </c>
      <c r="AB184">
        <v>1</v>
      </c>
      <c r="AC184">
        <v>1</v>
      </c>
      <c r="AD184">
        <v>1</v>
      </c>
      <c r="AE184">
        <f t="shared" si="2"/>
        <v>1</v>
      </c>
    </row>
    <row r="185" spans="1:31" x14ac:dyDescent="0.25">
      <c r="A185" t="s">
        <v>1201</v>
      </c>
      <c r="B185" t="s">
        <v>1202</v>
      </c>
      <c r="C185">
        <v>1201000350</v>
      </c>
      <c r="D185" t="s">
        <v>1193</v>
      </c>
      <c r="E185" t="s">
        <v>1194</v>
      </c>
      <c r="F185">
        <v>36050</v>
      </c>
      <c r="G185" t="s">
        <v>1195</v>
      </c>
      <c r="H185" t="s">
        <v>35</v>
      </c>
      <c r="I185" t="s">
        <v>36</v>
      </c>
      <c r="J185">
        <v>45.696993708857399</v>
      </c>
      <c r="K185">
        <v>11.6920230064792</v>
      </c>
      <c r="L185">
        <v>45.699562</v>
      </c>
      <c r="M185">
        <v>11.6920979</v>
      </c>
      <c r="N185" t="s">
        <v>1196</v>
      </c>
      <c r="P185">
        <v>98</v>
      </c>
      <c r="Q185" t="s">
        <v>1197</v>
      </c>
      <c r="R185" t="s">
        <v>1198</v>
      </c>
      <c r="S185">
        <v>36050</v>
      </c>
      <c r="U185" t="s">
        <v>1195</v>
      </c>
      <c r="V185" t="s">
        <v>209</v>
      </c>
      <c r="W185" t="s">
        <v>35</v>
      </c>
      <c r="X185" t="s">
        <v>210</v>
      </c>
      <c r="Y185" t="s">
        <v>211</v>
      </c>
      <c r="Z185" t="s">
        <v>50</v>
      </c>
      <c r="AA185" t="s">
        <v>51</v>
      </c>
      <c r="AB185">
        <v>1</v>
      </c>
      <c r="AC185">
        <v>1</v>
      </c>
      <c r="AD185">
        <v>1</v>
      </c>
      <c r="AE185">
        <f t="shared" si="2"/>
        <v>1</v>
      </c>
    </row>
    <row r="186" spans="1:31" x14ac:dyDescent="0.25">
      <c r="A186" t="s">
        <v>1203</v>
      </c>
      <c r="B186" t="s">
        <v>1204</v>
      </c>
      <c r="C186">
        <v>1201000350</v>
      </c>
      <c r="D186" t="s">
        <v>1193</v>
      </c>
      <c r="E186" t="s">
        <v>1194</v>
      </c>
      <c r="F186">
        <v>36050</v>
      </c>
      <c r="G186" t="s">
        <v>1195</v>
      </c>
      <c r="H186" t="s">
        <v>35</v>
      </c>
      <c r="I186" t="s">
        <v>36</v>
      </c>
      <c r="J186">
        <v>45.696993708857399</v>
      </c>
      <c r="K186">
        <v>11.6920230064792</v>
      </c>
      <c r="L186">
        <v>45.699562</v>
      </c>
      <c r="M186">
        <v>11.6920979</v>
      </c>
      <c r="N186" t="s">
        <v>1196</v>
      </c>
      <c r="P186">
        <v>98</v>
      </c>
      <c r="Q186" t="s">
        <v>1197</v>
      </c>
      <c r="R186" t="s">
        <v>1198</v>
      </c>
      <c r="S186">
        <v>36050</v>
      </c>
      <c r="U186" t="s">
        <v>1195</v>
      </c>
      <c r="V186" t="s">
        <v>209</v>
      </c>
      <c r="W186" t="s">
        <v>35</v>
      </c>
      <c r="X186" t="s">
        <v>210</v>
      </c>
      <c r="Y186" t="s">
        <v>211</v>
      </c>
      <c r="Z186" t="s">
        <v>50</v>
      </c>
      <c r="AA186" t="s">
        <v>51</v>
      </c>
      <c r="AB186">
        <v>1</v>
      </c>
      <c r="AC186">
        <v>1</v>
      </c>
      <c r="AD186">
        <v>1</v>
      </c>
      <c r="AE186">
        <f t="shared" si="2"/>
        <v>1</v>
      </c>
    </row>
    <row r="187" spans="1:31" x14ac:dyDescent="0.25">
      <c r="A187" t="s">
        <v>1205</v>
      </c>
      <c r="B187" t="s">
        <v>1206</v>
      </c>
      <c r="C187">
        <v>1201000350</v>
      </c>
      <c r="D187" t="s">
        <v>1193</v>
      </c>
      <c r="E187" t="s">
        <v>1194</v>
      </c>
      <c r="F187">
        <v>36050</v>
      </c>
      <c r="G187" t="s">
        <v>1195</v>
      </c>
      <c r="H187" t="s">
        <v>35</v>
      </c>
      <c r="I187" t="s">
        <v>36</v>
      </c>
      <c r="J187">
        <v>45.696993708857399</v>
      </c>
      <c r="K187">
        <v>11.6920230064792</v>
      </c>
      <c r="L187">
        <v>45.699562</v>
      </c>
      <c r="M187">
        <v>11.6920979</v>
      </c>
      <c r="N187" t="s">
        <v>1196</v>
      </c>
      <c r="P187">
        <v>98</v>
      </c>
      <c r="Q187" t="s">
        <v>1197</v>
      </c>
      <c r="R187" t="s">
        <v>1198</v>
      </c>
      <c r="S187">
        <v>36050</v>
      </c>
      <c r="U187" t="s">
        <v>1195</v>
      </c>
      <c r="V187" t="s">
        <v>209</v>
      </c>
      <c r="W187" t="s">
        <v>35</v>
      </c>
      <c r="X187" t="s">
        <v>210</v>
      </c>
      <c r="Y187" t="s">
        <v>211</v>
      </c>
      <c r="Z187" t="s">
        <v>50</v>
      </c>
      <c r="AA187" t="s">
        <v>51</v>
      </c>
      <c r="AB187">
        <v>1</v>
      </c>
      <c r="AC187">
        <v>1</v>
      </c>
      <c r="AD187">
        <v>1</v>
      </c>
      <c r="AE187">
        <f t="shared" si="2"/>
        <v>1</v>
      </c>
    </row>
    <row r="188" spans="1:31" x14ac:dyDescent="0.25">
      <c r="A188" t="s">
        <v>1207</v>
      </c>
      <c r="B188" t="s">
        <v>1208</v>
      </c>
      <c r="C188">
        <v>1201002412</v>
      </c>
      <c r="D188" t="s">
        <v>1209</v>
      </c>
      <c r="E188" t="s">
        <v>1210</v>
      </c>
      <c r="F188">
        <v>63741</v>
      </c>
      <c r="G188" t="s">
        <v>1211</v>
      </c>
      <c r="I188" t="s">
        <v>331</v>
      </c>
      <c r="J188">
        <v>49.997549379245598</v>
      </c>
      <c r="K188">
        <v>9.1152223466311302</v>
      </c>
      <c r="L188">
        <v>49.975297499999897</v>
      </c>
      <c r="M188">
        <v>9.1226520889615799</v>
      </c>
      <c r="N188" t="s">
        <v>1212</v>
      </c>
      <c r="O188" t="s">
        <v>1213</v>
      </c>
      <c r="S188">
        <v>63741</v>
      </c>
      <c r="X188" t="s">
        <v>1213</v>
      </c>
      <c r="Z188" t="s">
        <v>336</v>
      </c>
      <c r="AA188" t="s">
        <v>337</v>
      </c>
      <c r="AB188">
        <v>0.5</v>
      </c>
      <c r="AC188">
        <v>1</v>
      </c>
      <c r="AE188">
        <f t="shared" si="2"/>
        <v>0.5</v>
      </c>
    </row>
    <row r="189" spans="1:31" x14ac:dyDescent="0.25">
      <c r="A189" t="s">
        <v>1214</v>
      </c>
      <c r="B189" t="s">
        <v>1215</v>
      </c>
      <c r="C189">
        <v>1201002412</v>
      </c>
      <c r="D189" t="s">
        <v>1209</v>
      </c>
      <c r="E189" t="s">
        <v>1210</v>
      </c>
      <c r="F189">
        <v>63741</v>
      </c>
      <c r="G189" t="s">
        <v>1211</v>
      </c>
      <c r="I189" t="s">
        <v>331</v>
      </c>
      <c r="J189">
        <v>49.997549379245598</v>
      </c>
      <c r="K189">
        <v>9.1152223466311302</v>
      </c>
      <c r="L189">
        <v>49.975297499999897</v>
      </c>
      <c r="M189">
        <v>9.1226520889615799</v>
      </c>
      <c r="N189" t="s">
        <v>1212</v>
      </c>
      <c r="O189" t="s">
        <v>1213</v>
      </c>
      <c r="S189">
        <v>63741</v>
      </c>
      <c r="X189" t="s">
        <v>1213</v>
      </c>
      <c r="Z189" t="s">
        <v>336</v>
      </c>
      <c r="AA189" t="s">
        <v>337</v>
      </c>
      <c r="AB189">
        <v>0.5</v>
      </c>
      <c r="AC189">
        <v>1</v>
      </c>
      <c r="AE189">
        <f t="shared" si="2"/>
        <v>0.5</v>
      </c>
    </row>
    <row r="190" spans="1:31" x14ac:dyDescent="0.25">
      <c r="A190" t="s">
        <v>1216</v>
      </c>
      <c r="B190" t="s">
        <v>1217</v>
      </c>
      <c r="C190">
        <v>1201002412</v>
      </c>
      <c r="D190" t="s">
        <v>1209</v>
      </c>
      <c r="E190" t="s">
        <v>1210</v>
      </c>
      <c r="F190">
        <v>63741</v>
      </c>
      <c r="G190" t="s">
        <v>1211</v>
      </c>
      <c r="I190" t="s">
        <v>331</v>
      </c>
      <c r="J190">
        <v>49.997549379245598</v>
      </c>
      <c r="K190">
        <v>9.1152223466311302</v>
      </c>
      <c r="L190">
        <v>49.975297499999897</v>
      </c>
      <c r="M190">
        <v>9.1226520889615799</v>
      </c>
      <c r="N190" t="s">
        <v>1212</v>
      </c>
      <c r="O190" t="s">
        <v>1213</v>
      </c>
      <c r="S190">
        <v>63741</v>
      </c>
      <c r="X190" t="s">
        <v>1213</v>
      </c>
      <c r="Z190" t="s">
        <v>336</v>
      </c>
      <c r="AA190" t="s">
        <v>337</v>
      </c>
      <c r="AB190">
        <v>0.5</v>
      </c>
      <c r="AC190">
        <v>1</v>
      </c>
      <c r="AE190">
        <f t="shared" si="2"/>
        <v>0.5</v>
      </c>
    </row>
    <row r="191" spans="1:31" x14ac:dyDescent="0.25">
      <c r="A191" t="s">
        <v>1218</v>
      </c>
      <c r="B191" t="s">
        <v>1219</v>
      </c>
      <c r="C191">
        <v>1201002412</v>
      </c>
      <c r="D191" t="s">
        <v>1209</v>
      </c>
      <c r="E191" t="s">
        <v>1210</v>
      </c>
      <c r="F191">
        <v>63741</v>
      </c>
      <c r="G191" t="s">
        <v>1211</v>
      </c>
      <c r="I191" t="s">
        <v>331</v>
      </c>
      <c r="J191">
        <v>49.997549379245598</v>
      </c>
      <c r="K191">
        <v>9.1152223466311302</v>
      </c>
      <c r="L191">
        <v>49.975297499999897</v>
      </c>
      <c r="M191">
        <v>9.1226520889615799</v>
      </c>
      <c r="N191" t="s">
        <v>1212</v>
      </c>
      <c r="O191" t="s">
        <v>1213</v>
      </c>
      <c r="S191">
        <v>63741</v>
      </c>
      <c r="X191" t="s">
        <v>1213</v>
      </c>
      <c r="Z191" t="s">
        <v>336</v>
      </c>
      <c r="AA191" t="s">
        <v>337</v>
      </c>
      <c r="AB191">
        <v>0.5</v>
      </c>
      <c r="AC191">
        <v>1</v>
      </c>
      <c r="AE191">
        <f t="shared" si="2"/>
        <v>0.5</v>
      </c>
    </row>
    <row r="192" spans="1:31" x14ac:dyDescent="0.25">
      <c r="A192" t="s">
        <v>1220</v>
      </c>
      <c r="B192" t="s">
        <v>1221</v>
      </c>
      <c r="C192">
        <v>1201002412</v>
      </c>
      <c r="D192" t="s">
        <v>1209</v>
      </c>
      <c r="E192" t="s">
        <v>1210</v>
      </c>
      <c r="F192">
        <v>63741</v>
      </c>
      <c r="G192" t="s">
        <v>1211</v>
      </c>
      <c r="I192" t="s">
        <v>331</v>
      </c>
      <c r="J192">
        <v>49.997549379245598</v>
      </c>
      <c r="K192">
        <v>9.1152223466311302</v>
      </c>
      <c r="L192">
        <v>49.975297499999897</v>
      </c>
      <c r="M192">
        <v>9.1226520889615799</v>
      </c>
      <c r="N192" t="s">
        <v>1212</v>
      </c>
      <c r="O192" t="s">
        <v>1213</v>
      </c>
      <c r="S192">
        <v>63741</v>
      </c>
      <c r="X192" t="s">
        <v>1213</v>
      </c>
      <c r="Z192" t="s">
        <v>336</v>
      </c>
      <c r="AA192" t="s">
        <v>337</v>
      </c>
      <c r="AB192">
        <v>0.5</v>
      </c>
      <c r="AC192">
        <v>1</v>
      </c>
      <c r="AE192">
        <f t="shared" si="2"/>
        <v>0.5</v>
      </c>
    </row>
    <row r="193" spans="1:31" x14ac:dyDescent="0.25">
      <c r="A193" t="s">
        <v>1222</v>
      </c>
      <c r="B193" t="s">
        <v>1223</v>
      </c>
      <c r="C193">
        <v>1201001373</v>
      </c>
      <c r="D193" t="s">
        <v>1224</v>
      </c>
      <c r="E193" t="s">
        <v>1225</v>
      </c>
      <c r="F193">
        <v>12040</v>
      </c>
      <c r="G193" t="s">
        <v>1226</v>
      </c>
      <c r="H193" t="s">
        <v>286</v>
      </c>
      <c r="I193" t="s">
        <v>36</v>
      </c>
      <c r="J193">
        <v>44.785791532761401</v>
      </c>
      <c r="K193">
        <v>7.8995522632838302</v>
      </c>
      <c r="L193">
        <v>45.746175000000001</v>
      </c>
      <c r="M193">
        <v>10.30977</v>
      </c>
      <c r="N193" t="s">
        <v>1227</v>
      </c>
      <c r="P193">
        <v>110</v>
      </c>
      <c r="Q193" t="s">
        <v>1228</v>
      </c>
      <c r="U193" t="s">
        <v>1229</v>
      </c>
      <c r="V193" t="s">
        <v>565</v>
      </c>
      <c r="W193" t="s">
        <v>560</v>
      </c>
      <c r="X193" t="s">
        <v>432</v>
      </c>
      <c r="Y193" t="s">
        <v>433</v>
      </c>
      <c r="Z193" t="s">
        <v>50</v>
      </c>
      <c r="AA193" t="s">
        <v>51</v>
      </c>
      <c r="AB193">
        <v>0.18518518518518501</v>
      </c>
      <c r="AC193">
        <v>0.27777777777777701</v>
      </c>
      <c r="AD193">
        <v>0.18518518518518501</v>
      </c>
      <c r="AE193">
        <f t="shared" si="2"/>
        <v>0.21604938271604901</v>
      </c>
    </row>
    <row r="194" spans="1:31" x14ac:dyDescent="0.25">
      <c r="A194" t="s">
        <v>52</v>
      </c>
      <c r="B194" t="s">
        <v>53</v>
      </c>
      <c r="C194">
        <v>1201003520</v>
      </c>
      <c r="D194" t="s">
        <v>1230</v>
      </c>
      <c r="E194" t="s">
        <v>1231</v>
      </c>
      <c r="F194">
        <v>48603</v>
      </c>
      <c r="G194" t="s">
        <v>1232</v>
      </c>
      <c r="H194" t="s">
        <v>267</v>
      </c>
      <c r="I194" t="s">
        <v>58</v>
      </c>
      <c r="J194">
        <v>43.455794227848102</v>
      </c>
      <c r="K194">
        <v>-83.975469506329105</v>
      </c>
      <c r="L194">
        <v>43.455794227848102</v>
      </c>
      <c r="M194">
        <v>-83.975469506329105</v>
      </c>
      <c r="N194" t="s">
        <v>1233</v>
      </c>
      <c r="P194">
        <v>3320</v>
      </c>
      <c r="Q194" t="s">
        <v>1234</v>
      </c>
      <c r="S194">
        <v>48603</v>
      </c>
      <c r="T194" t="s">
        <v>1235</v>
      </c>
      <c r="U194" t="s">
        <v>1232</v>
      </c>
      <c r="V194" t="s">
        <v>1236</v>
      </c>
      <c r="X194" t="s">
        <v>271</v>
      </c>
      <c r="Y194" t="s">
        <v>267</v>
      </c>
      <c r="Z194" t="s">
        <v>64</v>
      </c>
      <c r="AA194" t="s">
        <v>65</v>
      </c>
      <c r="AB194">
        <v>1</v>
      </c>
      <c r="AC194">
        <v>1</v>
      </c>
      <c r="AD194">
        <v>1</v>
      </c>
      <c r="AE194">
        <f t="shared" si="2"/>
        <v>1</v>
      </c>
    </row>
    <row r="195" spans="1:31" x14ac:dyDescent="0.25">
      <c r="A195" t="s">
        <v>1237</v>
      </c>
      <c r="B195" t="s">
        <v>1238</v>
      </c>
      <c r="C195">
        <v>1201002409</v>
      </c>
      <c r="D195" t="s">
        <v>1239</v>
      </c>
      <c r="E195" t="s">
        <v>1240</v>
      </c>
      <c r="F195">
        <v>35017</v>
      </c>
      <c r="G195" t="s">
        <v>1241</v>
      </c>
      <c r="H195" t="s">
        <v>724</v>
      </c>
      <c r="I195" t="s">
        <v>36</v>
      </c>
      <c r="J195">
        <v>45.614675257612802</v>
      </c>
      <c r="K195">
        <v>11.984270028940999</v>
      </c>
      <c r="L195">
        <v>45.618831</v>
      </c>
      <c r="M195">
        <v>12.003994</v>
      </c>
      <c r="N195" t="s">
        <v>1242</v>
      </c>
      <c r="P195">
        <v>16</v>
      </c>
      <c r="Q195" t="s">
        <v>1243</v>
      </c>
      <c r="S195">
        <v>35017</v>
      </c>
      <c r="U195" t="s">
        <v>1244</v>
      </c>
      <c r="V195" t="s">
        <v>727</v>
      </c>
      <c r="W195" t="s">
        <v>724</v>
      </c>
      <c r="X195" t="s">
        <v>210</v>
      </c>
      <c r="Y195" t="s">
        <v>211</v>
      </c>
      <c r="Z195" t="s">
        <v>50</v>
      </c>
      <c r="AA195" t="s">
        <v>51</v>
      </c>
      <c r="AB195">
        <v>0.25</v>
      </c>
      <c r="AC195">
        <v>1</v>
      </c>
      <c r="AD195">
        <v>0.25</v>
      </c>
      <c r="AE195">
        <f t="shared" si="2"/>
        <v>0.5</v>
      </c>
    </row>
    <row r="196" spans="1:31" x14ac:dyDescent="0.25">
      <c r="A196" t="s">
        <v>1245</v>
      </c>
      <c r="B196" t="s">
        <v>1246</v>
      </c>
      <c r="C196">
        <v>1201001429</v>
      </c>
      <c r="D196" t="s">
        <v>1247</v>
      </c>
      <c r="E196" t="s">
        <v>1248</v>
      </c>
      <c r="F196">
        <v>12040</v>
      </c>
      <c r="G196" t="s">
        <v>1249</v>
      </c>
      <c r="H196" t="s">
        <v>286</v>
      </c>
      <c r="I196" t="s">
        <v>36</v>
      </c>
      <c r="J196">
        <v>44.669593830783803</v>
      </c>
      <c r="K196">
        <v>7.8284157847395397</v>
      </c>
      <c r="L196">
        <v>44.667661000000003</v>
      </c>
      <c r="M196">
        <v>7.8265580000000003</v>
      </c>
      <c r="N196" t="s">
        <v>1250</v>
      </c>
      <c r="P196">
        <v>36</v>
      </c>
      <c r="Q196" t="s">
        <v>1251</v>
      </c>
      <c r="R196" t="s">
        <v>1252</v>
      </c>
      <c r="S196">
        <v>12062</v>
      </c>
      <c r="U196" t="s">
        <v>1253</v>
      </c>
      <c r="V196" t="s">
        <v>290</v>
      </c>
      <c r="W196" t="s">
        <v>286</v>
      </c>
      <c r="X196" t="s">
        <v>140</v>
      </c>
      <c r="Y196" t="s">
        <v>141</v>
      </c>
      <c r="Z196" t="s">
        <v>50</v>
      </c>
      <c r="AA196" t="s">
        <v>51</v>
      </c>
      <c r="AB196">
        <v>0.33333333333333298</v>
      </c>
      <c r="AC196">
        <v>0.33333333333333298</v>
      </c>
      <c r="AD196">
        <v>0.33333333333333298</v>
      </c>
      <c r="AE196">
        <f t="shared" ref="AE196:AE259" si="3">(AB196+AC196+AD196)/3</f>
        <v>0.33333333333333298</v>
      </c>
    </row>
    <row r="197" spans="1:31" x14ac:dyDescent="0.25">
      <c r="A197" t="s">
        <v>1254</v>
      </c>
      <c r="B197" t="s">
        <v>1255</v>
      </c>
      <c r="C197">
        <v>1201001429</v>
      </c>
      <c r="D197" t="s">
        <v>1247</v>
      </c>
      <c r="E197" t="s">
        <v>1256</v>
      </c>
      <c r="F197">
        <v>12060</v>
      </c>
      <c r="G197" t="s">
        <v>1249</v>
      </c>
      <c r="H197" t="s">
        <v>286</v>
      </c>
      <c r="I197" t="s">
        <v>36</v>
      </c>
      <c r="J197">
        <v>44.669593830783803</v>
      </c>
      <c r="K197">
        <v>7.8284157847395397</v>
      </c>
      <c r="L197">
        <v>44.669721600000003</v>
      </c>
      <c r="M197">
        <v>7.8282118000000001</v>
      </c>
      <c r="N197" t="s">
        <v>1257</v>
      </c>
      <c r="O197" t="s">
        <v>1258</v>
      </c>
      <c r="Q197" t="s">
        <v>1258</v>
      </c>
      <c r="S197">
        <v>12062</v>
      </c>
      <c r="U197" t="s">
        <v>1253</v>
      </c>
      <c r="V197" t="s">
        <v>290</v>
      </c>
      <c r="W197" t="s">
        <v>286</v>
      </c>
      <c r="X197" t="s">
        <v>140</v>
      </c>
      <c r="Y197" t="s">
        <v>141</v>
      </c>
      <c r="Z197" t="s">
        <v>50</v>
      </c>
      <c r="AA197" t="s">
        <v>51</v>
      </c>
      <c r="AB197">
        <v>0.16666666666666599</v>
      </c>
      <c r="AC197">
        <v>0.33333333333333298</v>
      </c>
      <c r="AD197">
        <v>0.33333333333333298</v>
      </c>
      <c r="AE197">
        <f t="shared" si="3"/>
        <v>0.27777777777777729</v>
      </c>
    </row>
    <row r="198" spans="1:31" x14ac:dyDescent="0.25">
      <c r="A198" t="s">
        <v>1259</v>
      </c>
      <c r="B198" t="s">
        <v>1260</v>
      </c>
      <c r="C198">
        <v>1201000877</v>
      </c>
      <c r="D198" t="s">
        <v>1261</v>
      </c>
      <c r="E198" t="s">
        <v>1262</v>
      </c>
      <c r="F198">
        <v>52459</v>
      </c>
      <c r="G198" t="s">
        <v>1263</v>
      </c>
      <c r="I198" t="s">
        <v>331</v>
      </c>
      <c r="J198">
        <v>50.837924695789603</v>
      </c>
      <c r="K198">
        <v>6.3556837560626898</v>
      </c>
      <c r="AE198">
        <f t="shared" si="3"/>
        <v>0</v>
      </c>
    </row>
    <row r="199" spans="1:31" x14ac:dyDescent="0.25">
      <c r="A199" t="s">
        <v>1264</v>
      </c>
      <c r="B199" t="s">
        <v>1265</v>
      </c>
      <c r="C199">
        <v>1201003231</v>
      </c>
      <c r="D199" t="s">
        <v>1266</v>
      </c>
      <c r="E199" t="s">
        <v>1267</v>
      </c>
      <c r="F199">
        <v>37041</v>
      </c>
      <c r="G199" t="s">
        <v>1268</v>
      </c>
      <c r="H199" t="s">
        <v>277</v>
      </c>
      <c r="I199" t="s">
        <v>36</v>
      </c>
      <c r="J199">
        <v>45.327512499999997</v>
      </c>
      <c r="K199">
        <v>11.2840848</v>
      </c>
      <c r="AE199">
        <f t="shared" si="3"/>
        <v>0</v>
      </c>
    </row>
    <row r="200" spans="1:31" x14ac:dyDescent="0.25">
      <c r="A200" t="s">
        <v>1269</v>
      </c>
      <c r="B200" t="s">
        <v>1270</v>
      </c>
      <c r="C200">
        <v>1201003231</v>
      </c>
      <c r="D200" t="s">
        <v>1266</v>
      </c>
      <c r="E200" t="s">
        <v>1267</v>
      </c>
      <c r="F200">
        <v>37041</v>
      </c>
      <c r="G200" t="s">
        <v>1268</v>
      </c>
      <c r="H200" t="s">
        <v>277</v>
      </c>
      <c r="I200" t="s">
        <v>36</v>
      </c>
      <c r="J200">
        <v>45.327512499999997</v>
      </c>
      <c r="K200">
        <v>11.2840848</v>
      </c>
      <c r="AE200">
        <f t="shared" si="3"/>
        <v>0</v>
      </c>
    </row>
    <row r="201" spans="1:31" x14ac:dyDescent="0.25">
      <c r="A201" t="s">
        <v>1271</v>
      </c>
      <c r="B201" t="s">
        <v>1272</v>
      </c>
      <c r="C201">
        <v>1201001405</v>
      </c>
      <c r="D201" t="s">
        <v>1273</v>
      </c>
      <c r="E201" t="s">
        <v>1274</v>
      </c>
      <c r="F201">
        <v>25071</v>
      </c>
      <c r="G201" t="s">
        <v>1275</v>
      </c>
      <c r="H201" t="s">
        <v>560</v>
      </c>
      <c r="I201" t="s">
        <v>36</v>
      </c>
      <c r="J201">
        <v>45.649832087040302</v>
      </c>
      <c r="K201">
        <v>10.353952710806199</v>
      </c>
      <c r="L201">
        <v>45.649673999999997</v>
      </c>
      <c r="M201">
        <v>10.354317999999999</v>
      </c>
      <c r="N201" t="s">
        <v>1276</v>
      </c>
      <c r="P201">
        <v>22</v>
      </c>
      <c r="Q201" t="s">
        <v>1277</v>
      </c>
      <c r="R201" t="s">
        <v>1275</v>
      </c>
      <c r="S201">
        <v>25071</v>
      </c>
      <c r="U201" t="s">
        <v>1275</v>
      </c>
      <c r="V201" t="s">
        <v>565</v>
      </c>
      <c r="W201" t="s">
        <v>560</v>
      </c>
      <c r="X201" t="s">
        <v>432</v>
      </c>
      <c r="Y201" t="s">
        <v>433</v>
      </c>
      <c r="Z201" t="s">
        <v>50</v>
      </c>
      <c r="AA201" t="s">
        <v>51</v>
      </c>
      <c r="AB201">
        <v>1</v>
      </c>
      <c r="AC201">
        <v>1</v>
      </c>
      <c r="AD201">
        <v>1</v>
      </c>
      <c r="AE201">
        <f t="shared" si="3"/>
        <v>1</v>
      </c>
    </row>
    <row r="202" spans="1:31" x14ac:dyDescent="0.25">
      <c r="A202" t="s">
        <v>1278</v>
      </c>
      <c r="B202" t="s">
        <v>1279</v>
      </c>
      <c r="C202">
        <v>1201002871</v>
      </c>
      <c r="D202" t="s">
        <v>1280</v>
      </c>
      <c r="E202" t="s">
        <v>1281</v>
      </c>
      <c r="F202">
        <v>44160</v>
      </c>
      <c r="G202" t="s">
        <v>1282</v>
      </c>
      <c r="I202" t="s">
        <v>185</v>
      </c>
      <c r="J202">
        <v>47.405121240874202</v>
      </c>
      <c r="K202">
        <v>-2.0899466916342302</v>
      </c>
      <c r="L202">
        <v>47.404877900000002</v>
      </c>
      <c r="M202">
        <v>-2.0911083000000001</v>
      </c>
      <c r="N202" t="s">
        <v>1283</v>
      </c>
      <c r="O202" t="s">
        <v>1284</v>
      </c>
      <c r="Q202" t="s">
        <v>1284</v>
      </c>
      <c r="S202">
        <v>44160</v>
      </c>
      <c r="U202" t="s">
        <v>1285</v>
      </c>
      <c r="V202" t="s">
        <v>1286</v>
      </c>
      <c r="X202" t="s">
        <v>1287</v>
      </c>
      <c r="Z202" t="s">
        <v>191</v>
      </c>
      <c r="AA202" t="s">
        <v>192</v>
      </c>
      <c r="AB202">
        <v>0.81</v>
      </c>
      <c r="AC202">
        <v>1</v>
      </c>
      <c r="AD202">
        <v>0.81</v>
      </c>
      <c r="AE202">
        <f t="shared" si="3"/>
        <v>0.87333333333333341</v>
      </c>
    </row>
    <row r="203" spans="1:31" x14ac:dyDescent="0.25">
      <c r="A203" t="s">
        <v>1288</v>
      </c>
      <c r="B203" t="s">
        <v>1289</v>
      </c>
      <c r="C203">
        <v>1201002574</v>
      </c>
      <c r="D203" t="s">
        <v>1290</v>
      </c>
      <c r="E203" t="s">
        <v>1291</v>
      </c>
      <c r="F203">
        <v>39177</v>
      </c>
      <c r="G203" t="s">
        <v>1292</v>
      </c>
      <c r="I203" t="s">
        <v>1293</v>
      </c>
      <c r="J203">
        <v>22.259859483090899</v>
      </c>
      <c r="K203">
        <v>73.190701055502799</v>
      </c>
      <c r="L203">
        <v>12.976188</v>
      </c>
      <c r="M203">
        <v>77.637055000000004</v>
      </c>
      <c r="N203" t="s">
        <v>1294</v>
      </c>
      <c r="P203">
        <v>734</v>
      </c>
      <c r="Q203" t="s">
        <v>1295</v>
      </c>
      <c r="R203" t="s">
        <v>1296</v>
      </c>
      <c r="S203">
        <v>560001</v>
      </c>
      <c r="T203" t="s">
        <v>1297</v>
      </c>
      <c r="U203" t="s">
        <v>1298</v>
      </c>
      <c r="V203" t="s">
        <v>1299</v>
      </c>
      <c r="X203" t="s">
        <v>1300</v>
      </c>
      <c r="Y203" t="s">
        <v>1301</v>
      </c>
      <c r="Z203" t="s">
        <v>1302</v>
      </c>
      <c r="AA203" t="s">
        <v>1303</v>
      </c>
      <c r="AB203">
        <v>0</v>
      </c>
      <c r="AC203">
        <v>0.19230769230769201</v>
      </c>
      <c r="AE203">
        <f t="shared" si="3"/>
        <v>6.4102564102564E-2</v>
      </c>
    </row>
    <row r="204" spans="1:31" x14ac:dyDescent="0.25">
      <c r="A204" t="s">
        <v>1304</v>
      </c>
      <c r="B204" t="s">
        <v>1305</v>
      </c>
      <c r="C204">
        <v>1201002214</v>
      </c>
      <c r="D204" t="s">
        <v>1306</v>
      </c>
      <c r="E204" t="s">
        <v>1307</v>
      </c>
      <c r="F204">
        <v>31040</v>
      </c>
      <c r="G204" t="s">
        <v>1308</v>
      </c>
      <c r="H204" t="s">
        <v>576</v>
      </c>
      <c r="I204" t="s">
        <v>36</v>
      </c>
      <c r="J204">
        <v>45.7012739744033</v>
      </c>
      <c r="K204">
        <v>12.613333182914801</v>
      </c>
      <c r="L204">
        <v>45.701097900000001</v>
      </c>
      <c r="M204">
        <v>12.613204400000001</v>
      </c>
      <c r="N204" t="s">
        <v>1309</v>
      </c>
      <c r="P204">
        <v>60</v>
      </c>
      <c r="Q204" t="s">
        <v>1310</v>
      </c>
      <c r="S204">
        <v>31040</v>
      </c>
      <c r="U204" t="s">
        <v>1311</v>
      </c>
      <c r="V204" t="s">
        <v>581</v>
      </c>
      <c r="W204" t="s">
        <v>576</v>
      </c>
      <c r="X204" t="s">
        <v>210</v>
      </c>
      <c r="Y204" t="s">
        <v>211</v>
      </c>
      <c r="Z204" t="s">
        <v>50</v>
      </c>
      <c r="AA204" t="s">
        <v>51</v>
      </c>
      <c r="AB204">
        <v>1</v>
      </c>
      <c r="AC204">
        <v>1</v>
      </c>
      <c r="AD204">
        <v>1</v>
      </c>
      <c r="AE204">
        <f t="shared" si="3"/>
        <v>1</v>
      </c>
    </row>
    <row r="205" spans="1:31" x14ac:dyDescent="0.25">
      <c r="A205" t="s">
        <v>1312</v>
      </c>
      <c r="B205" t="s">
        <v>1313</v>
      </c>
      <c r="C205">
        <v>1201002163</v>
      </c>
      <c r="D205" t="s">
        <v>1314</v>
      </c>
      <c r="E205" t="s">
        <v>1315</v>
      </c>
      <c r="F205">
        <v>24940</v>
      </c>
      <c r="G205" t="s">
        <v>1316</v>
      </c>
      <c r="I205" t="s">
        <v>1293</v>
      </c>
      <c r="J205">
        <v>29.934080053310701</v>
      </c>
      <c r="K205">
        <v>78.095499742113702</v>
      </c>
      <c r="L205">
        <v>29.9384473</v>
      </c>
      <c r="M205">
        <v>78.145298499999996</v>
      </c>
      <c r="N205" t="s">
        <v>1317</v>
      </c>
      <c r="O205" t="s">
        <v>1318</v>
      </c>
      <c r="S205">
        <v>249401</v>
      </c>
      <c r="U205" t="s">
        <v>1318</v>
      </c>
      <c r="V205" t="s">
        <v>1316</v>
      </c>
      <c r="X205" t="s">
        <v>1319</v>
      </c>
      <c r="Y205" t="s">
        <v>1320</v>
      </c>
      <c r="Z205" t="s">
        <v>1302</v>
      </c>
      <c r="AA205" t="s">
        <v>1303</v>
      </c>
      <c r="AB205">
        <v>0.15</v>
      </c>
      <c r="AC205">
        <v>1</v>
      </c>
      <c r="AE205">
        <f t="shared" si="3"/>
        <v>0.3833333333333333</v>
      </c>
    </row>
    <row r="206" spans="1:31" x14ac:dyDescent="0.25">
      <c r="A206" t="s">
        <v>1321</v>
      </c>
      <c r="B206" t="s">
        <v>1322</v>
      </c>
      <c r="C206">
        <v>1201002163</v>
      </c>
      <c r="D206" t="s">
        <v>1314</v>
      </c>
      <c r="E206" t="s">
        <v>1315</v>
      </c>
      <c r="F206">
        <v>24940</v>
      </c>
      <c r="G206" t="s">
        <v>1316</v>
      </c>
      <c r="I206" t="s">
        <v>1293</v>
      </c>
      <c r="J206">
        <v>29.934080053310701</v>
      </c>
      <c r="K206">
        <v>78.095499742113702</v>
      </c>
      <c r="L206">
        <v>29.9384473</v>
      </c>
      <c r="M206">
        <v>78.145298499999996</v>
      </c>
      <c r="N206" t="s">
        <v>1317</v>
      </c>
      <c r="O206" t="s">
        <v>1318</v>
      </c>
      <c r="S206">
        <v>249401</v>
      </c>
      <c r="U206" t="s">
        <v>1318</v>
      </c>
      <c r="V206" t="s">
        <v>1316</v>
      </c>
      <c r="X206" t="s">
        <v>1319</v>
      </c>
      <c r="Y206" t="s">
        <v>1320</v>
      </c>
      <c r="Z206" t="s">
        <v>1302</v>
      </c>
      <c r="AA206" t="s">
        <v>1303</v>
      </c>
      <c r="AB206">
        <v>0.15</v>
      </c>
      <c r="AC206">
        <v>1</v>
      </c>
      <c r="AE206">
        <f t="shared" si="3"/>
        <v>0.3833333333333333</v>
      </c>
    </row>
    <row r="207" spans="1:31" x14ac:dyDescent="0.25">
      <c r="A207" t="s">
        <v>1323</v>
      </c>
      <c r="B207" t="s">
        <v>1324</v>
      </c>
      <c r="C207">
        <v>1201002163</v>
      </c>
      <c r="D207" t="s">
        <v>1325</v>
      </c>
      <c r="E207" t="s">
        <v>1326</v>
      </c>
      <c r="F207">
        <v>24940</v>
      </c>
      <c r="G207" t="s">
        <v>1316</v>
      </c>
      <c r="I207" t="s">
        <v>1293</v>
      </c>
      <c r="J207">
        <v>29.934048236501699</v>
      </c>
      <c r="K207">
        <v>78.095535426024796</v>
      </c>
      <c r="L207">
        <v>29.9384473</v>
      </c>
      <c r="M207">
        <v>78.145298499999996</v>
      </c>
      <c r="N207" t="s">
        <v>1317</v>
      </c>
      <c r="O207" t="s">
        <v>1318</v>
      </c>
      <c r="S207">
        <v>249401</v>
      </c>
      <c r="U207" t="s">
        <v>1318</v>
      </c>
      <c r="V207" t="s">
        <v>1316</v>
      </c>
      <c r="X207" t="s">
        <v>1319</v>
      </c>
      <c r="Y207" t="s">
        <v>1320</v>
      </c>
      <c r="Z207" t="s">
        <v>1302</v>
      </c>
      <c r="AA207" t="s">
        <v>1303</v>
      </c>
      <c r="AB207">
        <v>0.15</v>
      </c>
      <c r="AC207">
        <v>1</v>
      </c>
      <c r="AE207">
        <f t="shared" si="3"/>
        <v>0.3833333333333333</v>
      </c>
    </row>
    <row r="208" spans="1:31" x14ac:dyDescent="0.25">
      <c r="A208" t="s">
        <v>1327</v>
      </c>
      <c r="B208" t="s">
        <v>1328</v>
      </c>
      <c r="C208">
        <v>1201002163</v>
      </c>
      <c r="D208" t="s">
        <v>1325</v>
      </c>
      <c r="E208" t="s">
        <v>1326</v>
      </c>
      <c r="F208">
        <v>24940</v>
      </c>
      <c r="G208" t="s">
        <v>1316</v>
      </c>
      <c r="I208" t="s">
        <v>1293</v>
      </c>
      <c r="J208">
        <v>29.934048236501699</v>
      </c>
      <c r="K208">
        <v>78.095535426024796</v>
      </c>
      <c r="L208">
        <v>29.9384473</v>
      </c>
      <c r="M208">
        <v>78.145298499999996</v>
      </c>
      <c r="N208" t="s">
        <v>1317</v>
      </c>
      <c r="O208" t="s">
        <v>1318</v>
      </c>
      <c r="S208">
        <v>249401</v>
      </c>
      <c r="U208" t="s">
        <v>1318</v>
      </c>
      <c r="V208" t="s">
        <v>1316</v>
      </c>
      <c r="X208" t="s">
        <v>1319</v>
      </c>
      <c r="Y208" t="s">
        <v>1320</v>
      </c>
      <c r="Z208" t="s">
        <v>1302</v>
      </c>
      <c r="AA208" t="s">
        <v>1303</v>
      </c>
      <c r="AB208">
        <v>0.15</v>
      </c>
      <c r="AC208">
        <v>1</v>
      </c>
      <c r="AE208">
        <f t="shared" si="3"/>
        <v>0.3833333333333333</v>
      </c>
    </row>
    <row r="209" spans="1:31" x14ac:dyDescent="0.25">
      <c r="A209" t="s">
        <v>1329</v>
      </c>
      <c r="B209" t="s">
        <v>1330</v>
      </c>
      <c r="C209">
        <v>1201002163</v>
      </c>
      <c r="D209" t="s">
        <v>1314</v>
      </c>
      <c r="E209" t="s">
        <v>1315</v>
      </c>
      <c r="F209">
        <v>24940</v>
      </c>
      <c r="G209" t="s">
        <v>1316</v>
      </c>
      <c r="I209" t="s">
        <v>1293</v>
      </c>
      <c r="J209">
        <v>29.934080053310701</v>
      </c>
      <c r="K209">
        <v>78.095499742113702</v>
      </c>
      <c r="L209">
        <v>29.9384473</v>
      </c>
      <c r="M209">
        <v>78.145298499999996</v>
      </c>
      <c r="N209" t="s">
        <v>1317</v>
      </c>
      <c r="O209" t="s">
        <v>1318</v>
      </c>
      <c r="S209">
        <v>249401</v>
      </c>
      <c r="U209" t="s">
        <v>1318</v>
      </c>
      <c r="V209" t="s">
        <v>1316</v>
      </c>
      <c r="X209" t="s">
        <v>1319</v>
      </c>
      <c r="Y209" t="s">
        <v>1320</v>
      </c>
      <c r="Z209" t="s">
        <v>1302</v>
      </c>
      <c r="AA209" t="s">
        <v>1303</v>
      </c>
      <c r="AB209">
        <v>0.15</v>
      </c>
      <c r="AC209">
        <v>1</v>
      </c>
      <c r="AE209">
        <f t="shared" si="3"/>
        <v>0.3833333333333333</v>
      </c>
    </row>
    <row r="210" spans="1:31" x14ac:dyDescent="0.25">
      <c r="A210" t="s">
        <v>1331</v>
      </c>
      <c r="B210" t="s">
        <v>1332</v>
      </c>
      <c r="C210">
        <v>1201002163</v>
      </c>
      <c r="D210" t="s">
        <v>1325</v>
      </c>
      <c r="E210" t="s">
        <v>1326</v>
      </c>
      <c r="F210">
        <v>24940</v>
      </c>
      <c r="G210" t="s">
        <v>1316</v>
      </c>
      <c r="I210" t="s">
        <v>1293</v>
      </c>
      <c r="J210">
        <v>29.934048236501699</v>
      </c>
      <c r="K210">
        <v>78.095535426024796</v>
      </c>
      <c r="L210">
        <v>29.9384473</v>
      </c>
      <c r="M210">
        <v>78.145298499999996</v>
      </c>
      <c r="N210" t="s">
        <v>1317</v>
      </c>
      <c r="O210" t="s">
        <v>1318</v>
      </c>
      <c r="S210">
        <v>249401</v>
      </c>
      <c r="U210" t="s">
        <v>1318</v>
      </c>
      <c r="V210" t="s">
        <v>1316</v>
      </c>
      <c r="X210" t="s">
        <v>1319</v>
      </c>
      <c r="Y210" t="s">
        <v>1320</v>
      </c>
      <c r="Z210" t="s">
        <v>1302</v>
      </c>
      <c r="AA210" t="s">
        <v>1303</v>
      </c>
      <c r="AB210">
        <v>0.15</v>
      </c>
      <c r="AC210">
        <v>1</v>
      </c>
      <c r="AE210">
        <f t="shared" si="3"/>
        <v>0.3833333333333333</v>
      </c>
    </row>
    <row r="211" spans="1:31" x14ac:dyDescent="0.25">
      <c r="A211" t="s">
        <v>1333</v>
      </c>
      <c r="B211" t="s">
        <v>1334</v>
      </c>
      <c r="C211">
        <v>1201002370</v>
      </c>
      <c r="D211" t="s">
        <v>1335</v>
      </c>
      <c r="E211" t="s">
        <v>1336</v>
      </c>
      <c r="F211" t="s">
        <v>1337</v>
      </c>
      <c r="G211" t="s">
        <v>1338</v>
      </c>
      <c r="I211" t="s">
        <v>1293</v>
      </c>
      <c r="J211">
        <v>17.493009872169701</v>
      </c>
      <c r="K211">
        <v>78.288016316900993</v>
      </c>
      <c r="L211">
        <v>17.51022</v>
      </c>
      <c r="M211">
        <v>78.282445999999993</v>
      </c>
      <c r="N211" t="s">
        <v>1339</v>
      </c>
      <c r="O211" t="s">
        <v>1340</v>
      </c>
      <c r="R211" t="s">
        <v>1341</v>
      </c>
      <c r="S211">
        <v>502032</v>
      </c>
      <c r="T211" t="s">
        <v>1342</v>
      </c>
      <c r="U211" t="s">
        <v>1338</v>
      </c>
      <c r="V211" t="s">
        <v>1343</v>
      </c>
      <c r="X211" t="s">
        <v>1344</v>
      </c>
      <c r="Y211" t="s">
        <v>173</v>
      </c>
      <c r="Z211" t="s">
        <v>1302</v>
      </c>
      <c r="AA211" t="s">
        <v>1303</v>
      </c>
      <c r="AB211">
        <v>1</v>
      </c>
      <c r="AC211">
        <v>1</v>
      </c>
      <c r="AD211">
        <v>1</v>
      </c>
      <c r="AE211">
        <f t="shared" si="3"/>
        <v>1</v>
      </c>
    </row>
    <row r="212" spans="1:31" x14ac:dyDescent="0.25">
      <c r="A212" t="s">
        <v>1345</v>
      </c>
      <c r="B212" t="s">
        <v>1346</v>
      </c>
      <c r="C212">
        <v>1201001292</v>
      </c>
      <c r="D212" t="s">
        <v>1347</v>
      </c>
      <c r="E212" t="s">
        <v>1348</v>
      </c>
      <c r="F212">
        <v>37050</v>
      </c>
      <c r="G212" t="s">
        <v>1349</v>
      </c>
      <c r="H212" t="s">
        <v>277</v>
      </c>
      <c r="I212" t="s">
        <v>36</v>
      </c>
      <c r="J212">
        <v>45.214503012850301</v>
      </c>
      <c r="K212">
        <v>11.282509955917</v>
      </c>
      <c r="AE212">
        <f t="shared" si="3"/>
        <v>0</v>
      </c>
    </row>
    <row r="213" spans="1:31" x14ac:dyDescent="0.25">
      <c r="A213" t="s">
        <v>1350</v>
      </c>
      <c r="B213" t="s">
        <v>1351</v>
      </c>
      <c r="C213">
        <v>1201000037</v>
      </c>
      <c r="D213" t="s">
        <v>1352</v>
      </c>
      <c r="E213" t="s">
        <v>1353</v>
      </c>
      <c r="F213">
        <v>37019</v>
      </c>
      <c r="G213" t="s">
        <v>1354</v>
      </c>
      <c r="H213" t="s">
        <v>277</v>
      </c>
      <c r="I213" t="s">
        <v>36</v>
      </c>
      <c r="J213">
        <v>45.435143799999999</v>
      </c>
      <c r="K213">
        <v>10.684723099999999</v>
      </c>
      <c r="L213">
        <v>45.435145400000003</v>
      </c>
      <c r="M213">
        <v>10.684727199999999</v>
      </c>
      <c r="N213" t="s">
        <v>1355</v>
      </c>
      <c r="P213">
        <v>7</v>
      </c>
      <c r="Q213" t="s">
        <v>1356</v>
      </c>
      <c r="R213" t="s">
        <v>1357</v>
      </c>
      <c r="S213">
        <v>37019</v>
      </c>
      <c r="U213" t="s">
        <v>1358</v>
      </c>
      <c r="V213" t="s">
        <v>276</v>
      </c>
      <c r="W213" t="s">
        <v>277</v>
      </c>
      <c r="X213" t="s">
        <v>210</v>
      </c>
      <c r="Y213" t="s">
        <v>211</v>
      </c>
      <c r="Z213" t="s">
        <v>50</v>
      </c>
      <c r="AA213" t="s">
        <v>51</v>
      </c>
      <c r="AB213">
        <v>1</v>
      </c>
      <c r="AC213">
        <v>1</v>
      </c>
      <c r="AD213">
        <v>1</v>
      </c>
      <c r="AE213">
        <f t="shared" si="3"/>
        <v>1</v>
      </c>
    </row>
    <row r="214" spans="1:31" x14ac:dyDescent="0.25">
      <c r="A214" t="s">
        <v>1359</v>
      </c>
      <c r="B214" t="s">
        <v>1360</v>
      </c>
      <c r="C214">
        <v>1201001770</v>
      </c>
      <c r="D214" t="s">
        <v>1361</v>
      </c>
      <c r="E214" t="s">
        <v>1362</v>
      </c>
      <c r="F214">
        <v>28040</v>
      </c>
      <c r="G214" t="s">
        <v>1363</v>
      </c>
      <c r="H214" t="s">
        <v>1364</v>
      </c>
      <c r="I214" t="s">
        <v>36</v>
      </c>
      <c r="J214">
        <v>45.6961145</v>
      </c>
      <c r="K214">
        <v>8.6080892000000002</v>
      </c>
      <c r="L214">
        <v>45.694645000000001</v>
      </c>
      <c r="M214">
        <v>8.6082359999999998</v>
      </c>
      <c r="N214" t="s">
        <v>1365</v>
      </c>
      <c r="P214">
        <v>32</v>
      </c>
      <c r="Q214" t="s">
        <v>1366</v>
      </c>
      <c r="R214" t="s">
        <v>1367</v>
      </c>
      <c r="S214">
        <v>28040</v>
      </c>
      <c r="U214" t="s">
        <v>1363</v>
      </c>
      <c r="V214" t="s">
        <v>1368</v>
      </c>
      <c r="W214" t="s">
        <v>1364</v>
      </c>
      <c r="X214" t="s">
        <v>140</v>
      </c>
      <c r="Y214" t="s">
        <v>141</v>
      </c>
      <c r="Z214" t="s">
        <v>50</v>
      </c>
      <c r="AA214" t="s">
        <v>51</v>
      </c>
      <c r="AB214">
        <v>1</v>
      </c>
      <c r="AC214">
        <v>1</v>
      </c>
      <c r="AD214">
        <v>1</v>
      </c>
      <c r="AE214">
        <f t="shared" si="3"/>
        <v>1</v>
      </c>
    </row>
    <row r="215" spans="1:31" x14ac:dyDescent="0.25">
      <c r="A215" t="s">
        <v>1369</v>
      </c>
      <c r="B215" t="s">
        <v>1370</v>
      </c>
      <c r="C215">
        <v>1201001770</v>
      </c>
      <c r="D215" t="s">
        <v>1361</v>
      </c>
      <c r="E215" t="s">
        <v>1362</v>
      </c>
      <c r="F215">
        <v>28040</v>
      </c>
      <c r="G215" t="s">
        <v>1363</v>
      </c>
      <c r="H215" t="s">
        <v>1364</v>
      </c>
      <c r="I215" t="s">
        <v>36</v>
      </c>
      <c r="J215">
        <v>45.6961145</v>
      </c>
      <c r="K215">
        <v>8.6080892000000002</v>
      </c>
      <c r="L215">
        <v>45.694645000000001</v>
      </c>
      <c r="M215">
        <v>8.6082359999999998</v>
      </c>
      <c r="N215" t="s">
        <v>1365</v>
      </c>
      <c r="P215">
        <v>32</v>
      </c>
      <c r="Q215" t="s">
        <v>1366</v>
      </c>
      <c r="R215" t="s">
        <v>1367</v>
      </c>
      <c r="S215">
        <v>28040</v>
      </c>
      <c r="U215" t="s">
        <v>1363</v>
      </c>
      <c r="V215" t="s">
        <v>1368</v>
      </c>
      <c r="W215" t="s">
        <v>1364</v>
      </c>
      <c r="X215" t="s">
        <v>140</v>
      </c>
      <c r="Y215" t="s">
        <v>141</v>
      </c>
      <c r="Z215" t="s">
        <v>50</v>
      </c>
      <c r="AA215" t="s">
        <v>51</v>
      </c>
      <c r="AB215">
        <v>1</v>
      </c>
      <c r="AC215">
        <v>1</v>
      </c>
      <c r="AD215">
        <v>1</v>
      </c>
      <c r="AE215">
        <f t="shared" si="3"/>
        <v>1</v>
      </c>
    </row>
    <row r="216" spans="1:31" x14ac:dyDescent="0.25">
      <c r="A216" t="s">
        <v>1371</v>
      </c>
      <c r="B216" t="s">
        <v>1372</v>
      </c>
      <c r="C216">
        <v>1201001770</v>
      </c>
      <c r="D216" t="s">
        <v>1361</v>
      </c>
      <c r="E216" t="s">
        <v>1362</v>
      </c>
      <c r="F216">
        <v>28040</v>
      </c>
      <c r="G216" t="s">
        <v>1363</v>
      </c>
      <c r="H216" t="s">
        <v>1364</v>
      </c>
      <c r="I216" t="s">
        <v>36</v>
      </c>
      <c r="J216">
        <v>45.6961145</v>
      </c>
      <c r="K216">
        <v>8.6080892000000002</v>
      </c>
      <c r="L216">
        <v>45.694645000000001</v>
      </c>
      <c r="M216">
        <v>8.6082359999999998</v>
      </c>
      <c r="N216" t="s">
        <v>1365</v>
      </c>
      <c r="P216">
        <v>32</v>
      </c>
      <c r="Q216" t="s">
        <v>1366</v>
      </c>
      <c r="R216" t="s">
        <v>1367</v>
      </c>
      <c r="S216">
        <v>28040</v>
      </c>
      <c r="U216" t="s">
        <v>1363</v>
      </c>
      <c r="V216" t="s">
        <v>1368</v>
      </c>
      <c r="W216" t="s">
        <v>1364</v>
      </c>
      <c r="X216" t="s">
        <v>140</v>
      </c>
      <c r="Y216" t="s">
        <v>141</v>
      </c>
      <c r="Z216" t="s">
        <v>50</v>
      </c>
      <c r="AA216" t="s">
        <v>51</v>
      </c>
      <c r="AB216">
        <v>1</v>
      </c>
      <c r="AC216">
        <v>1</v>
      </c>
      <c r="AD216">
        <v>1</v>
      </c>
      <c r="AE216">
        <f t="shared" si="3"/>
        <v>1</v>
      </c>
    </row>
    <row r="217" spans="1:31" x14ac:dyDescent="0.25">
      <c r="A217" t="s">
        <v>1373</v>
      </c>
      <c r="B217" t="s">
        <v>1374</v>
      </c>
      <c r="C217">
        <v>1201002168</v>
      </c>
      <c r="D217" t="s">
        <v>1375</v>
      </c>
      <c r="E217" t="s">
        <v>1376</v>
      </c>
      <c r="F217">
        <v>61100</v>
      </c>
      <c r="G217" t="s">
        <v>1377</v>
      </c>
      <c r="H217" t="s">
        <v>1378</v>
      </c>
      <c r="I217" t="s">
        <v>36</v>
      </c>
      <c r="J217">
        <v>43.905056600000002</v>
      </c>
      <c r="K217">
        <v>12.889064599999999</v>
      </c>
      <c r="L217">
        <v>43.904505</v>
      </c>
      <c r="M217">
        <v>12.888040999999999</v>
      </c>
      <c r="N217" t="s">
        <v>1379</v>
      </c>
      <c r="P217">
        <v>11</v>
      </c>
      <c r="Q217" t="s">
        <v>1380</v>
      </c>
      <c r="R217" t="s">
        <v>1381</v>
      </c>
      <c r="S217">
        <v>61122</v>
      </c>
      <c r="U217" t="s">
        <v>1377</v>
      </c>
      <c r="V217" t="s">
        <v>1382</v>
      </c>
      <c r="W217" t="s">
        <v>1378</v>
      </c>
      <c r="X217" t="s">
        <v>178</v>
      </c>
      <c r="Y217" t="s">
        <v>179</v>
      </c>
      <c r="Z217" t="s">
        <v>50</v>
      </c>
      <c r="AA217" t="s">
        <v>51</v>
      </c>
      <c r="AB217">
        <v>1</v>
      </c>
      <c r="AC217">
        <v>1</v>
      </c>
      <c r="AD217">
        <v>1</v>
      </c>
      <c r="AE217">
        <f t="shared" si="3"/>
        <v>1</v>
      </c>
    </row>
    <row r="218" spans="1:31" x14ac:dyDescent="0.25">
      <c r="A218" t="s">
        <v>1383</v>
      </c>
      <c r="B218" t="s">
        <v>1384</v>
      </c>
      <c r="C218">
        <v>1201002168</v>
      </c>
      <c r="D218" t="s">
        <v>1375</v>
      </c>
      <c r="E218" t="s">
        <v>1376</v>
      </c>
      <c r="F218">
        <v>61100</v>
      </c>
      <c r="G218" t="s">
        <v>1377</v>
      </c>
      <c r="H218" t="s">
        <v>1378</v>
      </c>
      <c r="I218" t="s">
        <v>36</v>
      </c>
      <c r="J218">
        <v>43.905056600000002</v>
      </c>
      <c r="K218">
        <v>12.889064599999999</v>
      </c>
      <c r="L218">
        <v>43.904505</v>
      </c>
      <c r="M218">
        <v>12.888040999999999</v>
      </c>
      <c r="N218" t="s">
        <v>1379</v>
      </c>
      <c r="P218">
        <v>11</v>
      </c>
      <c r="Q218" t="s">
        <v>1380</v>
      </c>
      <c r="R218" t="s">
        <v>1381</v>
      </c>
      <c r="S218">
        <v>61122</v>
      </c>
      <c r="U218" t="s">
        <v>1377</v>
      </c>
      <c r="V218" t="s">
        <v>1382</v>
      </c>
      <c r="W218" t="s">
        <v>1378</v>
      </c>
      <c r="X218" t="s">
        <v>178</v>
      </c>
      <c r="Y218" t="s">
        <v>179</v>
      </c>
      <c r="Z218" t="s">
        <v>50</v>
      </c>
      <c r="AA218" t="s">
        <v>51</v>
      </c>
      <c r="AB218">
        <v>1</v>
      </c>
      <c r="AC218">
        <v>1</v>
      </c>
      <c r="AD218">
        <v>1</v>
      </c>
      <c r="AE218">
        <f t="shared" si="3"/>
        <v>1</v>
      </c>
    </row>
    <row r="219" spans="1:31" x14ac:dyDescent="0.25">
      <c r="A219" t="s">
        <v>1385</v>
      </c>
      <c r="B219" t="s">
        <v>1386</v>
      </c>
      <c r="C219">
        <v>1201000937</v>
      </c>
      <c r="D219" t="s">
        <v>1387</v>
      </c>
      <c r="E219" t="s">
        <v>1388</v>
      </c>
      <c r="F219">
        <v>36065</v>
      </c>
      <c r="G219" t="s">
        <v>1389</v>
      </c>
      <c r="H219" t="s">
        <v>35</v>
      </c>
      <c r="I219" t="s">
        <v>36</v>
      </c>
      <c r="J219">
        <v>45.773065113396598</v>
      </c>
      <c r="K219">
        <v>11.7911412694238</v>
      </c>
      <c r="L219">
        <v>45.771554500000001</v>
      </c>
      <c r="M219">
        <v>11.798286600000001</v>
      </c>
      <c r="N219" t="s">
        <v>1390</v>
      </c>
      <c r="P219">
        <v>14</v>
      </c>
      <c r="Q219" t="s">
        <v>1391</v>
      </c>
      <c r="S219">
        <v>36065</v>
      </c>
      <c r="U219" t="s">
        <v>1389</v>
      </c>
      <c r="V219" t="s">
        <v>209</v>
      </c>
      <c r="W219" t="s">
        <v>35</v>
      </c>
      <c r="X219" t="s">
        <v>210</v>
      </c>
      <c r="Y219" t="s">
        <v>211</v>
      </c>
      <c r="Z219" t="s">
        <v>50</v>
      </c>
      <c r="AA219" t="s">
        <v>51</v>
      </c>
      <c r="AB219">
        <v>1</v>
      </c>
      <c r="AC219">
        <v>1</v>
      </c>
      <c r="AD219">
        <v>1</v>
      </c>
      <c r="AE219">
        <f t="shared" si="3"/>
        <v>1</v>
      </c>
    </row>
    <row r="220" spans="1:31" x14ac:dyDescent="0.25">
      <c r="A220" t="s">
        <v>1392</v>
      </c>
      <c r="B220" t="s">
        <v>1393</v>
      </c>
      <c r="C220">
        <v>1201000937</v>
      </c>
      <c r="D220" t="s">
        <v>1387</v>
      </c>
      <c r="E220" t="s">
        <v>1388</v>
      </c>
      <c r="F220">
        <v>36065</v>
      </c>
      <c r="G220" t="s">
        <v>1389</v>
      </c>
      <c r="H220" t="s">
        <v>35</v>
      </c>
      <c r="I220" t="s">
        <v>36</v>
      </c>
      <c r="J220">
        <v>45.773065113396598</v>
      </c>
      <c r="K220">
        <v>11.7911412694238</v>
      </c>
      <c r="L220">
        <v>45.771554500000001</v>
      </c>
      <c r="M220">
        <v>11.798286600000001</v>
      </c>
      <c r="N220" t="s">
        <v>1390</v>
      </c>
      <c r="P220">
        <v>14</v>
      </c>
      <c r="Q220" t="s">
        <v>1391</v>
      </c>
      <c r="S220">
        <v>36065</v>
      </c>
      <c r="U220" t="s">
        <v>1389</v>
      </c>
      <c r="V220" t="s">
        <v>209</v>
      </c>
      <c r="W220" t="s">
        <v>35</v>
      </c>
      <c r="X220" t="s">
        <v>210</v>
      </c>
      <c r="Y220" t="s">
        <v>211</v>
      </c>
      <c r="Z220" t="s">
        <v>50</v>
      </c>
      <c r="AA220" t="s">
        <v>51</v>
      </c>
      <c r="AB220">
        <v>1</v>
      </c>
      <c r="AC220">
        <v>1</v>
      </c>
      <c r="AD220">
        <v>1</v>
      </c>
      <c r="AE220">
        <f t="shared" si="3"/>
        <v>1</v>
      </c>
    </row>
    <row r="221" spans="1:31" x14ac:dyDescent="0.25">
      <c r="A221" t="s">
        <v>1394</v>
      </c>
      <c r="B221" t="s">
        <v>1395</v>
      </c>
      <c r="C221">
        <v>1201002461</v>
      </c>
      <c r="D221" t="s">
        <v>1396</v>
      </c>
      <c r="E221" t="s">
        <v>1397</v>
      </c>
      <c r="F221" t="s">
        <v>1398</v>
      </c>
      <c r="G221" t="s">
        <v>1399</v>
      </c>
      <c r="I221" t="s">
        <v>158</v>
      </c>
      <c r="J221">
        <v>53.229301706329601</v>
      </c>
      <c r="K221">
        <v>-0.51239383962722596</v>
      </c>
      <c r="L221">
        <v>53.227837700000002</v>
      </c>
      <c r="M221">
        <v>-0.51995539999999996</v>
      </c>
      <c r="N221" t="s">
        <v>1400</v>
      </c>
      <c r="O221" t="s">
        <v>1401</v>
      </c>
      <c r="Q221" t="s">
        <v>1401</v>
      </c>
      <c r="S221" t="s">
        <v>1402</v>
      </c>
      <c r="U221" t="s">
        <v>1399</v>
      </c>
      <c r="V221" t="s">
        <v>1403</v>
      </c>
      <c r="W221" t="s">
        <v>1404</v>
      </c>
      <c r="X221" t="s">
        <v>165</v>
      </c>
      <c r="Z221" t="s">
        <v>166</v>
      </c>
      <c r="AA221" t="s">
        <v>167</v>
      </c>
      <c r="AB221">
        <v>0.7</v>
      </c>
      <c r="AC221">
        <v>1</v>
      </c>
      <c r="AD221">
        <v>1</v>
      </c>
      <c r="AE221">
        <f t="shared" si="3"/>
        <v>0.9</v>
      </c>
    </row>
    <row r="222" spans="1:31" x14ac:dyDescent="0.25">
      <c r="A222" t="s">
        <v>1405</v>
      </c>
      <c r="B222" t="s">
        <v>1406</v>
      </c>
      <c r="C222">
        <v>1201002702</v>
      </c>
      <c r="D222" t="s">
        <v>1407</v>
      </c>
      <c r="E222" t="s">
        <v>1408</v>
      </c>
      <c r="F222" t="s">
        <v>1409</v>
      </c>
      <c r="G222" t="s">
        <v>1410</v>
      </c>
      <c r="I222" t="s">
        <v>297</v>
      </c>
      <c r="J222">
        <v>40.966959542864103</v>
      </c>
      <c r="K222">
        <v>-8.3898086007217305</v>
      </c>
      <c r="L222">
        <v>40.900034099999999</v>
      </c>
      <c r="M222">
        <v>-8.2866631999999996</v>
      </c>
      <c r="N222" t="s">
        <v>1411</v>
      </c>
      <c r="O222" t="s">
        <v>1412</v>
      </c>
      <c r="Q222" t="s">
        <v>1412</v>
      </c>
      <c r="S222">
        <v>4540</v>
      </c>
      <c r="U222" t="s">
        <v>1413</v>
      </c>
      <c r="V222" t="s">
        <v>828</v>
      </c>
      <c r="Z222" t="s">
        <v>303</v>
      </c>
      <c r="AA222" t="s">
        <v>304</v>
      </c>
      <c r="AB222">
        <v>0.17857142857142799</v>
      </c>
      <c r="AC222">
        <v>0.35714285714285698</v>
      </c>
      <c r="AD222">
        <v>0.35714285714285698</v>
      </c>
      <c r="AE222">
        <f t="shared" si="3"/>
        <v>0.29761904761904728</v>
      </c>
    </row>
    <row r="223" spans="1:31" x14ac:dyDescent="0.25">
      <c r="A223" t="s">
        <v>1414</v>
      </c>
      <c r="B223" t="s">
        <v>1415</v>
      </c>
      <c r="C223">
        <v>1201002702</v>
      </c>
      <c r="D223" t="s">
        <v>1407</v>
      </c>
      <c r="E223" t="s">
        <v>1408</v>
      </c>
      <c r="F223" t="s">
        <v>1409</v>
      </c>
      <c r="G223" t="s">
        <v>1410</v>
      </c>
      <c r="I223" t="s">
        <v>297</v>
      </c>
      <c r="J223">
        <v>40.966959542864103</v>
      </c>
      <c r="K223">
        <v>-8.3898086007217305</v>
      </c>
      <c r="L223">
        <v>40.900034099999999</v>
      </c>
      <c r="M223">
        <v>-8.2866631999999996</v>
      </c>
      <c r="N223" t="s">
        <v>1411</v>
      </c>
      <c r="O223" t="s">
        <v>1412</v>
      </c>
      <c r="Q223" t="s">
        <v>1412</v>
      </c>
      <c r="S223">
        <v>4540</v>
      </c>
      <c r="U223" t="s">
        <v>1413</v>
      </c>
      <c r="V223" t="s">
        <v>828</v>
      </c>
      <c r="Z223" t="s">
        <v>303</v>
      </c>
      <c r="AA223" t="s">
        <v>304</v>
      </c>
      <c r="AB223">
        <v>0.17857142857142799</v>
      </c>
      <c r="AC223">
        <v>0.35714285714285698</v>
      </c>
      <c r="AD223">
        <v>0.35714285714285698</v>
      </c>
      <c r="AE223">
        <f t="shared" si="3"/>
        <v>0.29761904761904728</v>
      </c>
    </row>
    <row r="224" spans="1:31" x14ac:dyDescent="0.25">
      <c r="A224" t="s">
        <v>1416</v>
      </c>
      <c r="B224" t="s">
        <v>1417</v>
      </c>
      <c r="C224">
        <v>1201002702</v>
      </c>
      <c r="D224" t="s">
        <v>1418</v>
      </c>
      <c r="E224" t="s">
        <v>1419</v>
      </c>
      <c r="F224" t="s">
        <v>1420</v>
      </c>
      <c r="G224" t="s">
        <v>1413</v>
      </c>
      <c r="I224" t="s">
        <v>297</v>
      </c>
      <c r="J224">
        <v>40.9672478006636</v>
      </c>
      <c r="K224">
        <v>-8.3886317865108193</v>
      </c>
      <c r="L224">
        <v>40.900034099999999</v>
      </c>
      <c r="M224">
        <v>-8.2866631999999996</v>
      </c>
      <c r="N224" t="s">
        <v>1411</v>
      </c>
      <c r="O224" t="s">
        <v>1412</v>
      </c>
      <c r="Q224" t="s">
        <v>1412</v>
      </c>
      <c r="S224">
        <v>4540</v>
      </c>
      <c r="U224" t="s">
        <v>1413</v>
      </c>
      <c r="V224" t="s">
        <v>828</v>
      </c>
      <c r="Z224" t="s">
        <v>303</v>
      </c>
      <c r="AA224" t="s">
        <v>304</v>
      </c>
      <c r="AB224">
        <v>0.45</v>
      </c>
      <c r="AC224">
        <v>1</v>
      </c>
      <c r="AD224">
        <v>0.9</v>
      </c>
      <c r="AE224">
        <f t="shared" si="3"/>
        <v>0.78333333333333333</v>
      </c>
    </row>
    <row r="225" spans="1:31" x14ac:dyDescent="0.25">
      <c r="A225" t="s">
        <v>1421</v>
      </c>
      <c r="B225" t="s">
        <v>1422</v>
      </c>
      <c r="C225">
        <v>1201002702</v>
      </c>
      <c r="D225" t="s">
        <v>1407</v>
      </c>
      <c r="E225" t="s">
        <v>1408</v>
      </c>
      <c r="F225" t="s">
        <v>1409</v>
      </c>
      <c r="G225" t="s">
        <v>1410</v>
      </c>
      <c r="I225" t="s">
        <v>297</v>
      </c>
      <c r="J225">
        <v>40.966959542864103</v>
      </c>
      <c r="K225">
        <v>-8.3898086007217305</v>
      </c>
      <c r="L225">
        <v>40.900034099999999</v>
      </c>
      <c r="M225">
        <v>-8.2866631999999996</v>
      </c>
      <c r="N225" t="s">
        <v>1411</v>
      </c>
      <c r="O225" t="s">
        <v>1412</v>
      </c>
      <c r="Q225" t="s">
        <v>1412</v>
      </c>
      <c r="S225">
        <v>4540</v>
      </c>
      <c r="U225" t="s">
        <v>1413</v>
      </c>
      <c r="V225" t="s">
        <v>828</v>
      </c>
      <c r="Z225" t="s">
        <v>303</v>
      </c>
      <c r="AA225" t="s">
        <v>304</v>
      </c>
      <c r="AB225">
        <v>0.17857142857142799</v>
      </c>
      <c r="AC225">
        <v>0.35714285714285698</v>
      </c>
      <c r="AD225">
        <v>0.35714285714285698</v>
      </c>
      <c r="AE225">
        <f t="shared" si="3"/>
        <v>0.29761904761904728</v>
      </c>
    </row>
    <row r="226" spans="1:31" x14ac:dyDescent="0.25">
      <c r="A226" t="s">
        <v>1423</v>
      </c>
      <c r="B226" t="s">
        <v>1424</v>
      </c>
      <c r="C226">
        <v>1201001750</v>
      </c>
      <c r="D226" t="s">
        <v>1425</v>
      </c>
      <c r="E226" t="s">
        <v>1426</v>
      </c>
      <c r="F226">
        <v>4031</v>
      </c>
      <c r="G226" t="s">
        <v>1427</v>
      </c>
      <c r="I226" t="s">
        <v>612</v>
      </c>
      <c r="J226">
        <v>48.266125442787697</v>
      </c>
      <c r="K226">
        <v>14.324587655994099</v>
      </c>
      <c r="L226">
        <v>48.266251799999999</v>
      </c>
      <c r="M226">
        <v>14.324455331276299</v>
      </c>
      <c r="N226" t="s">
        <v>1428</v>
      </c>
      <c r="P226">
        <v>34</v>
      </c>
      <c r="Q226" t="s">
        <v>1429</v>
      </c>
      <c r="S226">
        <v>4030</v>
      </c>
      <c r="T226" t="s">
        <v>1430</v>
      </c>
      <c r="U226" t="s">
        <v>1427</v>
      </c>
      <c r="X226" t="s">
        <v>1431</v>
      </c>
      <c r="Z226" t="s">
        <v>619</v>
      </c>
      <c r="AA226" t="s">
        <v>620</v>
      </c>
      <c r="AB226">
        <v>1</v>
      </c>
      <c r="AC226">
        <v>1</v>
      </c>
      <c r="AD226">
        <v>1</v>
      </c>
      <c r="AE226">
        <f t="shared" si="3"/>
        <v>1</v>
      </c>
    </row>
    <row r="227" spans="1:31" x14ac:dyDescent="0.25">
      <c r="A227" t="s">
        <v>1432</v>
      </c>
      <c r="B227" t="s">
        <v>1433</v>
      </c>
      <c r="C227">
        <v>1201003842</v>
      </c>
      <c r="D227" t="s">
        <v>1434</v>
      </c>
      <c r="E227" t="s">
        <v>1435</v>
      </c>
      <c r="F227">
        <v>36056</v>
      </c>
      <c r="G227" t="s">
        <v>1436</v>
      </c>
      <c r="H227" t="s">
        <v>35</v>
      </c>
      <c r="I227" t="s">
        <v>36</v>
      </c>
      <c r="J227">
        <v>45.6978857</v>
      </c>
      <c r="K227">
        <v>11.732621099999999</v>
      </c>
      <c r="AE227">
        <f t="shared" si="3"/>
        <v>0</v>
      </c>
    </row>
    <row r="228" spans="1:31" x14ac:dyDescent="0.25">
      <c r="A228" t="s">
        <v>386</v>
      </c>
      <c r="B228" t="s">
        <v>387</v>
      </c>
      <c r="C228">
        <v>1201003684</v>
      </c>
      <c r="D228" t="s">
        <v>1437</v>
      </c>
      <c r="E228" t="s">
        <v>1438</v>
      </c>
      <c r="F228">
        <v>30030</v>
      </c>
      <c r="G228" t="s">
        <v>1439</v>
      </c>
      <c r="H228" t="s">
        <v>354</v>
      </c>
      <c r="I228" t="s">
        <v>36</v>
      </c>
      <c r="J228">
        <v>45.536572331706502</v>
      </c>
      <c r="K228">
        <v>12.1172769990999</v>
      </c>
      <c r="L228">
        <v>45.536727999999997</v>
      </c>
      <c r="M228">
        <v>12.1175079</v>
      </c>
      <c r="N228" t="s">
        <v>1440</v>
      </c>
      <c r="O228" t="s">
        <v>1441</v>
      </c>
      <c r="P228">
        <v>26</v>
      </c>
      <c r="Q228" t="s">
        <v>1197</v>
      </c>
      <c r="S228">
        <v>30030</v>
      </c>
      <c r="U228" t="s">
        <v>1439</v>
      </c>
      <c r="V228" t="s">
        <v>359</v>
      </c>
      <c r="W228" t="s">
        <v>354</v>
      </c>
      <c r="X228" t="s">
        <v>210</v>
      </c>
      <c r="Y228" t="s">
        <v>211</v>
      </c>
      <c r="Z228" t="s">
        <v>50</v>
      </c>
      <c r="AA228" t="s">
        <v>51</v>
      </c>
      <c r="AB228">
        <v>1</v>
      </c>
      <c r="AC228">
        <v>1</v>
      </c>
      <c r="AD228">
        <v>1</v>
      </c>
      <c r="AE228">
        <f t="shared" si="3"/>
        <v>1</v>
      </c>
    </row>
    <row r="229" spans="1:31" x14ac:dyDescent="0.25">
      <c r="A229" t="s">
        <v>1442</v>
      </c>
      <c r="B229">
        <v>8516</v>
      </c>
      <c r="C229">
        <v>1201001922</v>
      </c>
      <c r="D229" t="s">
        <v>1443</v>
      </c>
      <c r="E229" t="s">
        <v>1444</v>
      </c>
      <c r="F229">
        <v>72419</v>
      </c>
      <c r="G229" t="s">
        <v>1445</v>
      </c>
      <c r="I229" t="s">
        <v>331</v>
      </c>
      <c r="J229">
        <v>48.247195625425299</v>
      </c>
      <c r="K229">
        <v>9.1921103848293999</v>
      </c>
      <c r="AE229">
        <f t="shared" si="3"/>
        <v>0</v>
      </c>
    </row>
    <row r="230" spans="1:31" x14ac:dyDescent="0.25">
      <c r="A230" t="s">
        <v>1446</v>
      </c>
      <c r="B230" t="s">
        <v>1447</v>
      </c>
      <c r="C230">
        <v>1201001922</v>
      </c>
      <c r="D230" t="s">
        <v>1443</v>
      </c>
      <c r="E230" t="s">
        <v>1444</v>
      </c>
      <c r="F230">
        <v>72419</v>
      </c>
      <c r="G230" t="s">
        <v>1445</v>
      </c>
      <c r="I230" t="s">
        <v>331</v>
      </c>
      <c r="J230">
        <v>48.247195625425299</v>
      </c>
      <c r="K230">
        <v>9.1921103848293999</v>
      </c>
      <c r="AE230">
        <f t="shared" si="3"/>
        <v>0</v>
      </c>
    </row>
    <row r="231" spans="1:31" x14ac:dyDescent="0.25">
      <c r="A231" t="s">
        <v>1448</v>
      </c>
      <c r="B231" t="s">
        <v>1449</v>
      </c>
      <c r="C231">
        <v>1201002590</v>
      </c>
      <c r="D231" t="s">
        <v>1450</v>
      </c>
      <c r="E231" t="s">
        <v>1451</v>
      </c>
      <c r="F231">
        <v>98032</v>
      </c>
      <c r="G231" t="s">
        <v>1452</v>
      </c>
      <c r="H231" t="s">
        <v>1013</v>
      </c>
      <c r="I231" t="s">
        <v>58</v>
      </c>
      <c r="J231">
        <v>47.410150700000003</v>
      </c>
      <c r="K231">
        <v>-122.2373393</v>
      </c>
      <c r="L231">
        <v>47.410148999999997</v>
      </c>
      <c r="M231">
        <v>-122.237342</v>
      </c>
      <c r="N231" t="s">
        <v>1453</v>
      </c>
      <c r="P231">
        <v>21218</v>
      </c>
      <c r="Q231" t="s">
        <v>1454</v>
      </c>
      <c r="S231">
        <v>98032</v>
      </c>
      <c r="U231" t="s">
        <v>1452</v>
      </c>
      <c r="V231" t="s">
        <v>1455</v>
      </c>
      <c r="X231" t="s">
        <v>1018</v>
      </c>
      <c r="Y231" t="s">
        <v>1013</v>
      </c>
      <c r="Z231" t="s">
        <v>64</v>
      </c>
      <c r="AA231" t="s">
        <v>65</v>
      </c>
      <c r="AB231">
        <v>0.9</v>
      </c>
      <c r="AC231">
        <v>1</v>
      </c>
      <c r="AD231">
        <v>0.9</v>
      </c>
      <c r="AE231">
        <f t="shared" si="3"/>
        <v>0.93333333333333324</v>
      </c>
    </row>
    <row r="232" spans="1:31" x14ac:dyDescent="0.25">
      <c r="A232" t="s">
        <v>1456</v>
      </c>
      <c r="B232" t="s">
        <v>1457</v>
      </c>
      <c r="C232">
        <v>1201002590</v>
      </c>
      <c r="D232" t="s">
        <v>1450</v>
      </c>
      <c r="E232" t="s">
        <v>1458</v>
      </c>
      <c r="F232">
        <v>35806</v>
      </c>
      <c r="G232" t="s">
        <v>1459</v>
      </c>
      <c r="H232" t="s">
        <v>1460</v>
      </c>
      <c r="I232" t="s">
        <v>58</v>
      </c>
      <c r="J232">
        <v>34.735291484507101</v>
      </c>
      <c r="K232">
        <v>-86.694926201981502</v>
      </c>
      <c r="L232">
        <v>34.734667000000002</v>
      </c>
      <c r="M232">
        <v>-86.696306000000007</v>
      </c>
      <c r="N232" t="s">
        <v>1461</v>
      </c>
      <c r="P232">
        <v>1100</v>
      </c>
      <c r="Q232" t="s">
        <v>1462</v>
      </c>
      <c r="S232">
        <v>35806</v>
      </c>
      <c r="U232" t="s">
        <v>1459</v>
      </c>
      <c r="V232" t="s">
        <v>1463</v>
      </c>
      <c r="X232" t="s">
        <v>1464</v>
      </c>
      <c r="Y232" t="s">
        <v>1460</v>
      </c>
      <c r="Z232" t="s">
        <v>64</v>
      </c>
      <c r="AA232" t="s">
        <v>65</v>
      </c>
      <c r="AB232">
        <v>0.9</v>
      </c>
      <c r="AC232">
        <v>1</v>
      </c>
      <c r="AD232">
        <v>0.9</v>
      </c>
      <c r="AE232">
        <f t="shared" si="3"/>
        <v>0.93333333333333324</v>
      </c>
    </row>
    <row r="233" spans="1:31" x14ac:dyDescent="0.25">
      <c r="A233" t="s">
        <v>1465</v>
      </c>
      <c r="B233" t="s">
        <v>1466</v>
      </c>
      <c r="C233">
        <v>1201002080</v>
      </c>
      <c r="D233" t="s">
        <v>1467</v>
      </c>
      <c r="E233" t="s">
        <v>1468</v>
      </c>
      <c r="F233">
        <v>35026</v>
      </c>
      <c r="G233" t="s">
        <v>1469</v>
      </c>
      <c r="H233" t="s">
        <v>724</v>
      </c>
      <c r="I233" t="s">
        <v>36</v>
      </c>
      <c r="J233">
        <v>45.209331300000002</v>
      </c>
      <c r="K233">
        <v>11.8957985</v>
      </c>
      <c r="AE233">
        <f t="shared" si="3"/>
        <v>0</v>
      </c>
    </row>
    <row r="234" spans="1:31" x14ac:dyDescent="0.25">
      <c r="A234" t="s">
        <v>1470</v>
      </c>
      <c r="B234" t="s">
        <v>1471</v>
      </c>
      <c r="C234">
        <v>1201003647</v>
      </c>
      <c r="D234" t="s">
        <v>1472</v>
      </c>
      <c r="E234" t="s">
        <v>1473</v>
      </c>
      <c r="F234">
        <v>25018</v>
      </c>
      <c r="G234" t="s">
        <v>1474</v>
      </c>
      <c r="H234" t="s">
        <v>560</v>
      </c>
      <c r="I234" t="s">
        <v>36</v>
      </c>
      <c r="J234">
        <v>45.446740220314297</v>
      </c>
      <c r="K234">
        <v>10.3322258694157</v>
      </c>
      <c r="L234">
        <v>45.415180999999997</v>
      </c>
      <c r="M234">
        <v>10.390675</v>
      </c>
      <c r="N234" t="s">
        <v>1475</v>
      </c>
      <c r="S234">
        <v>25018</v>
      </c>
      <c r="U234" t="s">
        <v>1474</v>
      </c>
      <c r="V234" t="s">
        <v>565</v>
      </c>
      <c r="W234" t="s">
        <v>560</v>
      </c>
      <c r="X234" t="s">
        <v>432</v>
      </c>
      <c r="Y234" t="s">
        <v>433</v>
      </c>
      <c r="Z234" t="s">
        <v>50</v>
      </c>
      <c r="AA234" t="s">
        <v>51</v>
      </c>
      <c r="AB234">
        <v>0.25</v>
      </c>
      <c r="AC234">
        <v>1</v>
      </c>
      <c r="AE234">
        <f t="shared" si="3"/>
        <v>0.41666666666666669</v>
      </c>
    </row>
    <row r="235" spans="1:31" x14ac:dyDescent="0.25">
      <c r="A235" t="s">
        <v>1476</v>
      </c>
      <c r="B235" t="s">
        <v>1477</v>
      </c>
      <c r="C235">
        <v>1201003503</v>
      </c>
      <c r="D235" t="s">
        <v>1478</v>
      </c>
      <c r="E235" t="s">
        <v>1479</v>
      </c>
      <c r="F235">
        <v>12055</v>
      </c>
      <c r="G235" t="s">
        <v>285</v>
      </c>
      <c r="H235" t="s">
        <v>286</v>
      </c>
      <c r="I235" t="s">
        <v>36</v>
      </c>
      <c r="J235">
        <v>44.651302200000003</v>
      </c>
      <c r="K235">
        <v>7.9792828</v>
      </c>
      <c r="L235">
        <v>44.649690100000001</v>
      </c>
      <c r="M235">
        <v>7.9793817000000002</v>
      </c>
      <c r="N235" t="s">
        <v>1480</v>
      </c>
      <c r="P235">
        <v>19</v>
      </c>
      <c r="Q235" t="s">
        <v>1481</v>
      </c>
      <c r="R235" t="s">
        <v>1482</v>
      </c>
      <c r="S235">
        <v>12064</v>
      </c>
      <c r="U235" t="s">
        <v>289</v>
      </c>
      <c r="V235" t="s">
        <v>290</v>
      </c>
      <c r="W235" t="s">
        <v>286</v>
      </c>
      <c r="X235" t="s">
        <v>140</v>
      </c>
      <c r="Y235" t="s">
        <v>141</v>
      </c>
      <c r="Z235" t="s">
        <v>50</v>
      </c>
      <c r="AA235" t="s">
        <v>51</v>
      </c>
      <c r="AB235">
        <v>1</v>
      </c>
      <c r="AC235">
        <v>1</v>
      </c>
      <c r="AD235">
        <v>1</v>
      </c>
      <c r="AE235">
        <f t="shared" si="3"/>
        <v>1</v>
      </c>
    </row>
    <row r="236" spans="1:31" x14ac:dyDescent="0.25">
      <c r="A236" t="s">
        <v>1483</v>
      </c>
      <c r="B236" t="s">
        <v>1484</v>
      </c>
      <c r="C236">
        <v>1201002674</v>
      </c>
      <c r="D236" t="s">
        <v>1485</v>
      </c>
      <c r="E236" t="s">
        <v>1486</v>
      </c>
      <c r="F236">
        <v>97230</v>
      </c>
      <c r="G236" t="s">
        <v>1487</v>
      </c>
      <c r="H236" t="s">
        <v>1488</v>
      </c>
      <c r="I236" t="s">
        <v>58</v>
      </c>
      <c r="J236">
        <v>45.543878148112199</v>
      </c>
      <c r="K236">
        <v>-122.466807915239</v>
      </c>
      <c r="L236">
        <v>45.533467000000002</v>
      </c>
      <c r="M236">
        <v>-122.65009499999999</v>
      </c>
      <c r="N236" t="s">
        <v>1489</v>
      </c>
      <c r="U236" t="s">
        <v>1487</v>
      </c>
      <c r="V236" t="s">
        <v>1490</v>
      </c>
      <c r="X236" t="s">
        <v>1491</v>
      </c>
      <c r="Y236" t="s">
        <v>1488</v>
      </c>
      <c r="Z236" t="s">
        <v>64</v>
      </c>
      <c r="AA236" t="s">
        <v>65</v>
      </c>
      <c r="AB236">
        <v>0.25</v>
      </c>
      <c r="AC236">
        <v>1</v>
      </c>
      <c r="AE236">
        <f t="shared" si="3"/>
        <v>0.41666666666666669</v>
      </c>
    </row>
    <row r="237" spans="1:31" x14ac:dyDescent="0.25">
      <c r="A237" t="s">
        <v>1492</v>
      </c>
      <c r="B237" t="s">
        <v>1493</v>
      </c>
      <c r="C237">
        <v>1201002674</v>
      </c>
      <c r="D237" t="s">
        <v>1485</v>
      </c>
      <c r="E237" t="s">
        <v>1486</v>
      </c>
      <c r="F237">
        <v>97230</v>
      </c>
      <c r="G237" t="s">
        <v>1487</v>
      </c>
      <c r="H237" t="s">
        <v>1488</v>
      </c>
      <c r="I237" t="s">
        <v>58</v>
      </c>
      <c r="J237">
        <v>45.543878148112199</v>
      </c>
      <c r="K237">
        <v>-122.466807915239</v>
      </c>
      <c r="L237">
        <v>45.533467000000002</v>
      </c>
      <c r="M237">
        <v>-122.65009499999999</v>
      </c>
      <c r="N237" t="s">
        <v>1489</v>
      </c>
      <c r="U237" t="s">
        <v>1487</v>
      </c>
      <c r="V237" t="s">
        <v>1490</v>
      </c>
      <c r="X237" t="s">
        <v>1491</v>
      </c>
      <c r="Y237" t="s">
        <v>1488</v>
      </c>
      <c r="Z237" t="s">
        <v>64</v>
      </c>
      <c r="AA237" t="s">
        <v>65</v>
      </c>
      <c r="AB237">
        <v>0.25</v>
      </c>
      <c r="AC237">
        <v>1</v>
      </c>
      <c r="AE237">
        <f t="shared" si="3"/>
        <v>0.41666666666666669</v>
      </c>
    </row>
    <row r="238" spans="1:31" x14ac:dyDescent="0.25">
      <c r="A238" t="s">
        <v>1494</v>
      </c>
      <c r="B238" t="s">
        <v>1495</v>
      </c>
      <c r="C238">
        <v>1201002674</v>
      </c>
      <c r="D238" t="s">
        <v>1485</v>
      </c>
      <c r="E238" t="s">
        <v>1486</v>
      </c>
      <c r="F238">
        <v>97230</v>
      </c>
      <c r="G238" t="s">
        <v>1487</v>
      </c>
      <c r="H238" t="s">
        <v>1488</v>
      </c>
      <c r="I238" t="s">
        <v>58</v>
      </c>
      <c r="J238">
        <v>45.543878148112199</v>
      </c>
      <c r="K238">
        <v>-122.466807915239</v>
      </c>
      <c r="L238">
        <v>45.533467000000002</v>
      </c>
      <c r="M238">
        <v>-122.65009499999999</v>
      </c>
      <c r="N238" t="s">
        <v>1489</v>
      </c>
      <c r="U238" t="s">
        <v>1487</v>
      </c>
      <c r="V238" t="s">
        <v>1490</v>
      </c>
      <c r="X238" t="s">
        <v>1491</v>
      </c>
      <c r="Y238" t="s">
        <v>1488</v>
      </c>
      <c r="Z238" t="s">
        <v>64</v>
      </c>
      <c r="AA238" t="s">
        <v>65</v>
      </c>
      <c r="AB238">
        <v>0.25</v>
      </c>
      <c r="AC238">
        <v>1</v>
      </c>
      <c r="AE238">
        <f t="shared" si="3"/>
        <v>0.41666666666666669</v>
      </c>
    </row>
    <row r="239" spans="1:31" x14ac:dyDescent="0.25">
      <c r="A239" t="s">
        <v>1496</v>
      </c>
      <c r="B239" t="s">
        <v>1497</v>
      </c>
      <c r="C239">
        <v>1201002674</v>
      </c>
      <c r="D239" t="s">
        <v>1485</v>
      </c>
      <c r="E239" t="s">
        <v>1486</v>
      </c>
      <c r="F239">
        <v>97230</v>
      </c>
      <c r="G239" t="s">
        <v>1487</v>
      </c>
      <c r="H239" t="s">
        <v>1488</v>
      </c>
      <c r="I239" t="s">
        <v>58</v>
      </c>
      <c r="J239">
        <v>45.543878148112199</v>
      </c>
      <c r="K239">
        <v>-122.466807915239</v>
      </c>
      <c r="L239">
        <v>45.533467000000002</v>
      </c>
      <c r="M239">
        <v>-122.65009499999999</v>
      </c>
      <c r="N239" t="s">
        <v>1489</v>
      </c>
      <c r="U239" t="s">
        <v>1487</v>
      </c>
      <c r="V239" t="s">
        <v>1490</v>
      </c>
      <c r="X239" t="s">
        <v>1491</v>
      </c>
      <c r="Y239" t="s">
        <v>1488</v>
      </c>
      <c r="Z239" t="s">
        <v>64</v>
      </c>
      <c r="AA239" t="s">
        <v>65</v>
      </c>
      <c r="AB239">
        <v>0.25</v>
      </c>
      <c r="AC239">
        <v>1</v>
      </c>
      <c r="AE239">
        <f t="shared" si="3"/>
        <v>0.41666666666666669</v>
      </c>
    </row>
    <row r="240" spans="1:31" x14ac:dyDescent="0.25">
      <c r="A240" t="s">
        <v>1498</v>
      </c>
      <c r="B240" t="s">
        <v>1499</v>
      </c>
      <c r="C240">
        <v>1201002674</v>
      </c>
      <c r="D240" t="s">
        <v>1485</v>
      </c>
      <c r="E240" t="s">
        <v>1486</v>
      </c>
      <c r="F240">
        <v>97230</v>
      </c>
      <c r="G240" t="s">
        <v>1487</v>
      </c>
      <c r="H240" t="s">
        <v>1488</v>
      </c>
      <c r="I240" t="s">
        <v>58</v>
      </c>
      <c r="J240">
        <v>45.543878148112199</v>
      </c>
      <c r="K240">
        <v>-122.466807915239</v>
      </c>
      <c r="L240">
        <v>45.533467000000002</v>
      </c>
      <c r="M240">
        <v>-122.65009499999999</v>
      </c>
      <c r="N240" t="s">
        <v>1489</v>
      </c>
      <c r="U240" t="s">
        <v>1487</v>
      </c>
      <c r="V240" t="s">
        <v>1490</v>
      </c>
      <c r="X240" t="s">
        <v>1491</v>
      </c>
      <c r="Y240" t="s">
        <v>1488</v>
      </c>
      <c r="Z240" t="s">
        <v>64</v>
      </c>
      <c r="AA240" t="s">
        <v>65</v>
      </c>
      <c r="AB240">
        <v>0.25</v>
      </c>
      <c r="AC240">
        <v>1</v>
      </c>
      <c r="AE240">
        <f t="shared" si="3"/>
        <v>0.41666666666666669</v>
      </c>
    </row>
    <row r="241" spans="1:31" x14ac:dyDescent="0.25">
      <c r="A241" t="s">
        <v>1500</v>
      </c>
      <c r="B241" t="s">
        <v>1501</v>
      </c>
      <c r="C241">
        <v>1201003080</v>
      </c>
      <c r="D241" t="s">
        <v>1502</v>
      </c>
      <c r="E241" t="s">
        <v>1503</v>
      </c>
      <c r="F241">
        <v>98001</v>
      </c>
      <c r="G241" t="s">
        <v>1504</v>
      </c>
      <c r="H241" t="s">
        <v>1013</v>
      </c>
      <c r="I241" t="s">
        <v>58</v>
      </c>
      <c r="J241">
        <v>47.294847557639997</v>
      </c>
      <c r="K241">
        <v>-122.237555688209</v>
      </c>
      <c r="L241">
        <v>47.287861999999997</v>
      </c>
      <c r="M241">
        <v>-122.243357</v>
      </c>
      <c r="N241" t="s">
        <v>1505</v>
      </c>
      <c r="P241">
        <v>700</v>
      </c>
      <c r="Q241" t="s">
        <v>1506</v>
      </c>
      <c r="S241">
        <v>98001</v>
      </c>
      <c r="U241" t="s">
        <v>1504</v>
      </c>
      <c r="V241" t="s">
        <v>1455</v>
      </c>
      <c r="X241" t="s">
        <v>1018</v>
      </c>
      <c r="Y241" t="s">
        <v>1013</v>
      </c>
      <c r="Z241" t="s">
        <v>64</v>
      </c>
      <c r="AA241" t="s">
        <v>65</v>
      </c>
      <c r="AB241">
        <v>0.81</v>
      </c>
      <c r="AC241">
        <v>1</v>
      </c>
      <c r="AD241">
        <v>0.9</v>
      </c>
      <c r="AE241">
        <f t="shared" si="3"/>
        <v>0.90333333333333332</v>
      </c>
    </row>
    <row r="242" spans="1:31" x14ac:dyDescent="0.25">
      <c r="A242" t="s">
        <v>1507</v>
      </c>
      <c r="B242" t="s">
        <v>1508</v>
      </c>
      <c r="C242">
        <v>1201003005</v>
      </c>
      <c r="D242" t="s">
        <v>1509</v>
      </c>
      <c r="E242" t="s">
        <v>1510</v>
      </c>
      <c r="F242">
        <v>83134</v>
      </c>
      <c r="G242" t="s">
        <v>1511</v>
      </c>
      <c r="I242" t="s">
        <v>331</v>
      </c>
      <c r="J242">
        <v>47.905747154877098</v>
      </c>
      <c r="K242">
        <v>12.200559244647501</v>
      </c>
      <c r="AE242">
        <f t="shared" si="3"/>
        <v>0</v>
      </c>
    </row>
    <row r="243" spans="1:31" x14ac:dyDescent="0.25">
      <c r="A243" t="s">
        <v>1512</v>
      </c>
      <c r="B243" t="s">
        <v>1513</v>
      </c>
      <c r="C243">
        <v>1201000629</v>
      </c>
      <c r="D243" t="s">
        <v>1514</v>
      </c>
      <c r="E243" t="s">
        <v>1515</v>
      </c>
      <c r="F243">
        <v>40050</v>
      </c>
      <c r="G243" t="s">
        <v>1516</v>
      </c>
      <c r="H243" t="s">
        <v>947</v>
      </c>
      <c r="I243" t="s">
        <v>36</v>
      </c>
      <c r="J243">
        <v>44.369556000000003</v>
      </c>
      <c r="K243">
        <v>11.655176000000001</v>
      </c>
      <c r="L243">
        <v>44.350998500000003</v>
      </c>
      <c r="M243">
        <v>11.6079141</v>
      </c>
      <c r="N243" t="s">
        <v>1517</v>
      </c>
      <c r="O243" t="s">
        <v>1518</v>
      </c>
      <c r="Q243" t="s">
        <v>1518</v>
      </c>
      <c r="S243">
        <v>40060</v>
      </c>
      <c r="U243" t="s">
        <v>1519</v>
      </c>
      <c r="V243" t="s">
        <v>951</v>
      </c>
      <c r="W243" t="s">
        <v>947</v>
      </c>
      <c r="X243" t="s">
        <v>952</v>
      </c>
      <c r="Y243" t="s">
        <v>953</v>
      </c>
      <c r="Z243" t="s">
        <v>50</v>
      </c>
      <c r="AA243" t="s">
        <v>51</v>
      </c>
      <c r="AB243">
        <v>0.25</v>
      </c>
      <c r="AC243">
        <v>0.5</v>
      </c>
      <c r="AD243">
        <v>0.5</v>
      </c>
      <c r="AE243">
        <f t="shared" si="3"/>
        <v>0.41666666666666669</v>
      </c>
    </row>
    <row r="244" spans="1:31" x14ac:dyDescent="0.25">
      <c r="A244" t="s">
        <v>1520</v>
      </c>
      <c r="B244" t="s">
        <v>1521</v>
      </c>
      <c r="C244">
        <v>1201002090</v>
      </c>
      <c r="D244" t="s">
        <v>1522</v>
      </c>
      <c r="E244" t="s">
        <v>1523</v>
      </c>
      <c r="F244">
        <v>77013</v>
      </c>
      <c r="G244" t="s">
        <v>1524</v>
      </c>
      <c r="H244" t="s">
        <v>1525</v>
      </c>
      <c r="I244" t="s">
        <v>58</v>
      </c>
      <c r="J244">
        <v>29.807876922769999</v>
      </c>
      <c r="K244">
        <v>-95.242068286723907</v>
      </c>
      <c r="L244">
        <v>29.808160244897898</v>
      </c>
      <c r="M244">
        <v>-95.240420132653</v>
      </c>
      <c r="N244" t="s">
        <v>1526</v>
      </c>
      <c r="P244">
        <v>4901</v>
      </c>
      <c r="Q244" t="s">
        <v>1527</v>
      </c>
      <c r="S244">
        <v>77013</v>
      </c>
      <c r="U244" t="s">
        <v>1524</v>
      </c>
      <c r="V244" t="s">
        <v>1528</v>
      </c>
      <c r="X244" t="s">
        <v>1529</v>
      </c>
      <c r="Y244" t="s">
        <v>1525</v>
      </c>
      <c r="Z244" t="s">
        <v>64</v>
      </c>
      <c r="AA244" t="s">
        <v>65</v>
      </c>
      <c r="AB244">
        <v>1</v>
      </c>
      <c r="AC244">
        <v>1</v>
      </c>
      <c r="AD244">
        <v>1</v>
      </c>
      <c r="AE244">
        <f t="shared" si="3"/>
        <v>1</v>
      </c>
    </row>
    <row r="245" spans="1:31" x14ac:dyDescent="0.25">
      <c r="A245" t="s">
        <v>1530</v>
      </c>
      <c r="B245" t="s">
        <v>1531</v>
      </c>
      <c r="C245">
        <v>1201002090</v>
      </c>
      <c r="D245" t="s">
        <v>1522</v>
      </c>
      <c r="E245" t="s">
        <v>1523</v>
      </c>
      <c r="F245">
        <v>77013</v>
      </c>
      <c r="G245" t="s">
        <v>1524</v>
      </c>
      <c r="H245" t="s">
        <v>1525</v>
      </c>
      <c r="I245" t="s">
        <v>58</v>
      </c>
      <c r="J245">
        <v>29.807876922769999</v>
      </c>
      <c r="K245">
        <v>-95.242068286723907</v>
      </c>
      <c r="L245">
        <v>29.808160244897898</v>
      </c>
      <c r="M245">
        <v>-95.240420132653</v>
      </c>
      <c r="N245" t="s">
        <v>1526</v>
      </c>
      <c r="P245">
        <v>4901</v>
      </c>
      <c r="Q245" t="s">
        <v>1527</v>
      </c>
      <c r="S245">
        <v>77013</v>
      </c>
      <c r="U245" t="s">
        <v>1524</v>
      </c>
      <c r="V245" t="s">
        <v>1528</v>
      </c>
      <c r="X245" t="s">
        <v>1529</v>
      </c>
      <c r="Y245" t="s">
        <v>1525</v>
      </c>
      <c r="Z245" t="s">
        <v>64</v>
      </c>
      <c r="AA245" t="s">
        <v>65</v>
      </c>
      <c r="AB245">
        <v>1</v>
      </c>
      <c r="AC245">
        <v>1</v>
      </c>
      <c r="AD245">
        <v>1</v>
      </c>
      <c r="AE245">
        <f t="shared" si="3"/>
        <v>1</v>
      </c>
    </row>
    <row r="246" spans="1:31" x14ac:dyDescent="0.25">
      <c r="A246" t="s">
        <v>1532</v>
      </c>
      <c r="B246" t="s">
        <v>1533</v>
      </c>
      <c r="C246">
        <v>1201003207</v>
      </c>
      <c r="D246" t="s">
        <v>1534</v>
      </c>
      <c r="E246" t="s">
        <v>1535</v>
      </c>
      <c r="F246">
        <v>12037</v>
      </c>
      <c r="G246" t="s">
        <v>1536</v>
      </c>
      <c r="H246" t="s">
        <v>286</v>
      </c>
      <c r="I246" t="s">
        <v>36</v>
      </c>
      <c r="J246">
        <v>44.644184699999997</v>
      </c>
      <c r="K246">
        <v>7.4966454000000002</v>
      </c>
      <c r="L246">
        <v>44.641463000000002</v>
      </c>
      <c r="M246">
        <v>7.4978600000000002</v>
      </c>
      <c r="N246" t="s">
        <v>1537</v>
      </c>
      <c r="P246">
        <v>29</v>
      </c>
      <c r="Q246" t="s">
        <v>1538</v>
      </c>
      <c r="R246" t="s">
        <v>1539</v>
      </c>
      <c r="S246">
        <v>12037</v>
      </c>
      <c r="U246" t="s">
        <v>1536</v>
      </c>
      <c r="V246" t="s">
        <v>290</v>
      </c>
      <c r="W246" t="s">
        <v>286</v>
      </c>
      <c r="X246" t="s">
        <v>140</v>
      </c>
      <c r="Y246" t="s">
        <v>141</v>
      </c>
      <c r="Z246" t="s">
        <v>50</v>
      </c>
      <c r="AA246" t="s">
        <v>51</v>
      </c>
      <c r="AB246">
        <v>0.7</v>
      </c>
      <c r="AC246">
        <v>1</v>
      </c>
      <c r="AD246">
        <v>0.7</v>
      </c>
      <c r="AE246">
        <f t="shared" si="3"/>
        <v>0.79999999999999993</v>
      </c>
    </row>
    <row r="247" spans="1:31" x14ac:dyDescent="0.25">
      <c r="A247" t="s">
        <v>1540</v>
      </c>
      <c r="B247" t="s">
        <v>1541</v>
      </c>
      <c r="C247">
        <v>1201003207</v>
      </c>
      <c r="D247" t="s">
        <v>1534</v>
      </c>
      <c r="E247" t="s">
        <v>1542</v>
      </c>
      <c r="F247">
        <v>12030</v>
      </c>
      <c r="G247" t="s">
        <v>1543</v>
      </c>
      <c r="H247" t="s">
        <v>286</v>
      </c>
      <c r="I247" t="s">
        <v>36</v>
      </c>
      <c r="J247">
        <v>44.754500737339001</v>
      </c>
      <c r="K247">
        <v>7.6052832331636804</v>
      </c>
      <c r="L247">
        <v>44.753917399999999</v>
      </c>
      <c r="M247">
        <v>7.6019990999999996</v>
      </c>
      <c r="N247" t="s">
        <v>1544</v>
      </c>
      <c r="P247">
        <v>6</v>
      </c>
      <c r="Q247" t="s">
        <v>1545</v>
      </c>
      <c r="S247">
        <v>12030</v>
      </c>
      <c r="U247" t="s">
        <v>1543</v>
      </c>
      <c r="V247" t="s">
        <v>290</v>
      </c>
      <c r="W247" t="s">
        <v>286</v>
      </c>
      <c r="X247" t="s">
        <v>140</v>
      </c>
      <c r="Y247" t="s">
        <v>141</v>
      </c>
      <c r="Z247" t="s">
        <v>50</v>
      </c>
      <c r="AA247" t="s">
        <v>51</v>
      </c>
      <c r="AB247">
        <v>1</v>
      </c>
      <c r="AC247">
        <v>1</v>
      </c>
      <c r="AD247">
        <v>1</v>
      </c>
      <c r="AE247">
        <f t="shared" si="3"/>
        <v>1</v>
      </c>
    </row>
    <row r="248" spans="1:31" x14ac:dyDescent="0.25">
      <c r="A248" t="s">
        <v>1546</v>
      </c>
      <c r="B248" t="s">
        <v>1547</v>
      </c>
      <c r="C248">
        <v>1201002755</v>
      </c>
      <c r="D248" t="s">
        <v>1548</v>
      </c>
      <c r="E248" t="s">
        <v>1549</v>
      </c>
      <c r="F248">
        <v>24024</v>
      </c>
      <c r="G248" t="s">
        <v>1550</v>
      </c>
      <c r="H248" t="s">
        <v>426</v>
      </c>
      <c r="I248" t="s">
        <v>36</v>
      </c>
      <c r="J248">
        <v>45.809783455189603</v>
      </c>
      <c r="K248">
        <v>9.8943032014673609</v>
      </c>
      <c r="L248">
        <v>45.809975000000001</v>
      </c>
      <c r="M248">
        <v>9.8941490000000005</v>
      </c>
      <c r="N248" t="s">
        <v>1551</v>
      </c>
      <c r="P248">
        <v>3</v>
      </c>
      <c r="Q248" t="s">
        <v>1552</v>
      </c>
      <c r="R248" t="s">
        <v>1553</v>
      </c>
      <c r="S248">
        <v>24024</v>
      </c>
      <c r="U248" t="s">
        <v>1550</v>
      </c>
      <c r="V248" t="s">
        <v>431</v>
      </c>
      <c r="W248" t="s">
        <v>426</v>
      </c>
      <c r="X248" t="s">
        <v>432</v>
      </c>
      <c r="Y248" t="s">
        <v>433</v>
      </c>
      <c r="Z248" t="s">
        <v>50</v>
      </c>
      <c r="AA248" t="s">
        <v>51</v>
      </c>
      <c r="AB248">
        <v>1</v>
      </c>
      <c r="AC248">
        <v>1</v>
      </c>
      <c r="AD248">
        <v>1</v>
      </c>
      <c r="AE248">
        <f t="shared" si="3"/>
        <v>1</v>
      </c>
    </row>
    <row r="249" spans="1:31" x14ac:dyDescent="0.25">
      <c r="A249" t="s">
        <v>1554</v>
      </c>
      <c r="B249" t="s">
        <v>1555</v>
      </c>
      <c r="C249">
        <v>1201002162</v>
      </c>
      <c r="D249" t="s">
        <v>1556</v>
      </c>
      <c r="E249" t="s">
        <v>1557</v>
      </c>
      <c r="F249">
        <v>24030</v>
      </c>
      <c r="G249" t="s">
        <v>1558</v>
      </c>
      <c r="H249" t="s">
        <v>426</v>
      </c>
      <c r="I249" t="s">
        <v>36</v>
      </c>
      <c r="J249">
        <v>45.725305124409999</v>
      </c>
      <c r="K249">
        <v>9.5505916950486895</v>
      </c>
      <c r="L249">
        <v>45.724648999999999</v>
      </c>
      <c r="M249">
        <v>9.5518830000000001</v>
      </c>
      <c r="N249" t="s">
        <v>1559</v>
      </c>
      <c r="P249">
        <v>4</v>
      </c>
      <c r="Q249" t="s">
        <v>1560</v>
      </c>
      <c r="S249">
        <v>24030</v>
      </c>
      <c r="U249" t="s">
        <v>1558</v>
      </c>
      <c r="V249" t="s">
        <v>431</v>
      </c>
      <c r="W249" t="s">
        <v>426</v>
      </c>
      <c r="X249" t="s">
        <v>432</v>
      </c>
      <c r="Y249" t="s">
        <v>433</v>
      </c>
      <c r="Z249" t="s">
        <v>50</v>
      </c>
      <c r="AA249" t="s">
        <v>51</v>
      </c>
      <c r="AB249">
        <v>1</v>
      </c>
      <c r="AC249">
        <v>1</v>
      </c>
      <c r="AD249">
        <v>1</v>
      </c>
      <c r="AE249">
        <f t="shared" si="3"/>
        <v>1</v>
      </c>
    </row>
    <row r="250" spans="1:31" x14ac:dyDescent="0.25">
      <c r="A250" t="s">
        <v>1561</v>
      </c>
      <c r="B250" t="s">
        <v>1562</v>
      </c>
      <c r="C250">
        <v>1201001120</v>
      </c>
      <c r="D250" t="s">
        <v>1563</v>
      </c>
      <c r="E250" t="s">
        <v>1564</v>
      </c>
      <c r="F250">
        <v>13876</v>
      </c>
      <c r="G250" t="s">
        <v>1565</v>
      </c>
      <c r="H250" t="s">
        <v>1566</v>
      </c>
      <c r="I250" t="s">
        <v>36</v>
      </c>
      <c r="J250">
        <v>45.529015513995397</v>
      </c>
      <c r="K250">
        <v>8.0759542670240094</v>
      </c>
      <c r="L250">
        <v>45.529074000000001</v>
      </c>
      <c r="M250">
        <v>8.0753342000000004</v>
      </c>
      <c r="N250" t="s">
        <v>1567</v>
      </c>
      <c r="P250">
        <v>3</v>
      </c>
      <c r="Q250" t="s">
        <v>1568</v>
      </c>
      <c r="R250" t="s">
        <v>1569</v>
      </c>
      <c r="S250">
        <v>13876</v>
      </c>
      <c r="T250" t="s">
        <v>1570</v>
      </c>
      <c r="U250" t="s">
        <v>1571</v>
      </c>
      <c r="V250" t="s">
        <v>1572</v>
      </c>
      <c r="W250" t="s">
        <v>1566</v>
      </c>
      <c r="X250" t="s">
        <v>140</v>
      </c>
      <c r="Y250" t="s">
        <v>141</v>
      </c>
      <c r="Z250" t="s">
        <v>50</v>
      </c>
      <c r="AA250" t="s">
        <v>51</v>
      </c>
      <c r="AB250">
        <v>1</v>
      </c>
      <c r="AC250">
        <v>1</v>
      </c>
      <c r="AD250">
        <v>1</v>
      </c>
      <c r="AE250">
        <f t="shared" si="3"/>
        <v>1</v>
      </c>
    </row>
    <row r="251" spans="1:31" x14ac:dyDescent="0.25">
      <c r="A251" t="s">
        <v>1573</v>
      </c>
      <c r="B251" t="s">
        <v>1574</v>
      </c>
      <c r="C251">
        <v>1201002804</v>
      </c>
      <c r="D251" t="s">
        <v>1575</v>
      </c>
      <c r="E251" t="s">
        <v>1576</v>
      </c>
      <c r="F251">
        <v>44450</v>
      </c>
      <c r="G251" t="s">
        <v>1577</v>
      </c>
      <c r="I251" t="s">
        <v>185</v>
      </c>
      <c r="J251">
        <v>47.263549173350199</v>
      </c>
      <c r="K251">
        <v>-1.3414873882101199</v>
      </c>
      <c r="L251">
        <v>47.298447899999999</v>
      </c>
      <c r="M251">
        <v>-1.3940102000000001</v>
      </c>
      <c r="N251" t="s">
        <v>1578</v>
      </c>
      <c r="O251" t="s">
        <v>1579</v>
      </c>
      <c r="Q251" t="s">
        <v>1579</v>
      </c>
      <c r="S251">
        <v>44470</v>
      </c>
      <c r="U251" t="s">
        <v>1580</v>
      </c>
      <c r="V251" t="s">
        <v>1286</v>
      </c>
      <c r="X251" t="s">
        <v>1287</v>
      </c>
      <c r="Z251" t="s">
        <v>191</v>
      </c>
      <c r="AA251" t="s">
        <v>192</v>
      </c>
      <c r="AB251">
        <v>0.27</v>
      </c>
      <c r="AC251">
        <v>0.3</v>
      </c>
      <c r="AD251">
        <v>0.27</v>
      </c>
      <c r="AE251">
        <f t="shared" si="3"/>
        <v>0.28000000000000003</v>
      </c>
    </row>
    <row r="252" spans="1:31" x14ac:dyDescent="0.25">
      <c r="A252" t="s">
        <v>1581</v>
      </c>
      <c r="B252" t="s">
        <v>1582</v>
      </c>
      <c r="C252">
        <v>1201002394</v>
      </c>
      <c r="D252" t="s">
        <v>1583</v>
      </c>
      <c r="E252" t="s">
        <v>1584</v>
      </c>
      <c r="F252">
        <v>60030</v>
      </c>
      <c r="G252" t="s">
        <v>1585</v>
      </c>
      <c r="H252" t="s">
        <v>198</v>
      </c>
      <c r="I252" t="s">
        <v>36</v>
      </c>
      <c r="J252">
        <v>43.506829915297097</v>
      </c>
      <c r="K252">
        <v>13.1632832982046</v>
      </c>
      <c r="L252">
        <v>43.500664</v>
      </c>
      <c r="M252">
        <v>13.115548</v>
      </c>
      <c r="N252" t="s">
        <v>1586</v>
      </c>
      <c r="P252">
        <v>3</v>
      </c>
      <c r="Q252" t="s">
        <v>1587</v>
      </c>
      <c r="R252" t="s">
        <v>1588</v>
      </c>
      <c r="S252">
        <v>60031</v>
      </c>
      <c r="U252" t="s">
        <v>1589</v>
      </c>
      <c r="V252" t="s">
        <v>531</v>
      </c>
      <c r="W252" t="s">
        <v>198</v>
      </c>
      <c r="X252" t="s">
        <v>178</v>
      </c>
      <c r="Y252" t="s">
        <v>179</v>
      </c>
      <c r="Z252" t="s">
        <v>50</v>
      </c>
      <c r="AA252" t="s">
        <v>51</v>
      </c>
      <c r="AB252">
        <v>0.81</v>
      </c>
      <c r="AC252">
        <v>0.81</v>
      </c>
      <c r="AD252">
        <v>0.81</v>
      </c>
      <c r="AE252">
        <f t="shared" si="3"/>
        <v>0.81</v>
      </c>
    </row>
    <row r="253" spans="1:31" x14ac:dyDescent="0.25">
      <c r="A253" t="s">
        <v>1590</v>
      </c>
      <c r="B253">
        <v>5694</v>
      </c>
      <c r="C253">
        <v>1201000914</v>
      </c>
      <c r="D253" t="s">
        <v>1591</v>
      </c>
      <c r="E253" t="s">
        <v>1592</v>
      </c>
      <c r="F253">
        <v>22070</v>
      </c>
      <c r="G253" t="s">
        <v>1593</v>
      </c>
      <c r="H253" t="s">
        <v>682</v>
      </c>
      <c r="I253" t="s">
        <v>36</v>
      </c>
      <c r="J253">
        <v>45.763170956840398</v>
      </c>
      <c r="K253">
        <v>9.0820044675737002</v>
      </c>
      <c r="L253">
        <v>45.761620000000001</v>
      </c>
      <c r="M253">
        <v>9.0825700000000005</v>
      </c>
      <c r="N253" t="s">
        <v>1594</v>
      </c>
      <c r="P253">
        <v>27</v>
      </c>
      <c r="Q253" t="s">
        <v>1595</v>
      </c>
      <c r="S253">
        <v>22073</v>
      </c>
      <c r="T253" t="s">
        <v>1596</v>
      </c>
      <c r="U253" t="s">
        <v>1597</v>
      </c>
      <c r="V253" t="s">
        <v>687</v>
      </c>
      <c r="W253" t="s">
        <v>682</v>
      </c>
      <c r="X253" t="s">
        <v>432</v>
      </c>
      <c r="Y253" t="s">
        <v>433</v>
      </c>
      <c r="Z253" t="s">
        <v>50</v>
      </c>
      <c r="AA253" t="s">
        <v>51</v>
      </c>
      <c r="AB253">
        <v>1</v>
      </c>
      <c r="AC253">
        <v>1</v>
      </c>
      <c r="AD253">
        <v>1</v>
      </c>
      <c r="AE253">
        <f t="shared" si="3"/>
        <v>1</v>
      </c>
    </row>
    <row r="254" spans="1:31" x14ac:dyDescent="0.25">
      <c r="A254" t="s">
        <v>1598</v>
      </c>
      <c r="B254" t="s">
        <v>1599</v>
      </c>
      <c r="C254">
        <v>1201001151</v>
      </c>
      <c r="D254" t="s">
        <v>1600</v>
      </c>
      <c r="E254" t="s">
        <v>1601</v>
      </c>
      <c r="F254">
        <v>37030</v>
      </c>
      <c r="G254" t="s">
        <v>1602</v>
      </c>
      <c r="H254" t="s">
        <v>277</v>
      </c>
      <c r="I254" t="s">
        <v>36</v>
      </c>
      <c r="J254">
        <v>45.421846720628203</v>
      </c>
      <c r="K254">
        <v>11.1597060982507</v>
      </c>
      <c r="L254">
        <v>45.418914000000001</v>
      </c>
      <c r="M254">
        <v>11.1452381</v>
      </c>
      <c r="N254" t="s">
        <v>1603</v>
      </c>
      <c r="O254" t="s">
        <v>1604</v>
      </c>
      <c r="Q254" t="s">
        <v>1604</v>
      </c>
      <c r="S254">
        <v>37030</v>
      </c>
      <c r="U254" t="s">
        <v>1605</v>
      </c>
      <c r="V254" t="s">
        <v>276</v>
      </c>
      <c r="W254" t="s">
        <v>277</v>
      </c>
      <c r="X254" t="s">
        <v>210</v>
      </c>
      <c r="Y254" t="s">
        <v>211</v>
      </c>
      <c r="Z254" t="s">
        <v>50</v>
      </c>
      <c r="AA254" t="s">
        <v>51</v>
      </c>
      <c r="AB254">
        <v>0.40500000000000003</v>
      </c>
      <c r="AC254">
        <v>1</v>
      </c>
      <c r="AD254">
        <v>0.81</v>
      </c>
      <c r="AE254">
        <f t="shared" si="3"/>
        <v>0.73833333333333329</v>
      </c>
    </row>
    <row r="255" spans="1:31" x14ac:dyDescent="0.25">
      <c r="A255" t="s">
        <v>1606</v>
      </c>
      <c r="B255" t="s">
        <v>1607</v>
      </c>
      <c r="C255">
        <v>1201001575</v>
      </c>
      <c r="D255" t="s">
        <v>1608</v>
      </c>
      <c r="E255" t="s">
        <v>1609</v>
      </c>
      <c r="F255">
        <v>213164</v>
      </c>
      <c r="G255" t="s">
        <v>1610</v>
      </c>
      <c r="I255" t="s">
        <v>286</v>
      </c>
      <c r="J255">
        <v>31.7260352435888</v>
      </c>
      <c r="K255">
        <v>119.970977181626</v>
      </c>
      <c r="L255">
        <v>31.727636</v>
      </c>
      <c r="M255">
        <v>119.569321</v>
      </c>
      <c r="N255" t="s">
        <v>1611</v>
      </c>
      <c r="U255" t="s">
        <v>1612</v>
      </c>
      <c r="V255" t="s">
        <v>1613</v>
      </c>
      <c r="X255" t="s">
        <v>313</v>
      </c>
      <c r="Z255" t="s">
        <v>314</v>
      </c>
      <c r="AA255" t="s">
        <v>315</v>
      </c>
      <c r="AB255">
        <v>0.125</v>
      </c>
      <c r="AC255">
        <v>0.5</v>
      </c>
      <c r="AE255">
        <f t="shared" si="3"/>
        <v>0.20833333333333334</v>
      </c>
    </row>
    <row r="256" spans="1:31" x14ac:dyDescent="0.25">
      <c r="A256" t="s">
        <v>1614</v>
      </c>
      <c r="B256" t="s">
        <v>1615</v>
      </c>
      <c r="C256">
        <v>1201003136</v>
      </c>
      <c r="D256" t="s">
        <v>1616</v>
      </c>
      <c r="E256" t="s">
        <v>1617</v>
      </c>
      <c r="F256">
        <v>31040</v>
      </c>
      <c r="G256" t="s">
        <v>1618</v>
      </c>
      <c r="H256" t="s">
        <v>576</v>
      </c>
      <c r="I256" t="s">
        <v>36</v>
      </c>
      <c r="J256">
        <v>45.812804200000002</v>
      </c>
      <c r="K256">
        <v>12.2180365</v>
      </c>
      <c r="L256">
        <v>45.814306000000002</v>
      </c>
      <c r="M256">
        <v>12.217074999999999</v>
      </c>
      <c r="N256" t="s">
        <v>1619</v>
      </c>
      <c r="P256">
        <v>7</v>
      </c>
      <c r="Q256" t="s">
        <v>1620</v>
      </c>
      <c r="R256" t="s">
        <v>1618</v>
      </c>
      <c r="S256">
        <v>31040</v>
      </c>
      <c r="U256" t="s">
        <v>1621</v>
      </c>
      <c r="V256" t="s">
        <v>581</v>
      </c>
      <c r="W256" t="s">
        <v>576</v>
      </c>
      <c r="X256" t="s">
        <v>210</v>
      </c>
      <c r="Y256" t="s">
        <v>211</v>
      </c>
      <c r="Z256" t="s">
        <v>50</v>
      </c>
      <c r="AA256" t="s">
        <v>51</v>
      </c>
      <c r="AB256">
        <v>1</v>
      </c>
      <c r="AC256">
        <v>1</v>
      </c>
      <c r="AD256">
        <v>1</v>
      </c>
      <c r="AE256">
        <f t="shared" si="3"/>
        <v>1</v>
      </c>
    </row>
    <row r="257" spans="1:31" x14ac:dyDescent="0.25">
      <c r="A257" t="s">
        <v>1622</v>
      </c>
      <c r="B257" t="s">
        <v>1623</v>
      </c>
      <c r="C257">
        <v>1201001234</v>
      </c>
      <c r="D257" t="s">
        <v>1624</v>
      </c>
      <c r="E257" t="s">
        <v>1625</v>
      </c>
      <c r="F257">
        <v>51674</v>
      </c>
      <c r="G257" t="s">
        <v>1626</v>
      </c>
      <c r="I257" t="s">
        <v>331</v>
      </c>
      <c r="J257">
        <v>50.945397386202998</v>
      </c>
      <c r="K257">
        <v>7.5736958389925704</v>
      </c>
      <c r="L257">
        <v>50.945836700000001</v>
      </c>
      <c r="M257">
        <v>7.5749439000000001</v>
      </c>
      <c r="N257" t="s">
        <v>1627</v>
      </c>
      <c r="O257" t="s">
        <v>1625</v>
      </c>
      <c r="Q257" t="s">
        <v>1625</v>
      </c>
      <c r="R257" t="s">
        <v>1626</v>
      </c>
      <c r="S257">
        <v>51674</v>
      </c>
      <c r="U257" t="s">
        <v>1626</v>
      </c>
      <c r="V257" t="s">
        <v>1628</v>
      </c>
      <c r="X257" t="s">
        <v>335</v>
      </c>
      <c r="Z257" t="s">
        <v>336</v>
      </c>
      <c r="AA257" t="s">
        <v>337</v>
      </c>
      <c r="AB257">
        <v>1</v>
      </c>
      <c r="AC257">
        <v>1</v>
      </c>
      <c r="AD257">
        <v>1</v>
      </c>
      <c r="AE257">
        <f t="shared" si="3"/>
        <v>1</v>
      </c>
    </row>
    <row r="258" spans="1:31" x14ac:dyDescent="0.25">
      <c r="A258" t="s">
        <v>1629</v>
      </c>
      <c r="B258" t="s">
        <v>1630</v>
      </c>
      <c r="C258">
        <v>1201003058</v>
      </c>
      <c r="D258" t="s">
        <v>1631</v>
      </c>
      <c r="E258" t="s">
        <v>1632</v>
      </c>
      <c r="F258">
        <v>60034</v>
      </c>
      <c r="G258" t="s">
        <v>1633</v>
      </c>
      <c r="H258" t="s">
        <v>198</v>
      </c>
      <c r="I258" t="s">
        <v>36</v>
      </c>
      <c r="J258">
        <v>43.474560500000003</v>
      </c>
      <c r="K258">
        <v>13.1729883</v>
      </c>
      <c r="L258">
        <v>43.474560500000003</v>
      </c>
      <c r="M258">
        <v>13.1729883</v>
      </c>
      <c r="N258" t="s">
        <v>1634</v>
      </c>
      <c r="P258">
        <v>10</v>
      </c>
      <c r="Q258" t="s">
        <v>1091</v>
      </c>
      <c r="S258">
        <v>60034</v>
      </c>
      <c r="U258" t="s">
        <v>1633</v>
      </c>
      <c r="V258" t="s">
        <v>531</v>
      </c>
      <c r="W258" t="s">
        <v>198</v>
      </c>
      <c r="X258" t="s">
        <v>178</v>
      </c>
      <c r="Y258" t="s">
        <v>179</v>
      </c>
      <c r="Z258" t="s">
        <v>50</v>
      </c>
      <c r="AA258" t="s">
        <v>51</v>
      </c>
      <c r="AB258">
        <v>1</v>
      </c>
      <c r="AC258">
        <v>1</v>
      </c>
      <c r="AD258">
        <v>1</v>
      </c>
      <c r="AE258">
        <f t="shared" si="3"/>
        <v>1</v>
      </c>
    </row>
    <row r="259" spans="1:31" x14ac:dyDescent="0.25">
      <c r="A259" t="s">
        <v>1635</v>
      </c>
      <c r="B259" t="s">
        <v>1636</v>
      </c>
      <c r="C259">
        <v>1201003778</v>
      </c>
      <c r="D259" t="s">
        <v>1637</v>
      </c>
      <c r="E259" t="s">
        <v>1638</v>
      </c>
      <c r="F259" t="s">
        <v>1639</v>
      </c>
      <c r="G259" t="s">
        <v>1640</v>
      </c>
      <c r="I259" t="s">
        <v>72</v>
      </c>
      <c r="J259">
        <v>59.426100526158699</v>
      </c>
      <c r="K259">
        <v>13.6896006139844</v>
      </c>
      <c r="L259">
        <v>59.634121999999998</v>
      </c>
      <c r="M259">
        <v>12.597371000000001</v>
      </c>
      <c r="N259" t="s">
        <v>1641</v>
      </c>
      <c r="Q259" t="s">
        <v>1642</v>
      </c>
      <c r="R259" t="s">
        <v>1643</v>
      </c>
      <c r="S259" t="s">
        <v>1644</v>
      </c>
      <c r="U259" t="s">
        <v>1645</v>
      </c>
      <c r="V259" t="s">
        <v>1645</v>
      </c>
      <c r="X259" t="s">
        <v>1646</v>
      </c>
      <c r="Z259" t="s">
        <v>77</v>
      </c>
      <c r="AA259" t="s">
        <v>78</v>
      </c>
      <c r="AB259">
        <v>0.26315789473684198</v>
      </c>
      <c r="AC259">
        <v>0.26315789473684198</v>
      </c>
      <c r="AD259">
        <v>0.26315789473684198</v>
      </c>
      <c r="AE259">
        <f t="shared" si="3"/>
        <v>0.26315789473684198</v>
      </c>
    </row>
    <row r="260" spans="1:31" x14ac:dyDescent="0.25">
      <c r="A260" t="s">
        <v>386</v>
      </c>
      <c r="B260" t="s">
        <v>387</v>
      </c>
      <c r="C260">
        <v>1201003762</v>
      </c>
      <c r="D260" t="s">
        <v>1647</v>
      </c>
      <c r="E260" t="s">
        <v>1648</v>
      </c>
      <c r="F260" t="s">
        <v>1649</v>
      </c>
      <c r="G260" t="s">
        <v>1650</v>
      </c>
      <c r="I260" t="s">
        <v>57</v>
      </c>
      <c r="J260">
        <v>50.5247616771127</v>
      </c>
      <c r="K260">
        <v>-104.62568753588199</v>
      </c>
      <c r="L260">
        <v>50.524298000000002</v>
      </c>
      <c r="M260">
        <v>-104.62696800000001</v>
      </c>
      <c r="N260" t="s">
        <v>1651</v>
      </c>
      <c r="Q260" t="s">
        <v>1652</v>
      </c>
      <c r="S260" t="s">
        <v>1653</v>
      </c>
      <c r="U260" t="s">
        <v>1654</v>
      </c>
      <c r="V260" t="s">
        <v>1655</v>
      </c>
      <c r="X260" t="s">
        <v>1656</v>
      </c>
      <c r="Y260" t="s">
        <v>1657</v>
      </c>
      <c r="Z260" t="s">
        <v>237</v>
      </c>
      <c r="AA260" t="s">
        <v>238</v>
      </c>
      <c r="AB260">
        <v>0</v>
      </c>
      <c r="AE260">
        <f t="shared" ref="AE260:AE323" si="4">(AB260+AC260+AD260)/3</f>
        <v>0</v>
      </c>
    </row>
    <row r="261" spans="1:31" x14ac:dyDescent="0.25">
      <c r="A261" t="s">
        <v>1658</v>
      </c>
      <c r="B261" t="s">
        <v>1659</v>
      </c>
      <c r="C261">
        <v>1201003350</v>
      </c>
      <c r="D261" t="s">
        <v>1660</v>
      </c>
      <c r="E261" t="s">
        <v>1661</v>
      </c>
      <c r="F261" t="s">
        <v>1662</v>
      </c>
      <c r="G261" t="s">
        <v>1650</v>
      </c>
      <c r="I261" t="s">
        <v>57</v>
      </c>
      <c r="J261">
        <v>50.524826416314397</v>
      </c>
      <c r="K261">
        <v>-104.625666085925</v>
      </c>
      <c r="L261">
        <v>50.524287600000001</v>
      </c>
      <c r="M261">
        <v>-104.6350688</v>
      </c>
      <c r="N261" t="s">
        <v>1663</v>
      </c>
      <c r="O261" t="s">
        <v>1652</v>
      </c>
      <c r="Q261" t="s">
        <v>1652</v>
      </c>
      <c r="S261" t="s">
        <v>1664</v>
      </c>
      <c r="U261" t="s">
        <v>1654</v>
      </c>
      <c r="V261" t="s">
        <v>1655</v>
      </c>
      <c r="X261" t="s">
        <v>1656</v>
      </c>
      <c r="Y261" t="s">
        <v>1657</v>
      </c>
      <c r="Z261" t="s">
        <v>237</v>
      </c>
      <c r="AA261" t="s">
        <v>238</v>
      </c>
      <c r="AB261">
        <v>0.35</v>
      </c>
      <c r="AC261">
        <v>0.7</v>
      </c>
      <c r="AD261">
        <v>0.7</v>
      </c>
      <c r="AE261">
        <f t="shared" si="4"/>
        <v>0.58333333333333326</v>
      </c>
    </row>
    <row r="262" spans="1:31" x14ac:dyDescent="0.25">
      <c r="A262" t="s">
        <v>1665</v>
      </c>
      <c r="B262" t="s">
        <v>1666</v>
      </c>
      <c r="C262">
        <v>1201003350</v>
      </c>
      <c r="D262" t="s">
        <v>1660</v>
      </c>
      <c r="E262" t="s">
        <v>1661</v>
      </c>
      <c r="F262" t="s">
        <v>1662</v>
      </c>
      <c r="G262" t="s">
        <v>1650</v>
      </c>
      <c r="I262" t="s">
        <v>57</v>
      </c>
      <c r="J262">
        <v>50.524826416314397</v>
      </c>
      <c r="K262">
        <v>-104.625666085925</v>
      </c>
      <c r="L262">
        <v>50.524287600000001</v>
      </c>
      <c r="M262">
        <v>-104.6350688</v>
      </c>
      <c r="N262" t="s">
        <v>1663</v>
      </c>
      <c r="O262" t="s">
        <v>1652</v>
      </c>
      <c r="Q262" t="s">
        <v>1652</v>
      </c>
      <c r="S262" t="s">
        <v>1664</v>
      </c>
      <c r="U262" t="s">
        <v>1654</v>
      </c>
      <c r="V262" t="s">
        <v>1655</v>
      </c>
      <c r="X262" t="s">
        <v>1656</v>
      </c>
      <c r="Y262" t="s">
        <v>1657</v>
      </c>
      <c r="Z262" t="s">
        <v>237</v>
      </c>
      <c r="AA262" t="s">
        <v>238</v>
      </c>
      <c r="AB262">
        <v>0.35</v>
      </c>
      <c r="AC262">
        <v>0.7</v>
      </c>
      <c r="AD262">
        <v>0.7</v>
      </c>
      <c r="AE262">
        <f t="shared" si="4"/>
        <v>0.58333333333333326</v>
      </c>
    </row>
    <row r="263" spans="1:31" x14ac:dyDescent="0.25">
      <c r="A263" t="s">
        <v>1667</v>
      </c>
      <c r="B263" t="s">
        <v>1668</v>
      </c>
      <c r="C263">
        <v>1201003350</v>
      </c>
      <c r="D263" t="s">
        <v>1660</v>
      </c>
      <c r="E263" t="s">
        <v>1661</v>
      </c>
      <c r="F263" t="s">
        <v>1662</v>
      </c>
      <c r="G263" t="s">
        <v>1650</v>
      </c>
      <c r="I263" t="s">
        <v>57</v>
      </c>
      <c r="J263">
        <v>50.524826416314397</v>
      </c>
      <c r="K263">
        <v>-104.625666085925</v>
      </c>
      <c r="L263">
        <v>50.524287600000001</v>
      </c>
      <c r="M263">
        <v>-104.6350688</v>
      </c>
      <c r="N263" t="s">
        <v>1663</v>
      </c>
      <c r="O263" t="s">
        <v>1652</v>
      </c>
      <c r="Q263" t="s">
        <v>1652</v>
      </c>
      <c r="S263" t="s">
        <v>1664</v>
      </c>
      <c r="U263" t="s">
        <v>1654</v>
      </c>
      <c r="V263" t="s">
        <v>1655</v>
      </c>
      <c r="X263" t="s">
        <v>1656</v>
      </c>
      <c r="Y263" t="s">
        <v>1657</v>
      </c>
      <c r="Z263" t="s">
        <v>237</v>
      </c>
      <c r="AA263" t="s">
        <v>238</v>
      </c>
      <c r="AB263">
        <v>0.35</v>
      </c>
      <c r="AC263">
        <v>0.7</v>
      </c>
      <c r="AD263">
        <v>0.7</v>
      </c>
      <c r="AE263">
        <f t="shared" si="4"/>
        <v>0.58333333333333326</v>
      </c>
    </row>
    <row r="264" spans="1:31" x14ac:dyDescent="0.25">
      <c r="A264" t="s">
        <v>1669</v>
      </c>
      <c r="B264" t="s">
        <v>1670</v>
      </c>
      <c r="C264">
        <v>1201003514</v>
      </c>
      <c r="D264" t="s">
        <v>1671</v>
      </c>
      <c r="E264" t="s">
        <v>1672</v>
      </c>
      <c r="F264">
        <v>47807</v>
      </c>
      <c r="G264" t="s">
        <v>1673</v>
      </c>
      <c r="I264" t="s">
        <v>331</v>
      </c>
      <c r="J264">
        <v>51.303365317175299</v>
      </c>
      <c r="K264">
        <v>6.5554349523756903</v>
      </c>
      <c r="L264">
        <v>51.300494100000002</v>
      </c>
      <c r="M264">
        <v>6.5559919999999998</v>
      </c>
      <c r="N264" t="s">
        <v>1674</v>
      </c>
      <c r="O264" t="s">
        <v>1675</v>
      </c>
      <c r="P264">
        <v>16</v>
      </c>
      <c r="Q264" t="s">
        <v>1676</v>
      </c>
      <c r="S264">
        <v>47807</v>
      </c>
      <c r="T264" t="s">
        <v>1677</v>
      </c>
      <c r="U264" t="s">
        <v>1673</v>
      </c>
      <c r="X264" t="s">
        <v>335</v>
      </c>
      <c r="Z264" t="s">
        <v>336</v>
      </c>
      <c r="AA264" t="s">
        <v>337</v>
      </c>
      <c r="AB264">
        <v>1</v>
      </c>
      <c r="AC264">
        <v>1</v>
      </c>
      <c r="AD264">
        <v>1</v>
      </c>
      <c r="AE264">
        <f t="shared" si="4"/>
        <v>1</v>
      </c>
    </row>
    <row r="265" spans="1:31" x14ac:dyDescent="0.25">
      <c r="A265" t="s">
        <v>1678</v>
      </c>
      <c r="B265" t="s">
        <v>1679</v>
      </c>
      <c r="C265">
        <v>1201002795</v>
      </c>
      <c r="D265" t="s">
        <v>1680</v>
      </c>
      <c r="E265" t="s">
        <v>1681</v>
      </c>
      <c r="F265">
        <v>36075</v>
      </c>
      <c r="G265" t="s">
        <v>1682</v>
      </c>
      <c r="H265" t="s">
        <v>35</v>
      </c>
      <c r="I265" t="s">
        <v>36</v>
      </c>
      <c r="J265">
        <v>45.485784600000002</v>
      </c>
      <c r="K265">
        <v>11.413912099999999</v>
      </c>
      <c r="AE265">
        <f t="shared" si="4"/>
        <v>0</v>
      </c>
    </row>
    <row r="266" spans="1:31" x14ac:dyDescent="0.25">
      <c r="A266" t="s">
        <v>1683</v>
      </c>
      <c r="B266" t="s">
        <v>1684</v>
      </c>
      <c r="C266">
        <v>1201000976</v>
      </c>
      <c r="D266" t="s">
        <v>1685</v>
      </c>
      <c r="E266" t="s">
        <v>1686</v>
      </c>
      <c r="F266">
        <v>35010</v>
      </c>
      <c r="G266" t="s">
        <v>1687</v>
      </c>
      <c r="H266" t="s">
        <v>724</v>
      </c>
      <c r="I266" t="s">
        <v>36</v>
      </c>
      <c r="J266">
        <v>45.565189796271</v>
      </c>
      <c r="K266">
        <v>11.815436870841101</v>
      </c>
      <c r="L266">
        <v>45.563625999999999</v>
      </c>
      <c r="M266">
        <v>11.841811999999999</v>
      </c>
      <c r="N266" t="s">
        <v>1688</v>
      </c>
      <c r="P266">
        <v>8</v>
      </c>
      <c r="Q266" t="s">
        <v>1689</v>
      </c>
      <c r="S266">
        <v>35010</v>
      </c>
      <c r="U266" t="s">
        <v>1690</v>
      </c>
      <c r="V266" t="s">
        <v>727</v>
      </c>
      <c r="W266" t="s">
        <v>724</v>
      </c>
      <c r="X266" t="s">
        <v>210</v>
      </c>
      <c r="Y266" t="s">
        <v>211</v>
      </c>
      <c r="Z266" t="s">
        <v>50</v>
      </c>
      <c r="AA266" t="s">
        <v>51</v>
      </c>
      <c r="AB266">
        <v>1</v>
      </c>
      <c r="AC266">
        <v>1</v>
      </c>
      <c r="AD266">
        <v>1</v>
      </c>
      <c r="AE266">
        <f t="shared" si="4"/>
        <v>1</v>
      </c>
    </row>
    <row r="267" spans="1:31" x14ac:dyDescent="0.25">
      <c r="A267" t="s">
        <v>386</v>
      </c>
      <c r="B267" t="s">
        <v>387</v>
      </c>
      <c r="C267">
        <v>1201002854</v>
      </c>
      <c r="D267" t="s">
        <v>1691</v>
      </c>
      <c r="E267" t="s">
        <v>1692</v>
      </c>
      <c r="F267">
        <v>36060</v>
      </c>
      <c r="G267" t="s">
        <v>1693</v>
      </c>
      <c r="H267" t="s">
        <v>35</v>
      </c>
      <c r="I267" t="s">
        <v>36</v>
      </c>
      <c r="J267">
        <v>45.728072099999999</v>
      </c>
      <c r="K267">
        <v>11.6233659</v>
      </c>
      <c r="L267">
        <v>45.727420600000002</v>
      </c>
      <c r="M267">
        <v>11.6217635</v>
      </c>
      <c r="N267" t="s">
        <v>1694</v>
      </c>
      <c r="P267">
        <v>62</v>
      </c>
      <c r="Q267" t="s">
        <v>1695</v>
      </c>
      <c r="R267" t="s">
        <v>1696</v>
      </c>
      <c r="S267">
        <v>36064</v>
      </c>
      <c r="U267" t="s">
        <v>1697</v>
      </c>
      <c r="V267" t="s">
        <v>209</v>
      </c>
      <c r="W267" t="s">
        <v>35</v>
      </c>
      <c r="X267" t="s">
        <v>210</v>
      </c>
      <c r="Y267" t="s">
        <v>211</v>
      </c>
      <c r="Z267" t="s">
        <v>50</v>
      </c>
      <c r="AA267" t="s">
        <v>51</v>
      </c>
      <c r="AB267">
        <v>0.81</v>
      </c>
      <c r="AC267">
        <v>0.81</v>
      </c>
      <c r="AD267">
        <v>0.81</v>
      </c>
      <c r="AE267">
        <f t="shared" si="4"/>
        <v>0.81</v>
      </c>
    </row>
    <row r="268" spans="1:31" x14ac:dyDescent="0.25">
      <c r="A268" t="s">
        <v>1698</v>
      </c>
      <c r="B268" t="s">
        <v>1699</v>
      </c>
      <c r="C268">
        <v>1201001439</v>
      </c>
      <c r="D268" t="s">
        <v>1700</v>
      </c>
      <c r="E268" t="s">
        <v>1701</v>
      </c>
      <c r="F268">
        <v>78224</v>
      </c>
      <c r="G268" t="s">
        <v>1702</v>
      </c>
      <c r="I268" t="s">
        <v>331</v>
      </c>
      <c r="J268">
        <v>47.752166603210597</v>
      </c>
      <c r="K268">
        <v>8.8499659227422107</v>
      </c>
      <c r="L268">
        <v>47.751779499999998</v>
      </c>
      <c r="M268">
        <v>8.8502159329420103</v>
      </c>
      <c r="N268" t="s">
        <v>1703</v>
      </c>
      <c r="P268">
        <v>27</v>
      </c>
      <c r="Q268" t="s">
        <v>1704</v>
      </c>
      <c r="S268">
        <v>78224</v>
      </c>
      <c r="T268" t="s">
        <v>770</v>
      </c>
      <c r="U268" t="s">
        <v>1705</v>
      </c>
      <c r="V268" t="s">
        <v>1706</v>
      </c>
      <c r="X268" t="s">
        <v>539</v>
      </c>
      <c r="Y268" t="s">
        <v>540</v>
      </c>
      <c r="Z268" t="s">
        <v>336</v>
      </c>
      <c r="AA268" t="s">
        <v>337</v>
      </c>
      <c r="AB268">
        <v>1</v>
      </c>
      <c r="AC268">
        <v>1</v>
      </c>
      <c r="AD268">
        <v>1</v>
      </c>
      <c r="AE268">
        <f t="shared" si="4"/>
        <v>1</v>
      </c>
    </row>
    <row r="269" spans="1:31" x14ac:dyDescent="0.25">
      <c r="A269" t="s">
        <v>1707</v>
      </c>
      <c r="B269" t="s">
        <v>1708</v>
      </c>
      <c r="C269">
        <v>1201003875</v>
      </c>
      <c r="D269" t="s">
        <v>1709</v>
      </c>
      <c r="E269" t="s">
        <v>1710</v>
      </c>
      <c r="F269">
        <v>17014</v>
      </c>
      <c r="G269" t="s">
        <v>1711</v>
      </c>
      <c r="H269" t="s">
        <v>1712</v>
      </c>
      <c r="I269" t="s">
        <v>36</v>
      </c>
      <c r="J269">
        <v>44.407973583512302</v>
      </c>
      <c r="K269">
        <v>8.2832852821598397</v>
      </c>
      <c r="L269">
        <v>44.357890300000001</v>
      </c>
      <c r="M269">
        <v>8.2914724999999994</v>
      </c>
      <c r="N269" t="s">
        <v>1713</v>
      </c>
      <c r="O269" t="s">
        <v>1714</v>
      </c>
      <c r="Q269" t="s">
        <v>1714</v>
      </c>
      <c r="S269">
        <v>17010</v>
      </c>
      <c r="U269" t="s">
        <v>1715</v>
      </c>
      <c r="V269" t="s">
        <v>1716</v>
      </c>
      <c r="W269" t="s">
        <v>1712</v>
      </c>
      <c r="X269" t="s">
        <v>1717</v>
      </c>
      <c r="Y269" t="s">
        <v>1718</v>
      </c>
      <c r="Z269" t="s">
        <v>50</v>
      </c>
      <c r="AA269" t="s">
        <v>51</v>
      </c>
      <c r="AB269">
        <v>0.15</v>
      </c>
      <c r="AC269">
        <v>0.3</v>
      </c>
      <c r="AD269">
        <v>0.3</v>
      </c>
      <c r="AE269">
        <f t="shared" si="4"/>
        <v>0.25</v>
      </c>
    </row>
    <row r="270" spans="1:31" x14ac:dyDescent="0.25">
      <c r="A270" t="s">
        <v>1719</v>
      </c>
      <c r="B270" t="s">
        <v>1720</v>
      </c>
      <c r="C270">
        <v>1201003481</v>
      </c>
      <c r="D270" t="s">
        <v>1721</v>
      </c>
      <c r="E270" t="s">
        <v>1722</v>
      </c>
      <c r="F270">
        <v>8855</v>
      </c>
      <c r="G270" t="s">
        <v>1723</v>
      </c>
      <c r="I270" t="s">
        <v>1724</v>
      </c>
      <c r="J270">
        <v>47.196659691476697</v>
      </c>
      <c r="K270">
        <v>8.8790880131981798</v>
      </c>
      <c r="L270">
        <v>47.196432999999999</v>
      </c>
      <c r="M270">
        <v>8.8789820000000006</v>
      </c>
      <c r="N270" t="s">
        <v>1725</v>
      </c>
      <c r="P270">
        <v>23</v>
      </c>
      <c r="Q270" t="s">
        <v>1726</v>
      </c>
      <c r="R270" t="s">
        <v>1727</v>
      </c>
      <c r="S270">
        <v>8855</v>
      </c>
      <c r="U270" t="s">
        <v>1727</v>
      </c>
      <c r="V270" t="s">
        <v>1728</v>
      </c>
      <c r="X270" t="s">
        <v>1729</v>
      </c>
      <c r="Z270" t="s">
        <v>1730</v>
      </c>
      <c r="AA270" t="s">
        <v>1731</v>
      </c>
      <c r="AB270">
        <v>1</v>
      </c>
      <c r="AC270">
        <v>1</v>
      </c>
      <c r="AD270">
        <v>1</v>
      </c>
      <c r="AE270">
        <f t="shared" si="4"/>
        <v>1</v>
      </c>
    </row>
    <row r="271" spans="1:31" x14ac:dyDescent="0.25">
      <c r="A271" t="s">
        <v>1732</v>
      </c>
      <c r="B271" t="s">
        <v>1733</v>
      </c>
      <c r="C271">
        <v>1201003650</v>
      </c>
      <c r="D271" t="s">
        <v>1734</v>
      </c>
      <c r="E271" t="s">
        <v>1735</v>
      </c>
      <c r="F271">
        <v>26030</v>
      </c>
      <c r="G271" t="s">
        <v>1736</v>
      </c>
      <c r="H271" t="s">
        <v>1737</v>
      </c>
      <c r="I271" t="s">
        <v>36</v>
      </c>
      <c r="J271">
        <v>45.214434481998801</v>
      </c>
      <c r="K271">
        <v>10.3040570657103</v>
      </c>
      <c r="L271">
        <v>45.214995000000002</v>
      </c>
      <c r="M271">
        <v>10.307346000000001</v>
      </c>
      <c r="N271" t="s">
        <v>1738</v>
      </c>
      <c r="P271">
        <v>1</v>
      </c>
      <c r="Q271" t="s">
        <v>1739</v>
      </c>
      <c r="S271">
        <v>26030</v>
      </c>
      <c r="U271" t="s">
        <v>1736</v>
      </c>
      <c r="V271" t="s">
        <v>1740</v>
      </c>
      <c r="W271" t="s">
        <v>1737</v>
      </c>
      <c r="X271" t="s">
        <v>432</v>
      </c>
      <c r="Y271" t="s">
        <v>433</v>
      </c>
      <c r="Z271" t="s">
        <v>50</v>
      </c>
      <c r="AA271" t="s">
        <v>51</v>
      </c>
      <c r="AB271">
        <v>1</v>
      </c>
      <c r="AC271">
        <v>1</v>
      </c>
      <c r="AD271">
        <v>1</v>
      </c>
      <c r="AE271">
        <f t="shared" si="4"/>
        <v>1</v>
      </c>
    </row>
    <row r="272" spans="1:31" x14ac:dyDescent="0.25">
      <c r="A272" t="s">
        <v>1741</v>
      </c>
      <c r="B272" t="s">
        <v>1742</v>
      </c>
      <c r="C272">
        <v>1201000909</v>
      </c>
      <c r="D272" t="s">
        <v>1743</v>
      </c>
      <c r="E272" t="s">
        <v>1744</v>
      </c>
      <c r="F272">
        <v>6422</v>
      </c>
      <c r="G272" t="s">
        <v>1745</v>
      </c>
      <c r="I272" t="s">
        <v>1364</v>
      </c>
      <c r="J272">
        <v>62.746335179037501</v>
      </c>
      <c r="K272">
        <v>7.2530976852535503</v>
      </c>
      <c r="L272">
        <v>62.745424999999997</v>
      </c>
      <c r="M272">
        <v>7.2535280000000002</v>
      </c>
      <c r="N272" t="s">
        <v>1746</v>
      </c>
      <c r="P272">
        <v>2</v>
      </c>
      <c r="Q272" t="s">
        <v>1747</v>
      </c>
      <c r="S272">
        <v>6422</v>
      </c>
      <c r="T272" t="s">
        <v>1748</v>
      </c>
      <c r="U272" t="s">
        <v>1745</v>
      </c>
      <c r="V272" t="s">
        <v>1749</v>
      </c>
      <c r="Z272" t="s">
        <v>1750</v>
      </c>
      <c r="AA272" t="s">
        <v>1751</v>
      </c>
      <c r="AB272">
        <v>1</v>
      </c>
      <c r="AC272">
        <v>1</v>
      </c>
      <c r="AD272">
        <v>1</v>
      </c>
      <c r="AE272">
        <f t="shared" si="4"/>
        <v>1</v>
      </c>
    </row>
    <row r="273" spans="1:31" x14ac:dyDescent="0.25">
      <c r="A273" t="s">
        <v>1752</v>
      </c>
      <c r="B273" t="s">
        <v>1753</v>
      </c>
      <c r="C273">
        <v>1201001832</v>
      </c>
      <c r="D273" t="s">
        <v>1754</v>
      </c>
      <c r="E273" t="s">
        <v>1755</v>
      </c>
      <c r="F273">
        <v>6100</v>
      </c>
      <c r="G273" t="s">
        <v>1756</v>
      </c>
      <c r="I273" t="s">
        <v>1364</v>
      </c>
      <c r="J273">
        <v>62.142179603624001</v>
      </c>
      <c r="K273">
        <v>6.07342442756278</v>
      </c>
      <c r="L273">
        <v>62.132805873999999</v>
      </c>
      <c r="M273">
        <v>6.0857418230000002</v>
      </c>
      <c r="N273" t="s">
        <v>1757</v>
      </c>
      <c r="S273">
        <v>6100</v>
      </c>
      <c r="U273" t="s">
        <v>1756</v>
      </c>
      <c r="V273" t="s">
        <v>1749</v>
      </c>
      <c r="Z273" t="s">
        <v>1750</v>
      </c>
      <c r="AA273" t="s">
        <v>1751</v>
      </c>
      <c r="AB273">
        <v>0.5</v>
      </c>
      <c r="AC273">
        <v>1</v>
      </c>
      <c r="AE273">
        <f t="shared" si="4"/>
        <v>0.5</v>
      </c>
    </row>
    <row r="274" spans="1:31" x14ac:dyDescent="0.25">
      <c r="A274" t="s">
        <v>1758</v>
      </c>
      <c r="B274" t="s">
        <v>1759</v>
      </c>
      <c r="C274">
        <v>1201001592</v>
      </c>
      <c r="D274" t="s">
        <v>1760</v>
      </c>
      <c r="E274" t="s">
        <v>1761</v>
      </c>
      <c r="F274">
        <v>63512</v>
      </c>
      <c r="G274" t="s">
        <v>1762</v>
      </c>
      <c r="I274" t="s">
        <v>331</v>
      </c>
      <c r="J274">
        <v>50.069021408764797</v>
      </c>
      <c r="K274">
        <v>8.9619343486424192</v>
      </c>
      <c r="L274">
        <v>50.077068199999999</v>
      </c>
      <c r="M274">
        <v>8.94574774691168</v>
      </c>
      <c r="N274" t="s">
        <v>1763</v>
      </c>
      <c r="P274">
        <v>18</v>
      </c>
      <c r="Q274" t="s">
        <v>1764</v>
      </c>
      <c r="S274">
        <v>63512</v>
      </c>
      <c r="U274" t="s">
        <v>1765</v>
      </c>
      <c r="V274" t="s">
        <v>1766</v>
      </c>
      <c r="X274" t="s">
        <v>373</v>
      </c>
      <c r="Z274" t="s">
        <v>336</v>
      </c>
      <c r="AA274" t="s">
        <v>337</v>
      </c>
      <c r="AB274">
        <v>0.25</v>
      </c>
      <c r="AC274">
        <v>1</v>
      </c>
      <c r="AD274">
        <v>0.25</v>
      </c>
      <c r="AE274">
        <f t="shared" si="4"/>
        <v>0.5</v>
      </c>
    </row>
    <row r="275" spans="1:31" x14ac:dyDescent="0.25">
      <c r="A275" t="s">
        <v>1767</v>
      </c>
      <c r="B275" t="s">
        <v>1768</v>
      </c>
      <c r="C275">
        <v>1201000034</v>
      </c>
      <c r="D275" t="s">
        <v>1769</v>
      </c>
      <c r="E275" t="s">
        <v>1770</v>
      </c>
      <c r="F275">
        <v>25039</v>
      </c>
      <c r="G275" t="s">
        <v>1771</v>
      </c>
      <c r="H275" t="s">
        <v>560</v>
      </c>
      <c r="I275" t="s">
        <v>36</v>
      </c>
      <c r="J275">
        <v>45.5162944</v>
      </c>
      <c r="K275">
        <v>10.0889135</v>
      </c>
      <c r="L275">
        <v>45.516309399999997</v>
      </c>
      <c r="M275">
        <v>10.0889203</v>
      </c>
      <c r="N275" t="s">
        <v>1772</v>
      </c>
      <c r="P275">
        <v>4</v>
      </c>
      <c r="Q275" t="s">
        <v>1773</v>
      </c>
      <c r="R275" t="s">
        <v>1774</v>
      </c>
      <c r="S275">
        <v>25039</v>
      </c>
      <c r="U275" t="s">
        <v>1771</v>
      </c>
      <c r="V275" t="s">
        <v>565</v>
      </c>
      <c r="W275" t="s">
        <v>560</v>
      </c>
      <c r="X275" t="s">
        <v>432</v>
      </c>
      <c r="Y275" t="s">
        <v>433</v>
      </c>
      <c r="Z275" t="s">
        <v>50</v>
      </c>
      <c r="AA275" t="s">
        <v>51</v>
      </c>
      <c r="AB275">
        <v>0.9</v>
      </c>
      <c r="AC275">
        <v>1</v>
      </c>
      <c r="AD275">
        <v>0.9</v>
      </c>
      <c r="AE275">
        <f t="shared" si="4"/>
        <v>0.93333333333333324</v>
      </c>
    </row>
    <row r="276" spans="1:31" x14ac:dyDescent="0.25">
      <c r="A276" t="s">
        <v>1775</v>
      </c>
      <c r="B276" t="s">
        <v>1776</v>
      </c>
      <c r="C276">
        <v>1201000034</v>
      </c>
      <c r="D276" t="s">
        <v>1769</v>
      </c>
      <c r="E276" t="s">
        <v>1770</v>
      </c>
      <c r="F276">
        <v>25039</v>
      </c>
      <c r="G276" t="s">
        <v>1771</v>
      </c>
      <c r="H276" t="s">
        <v>560</v>
      </c>
      <c r="I276" t="s">
        <v>36</v>
      </c>
      <c r="J276">
        <v>45.5162944</v>
      </c>
      <c r="K276">
        <v>10.0889135</v>
      </c>
      <c r="L276">
        <v>45.516309399999997</v>
      </c>
      <c r="M276">
        <v>10.0889203</v>
      </c>
      <c r="N276" t="s">
        <v>1772</v>
      </c>
      <c r="P276">
        <v>4</v>
      </c>
      <c r="Q276" t="s">
        <v>1773</v>
      </c>
      <c r="R276" t="s">
        <v>1774</v>
      </c>
      <c r="S276">
        <v>25039</v>
      </c>
      <c r="U276" t="s">
        <v>1771</v>
      </c>
      <c r="V276" t="s">
        <v>565</v>
      </c>
      <c r="W276" t="s">
        <v>560</v>
      </c>
      <c r="X276" t="s">
        <v>432</v>
      </c>
      <c r="Y276" t="s">
        <v>433</v>
      </c>
      <c r="Z276" t="s">
        <v>50</v>
      </c>
      <c r="AA276" t="s">
        <v>51</v>
      </c>
      <c r="AB276">
        <v>0.9</v>
      </c>
      <c r="AC276">
        <v>1</v>
      </c>
      <c r="AD276">
        <v>0.9</v>
      </c>
      <c r="AE276">
        <f t="shared" si="4"/>
        <v>0.93333333333333324</v>
      </c>
    </row>
    <row r="277" spans="1:31" x14ac:dyDescent="0.25">
      <c r="A277" t="s">
        <v>1777</v>
      </c>
      <c r="B277">
        <v>7594</v>
      </c>
      <c r="C277">
        <v>1201000370</v>
      </c>
      <c r="D277" t="s">
        <v>1778</v>
      </c>
      <c r="E277" t="s">
        <v>1779</v>
      </c>
      <c r="F277" t="s">
        <v>1780</v>
      </c>
      <c r="G277" t="s">
        <v>673</v>
      </c>
      <c r="I277" t="s">
        <v>57</v>
      </c>
      <c r="J277">
        <v>42.239991467054303</v>
      </c>
      <c r="K277">
        <v>-82.970343832510395</v>
      </c>
      <c r="L277">
        <v>42.316739699999999</v>
      </c>
      <c r="M277">
        <v>-83.037338899999995</v>
      </c>
      <c r="N277" t="s">
        <v>1148</v>
      </c>
      <c r="O277" t="s">
        <v>673</v>
      </c>
      <c r="S277" t="s">
        <v>1149</v>
      </c>
      <c r="U277" t="s">
        <v>673</v>
      </c>
      <c r="V277" t="s">
        <v>673</v>
      </c>
      <c r="X277" t="s">
        <v>235</v>
      </c>
      <c r="Y277" t="s">
        <v>236</v>
      </c>
      <c r="Z277" t="s">
        <v>237</v>
      </c>
      <c r="AA277" t="s">
        <v>238</v>
      </c>
      <c r="AB277">
        <v>0.17499999999999999</v>
      </c>
      <c r="AC277">
        <v>1</v>
      </c>
      <c r="AE277">
        <f t="shared" si="4"/>
        <v>0.39166666666666666</v>
      </c>
    </row>
    <row r="278" spans="1:31" x14ac:dyDescent="0.25">
      <c r="A278" t="s">
        <v>1781</v>
      </c>
      <c r="B278" t="s">
        <v>1782</v>
      </c>
      <c r="C278">
        <v>1201000370</v>
      </c>
      <c r="D278" t="s">
        <v>1778</v>
      </c>
      <c r="E278" t="s">
        <v>1779</v>
      </c>
      <c r="F278" t="s">
        <v>1780</v>
      </c>
      <c r="G278" t="s">
        <v>673</v>
      </c>
      <c r="I278" t="s">
        <v>57</v>
      </c>
      <c r="J278">
        <v>42.239991467054303</v>
      </c>
      <c r="K278">
        <v>-82.970343832510395</v>
      </c>
      <c r="L278">
        <v>42.316739699999999</v>
      </c>
      <c r="M278">
        <v>-83.037338899999995</v>
      </c>
      <c r="N278" t="s">
        <v>1148</v>
      </c>
      <c r="O278" t="s">
        <v>673</v>
      </c>
      <c r="S278" t="s">
        <v>1149</v>
      </c>
      <c r="U278" t="s">
        <v>673</v>
      </c>
      <c r="V278" t="s">
        <v>673</v>
      </c>
      <c r="X278" t="s">
        <v>235</v>
      </c>
      <c r="Y278" t="s">
        <v>236</v>
      </c>
      <c r="Z278" t="s">
        <v>237</v>
      </c>
      <c r="AA278" t="s">
        <v>238</v>
      </c>
      <c r="AB278">
        <v>0.17499999999999999</v>
      </c>
      <c r="AC278">
        <v>1</v>
      </c>
      <c r="AE278">
        <f t="shared" si="4"/>
        <v>0.39166666666666666</v>
      </c>
    </row>
    <row r="279" spans="1:31" x14ac:dyDescent="0.25">
      <c r="A279" t="s">
        <v>1783</v>
      </c>
      <c r="B279">
        <v>3894</v>
      </c>
      <c r="C279">
        <v>1201002165</v>
      </c>
      <c r="D279" t="s">
        <v>1784</v>
      </c>
      <c r="E279" t="s">
        <v>1785</v>
      </c>
      <c r="F279">
        <v>44460</v>
      </c>
      <c r="G279" t="s">
        <v>1786</v>
      </c>
      <c r="H279" t="s">
        <v>1787</v>
      </c>
      <c r="I279" t="s">
        <v>58</v>
      </c>
      <c r="J279">
        <v>40.896939500000002</v>
      </c>
      <c r="K279">
        <v>-80.856887999999998</v>
      </c>
      <c r="L279">
        <v>40.896317728663398</v>
      </c>
      <c r="M279">
        <v>-80.856687282081097</v>
      </c>
      <c r="N279" t="s">
        <v>1788</v>
      </c>
      <c r="P279">
        <v>550</v>
      </c>
      <c r="Q279" t="s">
        <v>1789</v>
      </c>
      <c r="S279">
        <v>44460</v>
      </c>
      <c r="U279" t="s">
        <v>1786</v>
      </c>
      <c r="V279" t="s">
        <v>1790</v>
      </c>
      <c r="X279" t="s">
        <v>1791</v>
      </c>
      <c r="Y279" t="s">
        <v>1787</v>
      </c>
      <c r="Z279" t="s">
        <v>64</v>
      </c>
      <c r="AA279" t="s">
        <v>65</v>
      </c>
      <c r="AB279">
        <v>1</v>
      </c>
      <c r="AC279">
        <v>1</v>
      </c>
      <c r="AD279">
        <v>1</v>
      </c>
      <c r="AE279">
        <f t="shared" si="4"/>
        <v>1</v>
      </c>
    </row>
    <row r="280" spans="1:31" x14ac:dyDescent="0.25">
      <c r="A280" t="s">
        <v>1792</v>
      </c>
      <c r="B280" t="s">
        <v>1793</v>
      </c>
      <c r="C280">
        <v>1201002165</v>
      </c>
      <c r="D280" t="s">
        <v>1784</v>
      </c>
      <c r="E280" t="s">
        <v>1785</v>
      </c>
      <c r="F280">
        <v>44460</v>
      </c>
      <c r="G280" t="s">
        <v>1786</v>
      </c>
      <c r="H280" t="s">
        <v>1787</v>
      </c>
      <c r="I280" t="s">
        <v>58</v>
      </c>
      <c r="J280">
        <v>40.896939500000002</v>
      </c>
      <c r="K280">
        <v>-80.856887999999998</v>
      </c>
      <c r="L280">
        <v>40.896317728663398</v>
      </c>
      <c r="M280">
        <v>-80.856687282081097</v>
      </c>
      <c r="N280" t="s">
        <v>1788</v>
      </c>
      <c r="P280">
        <v>550</v>
      </c>
      <c r="Q280" t="s">
        <v>1789</v>
      </c>
      <c r="S280">
        <v>44460</v>
      </c>
      <c r="U280" t="s">
        <v>1786</v>
      </c>
      <c r="V280" t="s">
        <v>1790</v>
      </c>
      <c r="X280" t="s">
        <v>1791</v>
      </c>
      <c r="Y280" t="s">
        <v>1787</v>
      </c>
      <c r="Z280" t="s">
        <v>64</v>
      </c>
      <c r="AA280" t="s">
        <v>65</v>
      </c>
      <c r="AB280">
        <v>1</v>
      </c>
      <c r="AC280">
        <v>1</v>
      </c>
      <c r="AD280">
        <v>1</v>
      </c>
      <c r="AE280">
        <f t="shared" si="4"/>
        <v>1</v>
      </c>
    </row>
    <row r="281" spans="1:31" x14ac:dyDescent="0.25">
      <c r="A281" t="s">
        <v>1794</v>
      </c>
      <c r="B281" t="s">
        <v>1795</v>
      </c>
      <c r="C281">
        <v>1201002165</v>
      </c>
      <c r="D281" t="s">
        <v>1784</v>
      </c>
      <c r="E281" t="s">
        <v>1785</v>
      </c>
      <c r="F281">
        <v>44460</v>
      </c>
      <c r="G281" t="s">
        <v>1786</v>
      </c>
      <c r="H281" t="s">
        <v>1787</v>
      </c>
      <c r="I281" t="s">
        <v>58</v>
      </c>
      <c r="J281">
        <v>40.896939500000002</v>
      </c>
      <c r="K281">
        <v>-80.856887999999998</v>
      </c>
      <c r="L281">
        <v>40.896317728663398</v>
      </c>
      <c r="M281">
        <v>-80.856687282081097</v>
      </c>
      <c r="N281" t="s">
        <v>1788</v>
      </c>
      <c r="P281">
        <v>550</v>
      </c>
      <c r="Q281" t="s">
        <v>1789</v>
      </c>
      <c r="S281">
        <v>44460</v>
      </c>
      <c r="U281" t="s">
        <v>1786</v>
      </c>
      <c r="V281" t="s">
        <v>1790</v>
      </c>
      <c r="X281" t="s">
        <v>1791</v>
      </c>
      <c r="Y281" t="s">
        <v>1787</v>
      </c>
      <c r="Z281" t="s">
        <v>64</v>
      </c>
      <c r="AA281" t="s">
        <v>65</v>
      </c>
      <c r="AB281">
        <v>1</v>
      </c>
      <c r="AC281">
        <v>1</v>
      </c>
      <c r="AD281">
        <v>1</v>
      </c>
      <c r="AE281">
        <f t="shared" si="4"/>
        <v>1</v>
      </c>
    </row>
    <row r="282" spans="1:31" x14ac:dyDescent="0.25">
      <c r="A282" t="s">
        <v>1796</v>
      </c>
      <c r="B282" t="s">
        <v>1797</v>
      </c>
      <c r="C282">
        <v>1201002165</v>
      </c>
      <c r="D282" t="s">
        <v>1784</v>
      </c>
      <c r="E282" t="s">
        <v>1785</v>
      </c>
      <c r="F282">
        <v>44460</v>
      </c>
      <c r="G282" t="s">
        <v>1786</v>
      </c>
      <c r="H282" t="s">
        <v>1787</v>
      </c>
      <c r="I282" t="s">
        <v>58</v>
      </c>
      <c r="J282">
        <v>40.896939500000002</v>
      </c>
      <c r="K282">
        <v>-80.856887999999998</v>
      </c>
      <c r="L282">
        <v>40.896317728663398</v>
      </c>
      <c r="M282">
        <v>-80.856687282081097</v>
      </c>
      <c r="N282" t="s">
        <v>1788</v>
      </c>
      <c r="P282">
        <v>550</v>
      </c>
      <c r="Q282" t="s">
        <v>1789</v>
      </c>
      <c r="S282">
        <v>44460</v>
      </c>
      <c r="U282" t="s">
        <v>1786</v>
      </c>
      <c r="V282" t="s">
        <v>1790</v>
      </c>
      <c r="X282" t="s">
        <v>1791</v>
      </c>
      <c r="Y282" t="s">
        <v>1787</v>
      </c>
      <c r="Z282" t="s">
        <v>64</v>
      </c>
      <c r="AA282" t="s">
        <v>65</v>
      </c>
      <c r="AB282">
        <v>1</v>
      </c>
      <c r="AC282">
        <v>1</v>
      </c>
      <c r="AD282">
        <v>1</v>
      </c>
      <c r="AE282">
        <f t="shared" si="4"/>
        <v>1</v>
      </c>
    </row>
    <row r="283" spans="1:31" x14ac:dyDescent="0.25">
      <c r="A283" t="s">
        <v>1798</v>
      </c>
      <c r="B283" t="s">
        <v>1799</v>
      </c>
      <c r="C283">
        <v>1201002165</v>
      </c>
      <c r="D283" t="s">
        <v>1784</v>
      </c>
      <c r="E283" t="s">
        <v>1785</v>
      </c>
      <c r="F283">
        <v>44460</v>
      </c>
      <c r="G283" t="s">
        <v>1786</v>
      </c>
      <c r="H283" t="s">
        <v>1787</v>
      </c>
      <c r="I283" t="s">
        <v>58</v>
      </c>
      <c r="J283">
        <v>40.896939500000002</v>
      </c>
      <c r="K283">
        <v>-80.856887999999998</v>
      </c>
      <c r="L283">
        <v>40.896317728663398</v>
      </c>
      <c r="M283">
        <v>-80.856687282081097</v>
      </c>
      <c r="N283" t="s">
        <v>1788</v>
      </c>
      <c r="P283">
        <v>550</v>
      </c>
      <c r="Q283" t="s">
        <v>1789</v>
      </c>
      <c r="S283">
        <v>44460</v>
      </c>
      <c r="U283" t="s">
        <v>1786</v>
      </c>
      <c r="V283" t="s">
        <v>1790</v>
      </c>
      <c r="X283" t="s">
        <v>1791</v>
      </c>
      <c r="Y283" t="s">
        <v>1787</v>
      </c>
      <c r="Z283" t="s">
        <v>64</v>
      </c>
      <c r="AA283" t="s">
        <v>65</v>
      </c>
      <c r="AB283">
        <v>1</v>
      </c>
      <c r="AC283">
        <v>1</v>
      </c>
      <c r="AD283">
        <v>1</v>
      </c>
      <c r="AE283">
        <f t="shared" si="4"/>
        <v>1</v>
      </c>
    </row>
    <row r="284" spans="1:31" x14ac:dyDescent="0.25">
      <c r="A284" t="s">
        <v>1800</v>
      </c>
      <c r="B284">
        <v>6460</v>
      </c>
      <c r="C284">
        <v>1201002165</v>
      </c>
      <c r="D284" t="s">
        <v>1784</v>
      </c>
      <c r="E284" t="s">
        <v>1785</v>
      </c>
      <c r="F284">
        <v>44460</v>
      </c>
      <c r="G284" t="s">
        <v>1786</v>
      </c>
      <c r="H284" t="s">
        <v>1787</v>
      </c>
      <c r="I284" t="s">
        <v>58</v>
      </c>
      <c r="J284">
        <v>40.896939500000002</v>
      </c>
      <c r="K284">
        <v>-80.856887999999998</v>
      </c>
      <c r="L284">
        <v>40.896317728663398</v>
      </c>
      <c r="M284">
        <v>-80.856687282081097</v>
      </c>
      <c r="N284" t="s">
        <v>1788</v>
      </c>
      <c r="P284">
        <v>550</v>
      </c>
      <c r="Q284" t="s">
        <v>1789</v>
      </c>
      <c r="S284">
        <v>44460</v>
      </c>
      <c r="U284" t="s">
        <v>1786</v>
      </c>
      <c r="V284" t="s">
        <v>1790</v>
      </c>
      <c r="X284" t="s">
        <v>1791</v>
      </c>
      <c r="Y284" t="s">
        <v>1787</v>
      </c>
      <c r="Z284" t="s">
        <v>64</v>
      </c>
      <c r="AA284" t="s">
        <v>65</v>
      </c>
      <c r="AB284">
        <v>1</v>
      </c>
      <c r="AC284">
        <v>1</v>
      </c>
      <c r="AD284">
        <v>1</v>
      </c>
      <c r="AE284">
        <f t="shared" si="4"/>
        <v>1</v>
      </c>
    </row>
    <row r="285" spans="1:31" x14ac:dyDescent="0.25">
      <c r="A285" t="s">
        <v>1801</v>
      </c>
      <c r="B285" t="s">
        <v>1802</v>
      </c>
      <c r="C285">
        <v>1201002165</v>
      </c>
      <c r="D285" t="s">
        <v>1784</v>
      </c>
      <c r="E285" t="s">
        <v>1785</v>
      </c>
      <c r="F285">
        <v>44460</v>
      </c>
      <c r="G285" t="s">
        <v>1786</v>
      </c>
      <c r="H285" t="s">
        <v>1787</v>
      </c>
      <c r="I285" t="s">
        <v>58</v>
      </c>
      <c r="J285">
        <v>40.896939500000002</v>
      </c>
      <c r="K285">
        <v>-80.856887999999998</v>
      </c>
      <c r="L285">
        <v>40.896317728663398</v>
      </c>
      <c r="M285">
        <v>-80.856687282081097</v>
      </c>
      <c r="N285" t="s">
        <v>1788</v>
      </c>
      <c r="P285">
        <v>550</v>
      </c>
      <c r="Q285" t="s">
        <v>1789</v>
      </c>
      <c r="S285">
        <v>44460</v>
      </c>
      <c r="U285" t="s">
        <v>1786</v>
      </c>
      <c r="V285" t="s">
        <v>1790</v>
      </c>
      <c r="X285" t="s">
        <v>1791</v>
      </c>
      <c r="Y285" t="s">
        <v>1787</v>
      </c>
      <c r="Z285" t="s">
        <v>64</v>
      </c>
      <c r="AA285" t="s">
        <v>65</v>
      </c>
      <c r="AB285">
        <v>1</v>
      </c>
      <c r="AC285">
        <v>1</v>
      </c>
      <c r="AD285">
        <v>1</v>
      </c>
      <c r="AE285">
        <f t="shared" si="4"/>
        <v>1</v>
      </c>
    </row>
    <row r="286" spans="1:31" x14ac:dyDescent="0.25">
      <c r="A286" t="s">
        <v>1803</v>
      </c>
      <c r="B286" t="s">
        <v>1804</v>
      </c>
      <c r="C286">
        <v>1201001658</v>
      </c>
      <c r="D286" t="s">
        <v>1805</v>
      </c>
      <c r="E286" t="s">
        <v>1806</v>
      </c>
      <c r="F286">
        <v>42047</v>
      </c>
      <c r="G286" t="s">
        <v>1807</v>
      </c>
      <c r="H286" t="s">
        <v>1808</v>
      </c>
      <c r="I286" t="s">
        <v>36</v>
      </c>
      <c r="J286">
        <v>44.878015300000001</v>
      </c>
      <c r="K286">
        <v>10.8474448</v>
      </c>
      <c r="AE286">
        <f t="shared" si="4"/>
        <v>0</v>
      </c>
    </row>
    <row r="287" spans="1:31" x14ac:dyDescent="0.25">
      <c r="A287" t="s">
        <v>1809</v>
      </c>
      <c r="B287" t="s">
        <v>1810</v>
      </c>
      <c r="C287">
        <v>1201003082</v>
      </c>
      <c r="D287" t="s">
        <v>1811</v>
      </c>
      <c r="E287" t="s">
        <v>1812</v>
      </c>
      <c r="F287">
        <v>7500</v>
      </c>
      <c r="G287" t="s">
        <v>1813</v>
      </c>
      <c r="I287" t="s">
        <v>1814</v>
      </c>
      <c r="J287">
        <v>46.216938456862003</v>
      </c>
      <c r="K287">
        <v>17.350293327106101</v>
      </c>
      <c r="L287">
        <v>46.225637999999996</v>
      </c>
      <c r="M287">
        <v>17.360498</v>
      </c>
      <c r="N287" t="s">
        <v>1815</v>
      </c>
      <c r="S287">
        <v>7500</v>
      </c>
      <c r="U287" t="s">
        <v>1813</v>
      </c>
      <c r="V287" t="s">
        <v>1816</v>
      </c>
      <c r="X287" t="s">
        <v>1817</v>
      </c>
      <c r="Z287" t="s">
        <v>1818</v>
      </c>
      <c r="AA287" t="s">
        <v>1819</v>
      </c>
      <c r="AB287">
        <v>0.5</v>
      </c>
      <c r="AC287">
        <v>1</v>
      </c>
      <c r="AE287">
        <f t="shared" si="4"/>
        <v>0.5</v>
      </c>
    </row>
    <row r="288" spans="1:31" x14ac:dyDescent="0.25">
      <c r="A288" t="s">
        <v>1820</v>
      </c>
      <c r="B288" t="s">
        <v>1821</v>
      </c>
      <c r="C288">
        <v>1201003082</v>
      </c>
      <c r="D288" t="s">
        <v>1811</v>
      </c>
      <c r="E288" t="s">
        <v>1812</v>
      </c>
      <c r="F288">
        <v>7500</v>
      </c>
      <c r="G288" t="s">
        <v>1813</v>
      </c>
      <c r="I288" t="s">
        <v>1814</v>
      </c>
      <c r="J288">
        <v>46.216938456862003</v>
      </c>
      <c r="K288">
        <v>17.350293327106101</v>
      </c>
      <c r="L288">
        <v>46.225637999999996</v>
      </c>
      <c r="M288">
        <v>17.360498</v>
      </c>
      <c r="N288" t="s">
        <v>1815</v>
      </c>
      <c r="S288">
        <v>7500</v>
      </c>
      <c r="U288" t="s">
        <v>1813</v>
      </c>
      <c r="V288" t="s">
        <v>1816</v>
      </c>
      <c r="X288" t="s">
        <v>1817</v>
      </c>
      <c r="Z288" t="s">
        <v>1818</v>
      </c>
      <c r="AA288" t="s">
        <v>1819</v>
      </c>
      <c r="AB288">
        <v>0.5</v>
      </c>
      <c r="AC288">
        <v>1</v>
      </c>
      <c r="AE288">
        <f t="shared" si="4"/>
        <v>0.5</v>
      </c>
    </row>
    <row r="289" spans="1:31" x14ac:dyDescent="0.25">
      <c r="A289" t="s">
        <v>1822</v>
      </c>
      <c r="B289" t="s">
        <v>1823</v>
      </c>
      <c r="C289">
        <v>1201002586</v>
      </c>
      <c r="D289" t="s">
        <v>1824</v>
      </c>
      <c r="E289" t="s">
        <v>1825</v>
      </c>
      <c r="F289">
        <v>21020</v>
      </c>
      <c r="G289" t="s">
        <v>1826</v>
      </c>
      <c r="H289" t="s">
        <v>1059</v>
      </c>
      <c r="I289" t="s">
        <v>36</v>
      </c>
      <c r="J289">
        <v>45.7376875</v>
      </c>
      <c r="K289">
        <v>8.7432508999999996</v>
      </c>
      <c r="L289">
        <v>45.738112000000001</v>
      </c>
      <c r="M289">
        <v>8.7421679999999995</v>
      </c>
      <c r="N289" t="s">
        <v>1827</v>
      </c>
      <c r="P289">
        <v>14</v>
      </c>
      <c r="Q289" t="s">
        <v>1828</v>
      </c>
      <c r="S289">
        <v>21020</v>
      </c>
      <c r="U289" t="s">
        <v>1829</v>
      </c>
      <c r="V289" t="s">
        <v>1063</v>
      </c>
      <c r="W289" t="s">
        <v>1059</v>
      </c>
      <c r="X289" t="s">
        <v>432</v>
      </c>
      <c r="Y289" t="s">
        <v>433</v>
      </c>
      <c r="Z289" t="s">
        <v>50</v>
      </c>
      <c r="AA289" t="s">
        <v>51</v>
      </c>
      <c r="AB289">
        <v>1</v>
      </c>
      <c r="AC289">
        <v>1</v>
      </c>
      <c r="AD289">
        <v>1</v>
      </c>
      <c r="AE289">
        <f t="shared" si="4"/>
        <v>1</v>
      </c>
    </row>
    <row r="290" spans="1:31" x14ac:dyDescent="0.25">
      <c r="A290" t="s">
        <v>1830</v>
      </c>
      <c r="B290" t="s">
        <v>1831</v>
      </c>
      <c r="C290">
        <v>1201000045</v>
      </c>
      <c r="D290" t="s">
        <v>1832</v>
      </c>
      <c r="E290" t="s">
        <v>1833</v>
      </c>
      <c r="F290">
        <v>40027</v>
      </c>
      <c r="G290" t="s">
        <v>1834</v>
      </c>
      <c r="H290" t="s">
        <v>947</v>
      </c>
      <c r="I290" t="s">
        <v>36</v>
      </c>
      <c r="J290">
        <v>44.406773047808699</v>
      </c>
      <c r="K290">
        <v>11.760354913568801</v>
      </c>
      <c r="L290">
        <v>44.398434999999999</v>
      </c>
      <c r="M290">
        <v>11.811477999999999</v>
      </c>
      <c r="N290" t="s">
        <v>1835</v>
      </c>
      <c r="R290" t="s">
        <v>1836</v>
      </c>
      <c r="S290">
        <v>40027</v>
      </c>
      <c r="U290" t="s">
        <v>1834</v>
      </c>
      <c r="V290" t="s">
        <v>951</v>
      </c>
      <c r="W290" t="s">
        <v>947</v>
      </c>
      <c r="X290" t="s">
        <v>952</v>
      </c>
      <c r="Y290" t="s">
        <v>953</v>
      </c>
      <c r="Z290" t="s">
        <v>50</v>
      </c>
      <c r="AA290" t="s">
        <v>51</v>
      </c>
      <c r="AB290">
        <v>0.5</v>
      </c>
      <c r="AC290">
        <v>1</v>
      </c>
      <c r="AE290">
        <f t="shared" si="4"/>
        <v>0.5</v>
      </c>
    </row>
    <row r="291" spans="1:31" x14ac:dyDescent="0.25">
      <c r="A291" t="s">
        <v>1837</v>
      </c>
      <c r="B291" t="s">
        <v>1838</v>
      </c>
      <c r="C291">
        <v>1201000045</v>
      </c>
      <c r="D291" t="s">
        <v>1832</v>
      </c>
      <c r="E291" t="s">
        <v>1833</v>
      </c>
      <c r="F291">
        <v>40027</v>
      </c>
      <c r="G291" t="s">
        <v>1834</v>
      </c>
      <c r="H291" t="s">
        <v>947</v>
      </c>
      <c r="I291" t="s">
        <v>36</v>
      </c>
      <c r="J291">
        <v>44.406773047808699</v>
      </c>
      <c r="K291">
        <v>11.760354913568801</v>
      </c>
      <c r="L291">
        <v>44.398434999999999</v>
      </c>
      <c r="M291">
        <v>11.811477999999999</v>
      </c>
      <c r="N291" t="s">
        <v>1835</v>
      </c>
      <c r="R291" t="s">
        <v>1836</v>
      </c>
      <c r="S291">
        <v>40027</v>
      </c>
      <c r="U291" t="s">
        <v>1834</v>
      </c>
      <c r="V291" t="s">
        <v>951</v>
      </c>
      <c r="W291" t="s">
        <v>947</v>
      </c>
      <c r="X291" t="s">
        <v>952</v>
      </c>
      <c r="Y291" t="s">
        <v>953</v>
      </c>
      <c r="Z291" t="s">
        <v>50</v>
      </c>
      <c r="AA291" t="s">
        <v>51</v>
      </c>
      <c r="AB291">
        <v>0.5</v>
      </c>
      <c r="AC291">
        <v>1</v>
      </c>
      <c r="AE291">
        <f t="shared" si="4"/>
        <v>0.5</v>
      </c>
    </row>
    <row r="292" spans="1:31" x14ac:dyDescent="0.25">
      <c r="A292" t="s">
        <v>1839</v>
      </c>
      <c r="B292">
        <v>6195</v>
      </c>
      <c r="C292">
        <v>1201000045</v>
      </c>
      <c r="D292" t="s">
        <v>1832</v>
      </c>
      <c r="E292" t="s">
        <v>1833</v>
      </c>
      <c r="F292">
        <v>40027</v>
      </c>
      <c r="G292" t="s">
        <v>1834</v>
      </c>
      <c r="H292" t="s">
        <v>947</v>
      </c>
      <c r="I292" t="s">
        <v>36</v>
      </c>
      <c r="J292">
        <v>44.406773047808699</v>
      </c>
      <c r="K292">
        <v>11.760354913568801</v>
      </c>
      <c r="L292">
        <v>44.398434999999999</v>
      </c>
      <c r="M292">
        <v>11.811477999999999</v>
      </c>
      <c r="N292" t="s">
        <v>1835</v>
      </c>
      <c r="R292" t="s">
        <v>1836</v>
      </c>
      <c r="S292">
        <v>40027</v>
      </c>
      <c r="U292" t="s">
        <v>1834</v>
      </c>
      <c r="V292" t="s">
        <v>951</v>
      </c>
      <c r="W292" t="s">
        <v>947</v>
      </c>
      <c r="X292" t="s">
        <v>952</v>
      </c>
      <c r="Y292" t="s">
        <v>953</v>
      </c>
      <c r="Z292" t="s">
        <v>50</v>
      </c>
      <c r="AA292" t="s">
        <v>51</v>
      </c>
      <c r="AB292">
        <v>0.5</v>
      </c>
      <c r="AC292">
        <v>1</v>
      </c>
      <c r="AE292">
        <f t="shared" si="4"/>
        <v>0.5</v>
      </c>
    </row>
    <row r="293" spans="1:31" x14ac:dyDescent="0.25">
      <c r="A293" t="s">
        <v>1840</v>
      </c>
      <c r="B293">
        <v>6294</v>
      </c>
      <c r="C293">
        <v>1201000045</v>
      </c>
      <c r="D293" t="s">
        <v>1832</v>
      </c>
      <c r="E293" t="s">
        <v>1833</v>
      </c>
      <c r="F293">
        <v>40027</v>
      </c>
      <c r="G293" t="s">
        <v>1834</v>
      </c>
      <c r="H293" t="s">
        <v>947</v>
      </c>
      <c r="I293" t="s">
        <v>36</v>
      </c>
      <c r="J293">
        <v>44.406773047808699</v>
      </c>
      <c r="K293">
        <v>11.760354913568801</v>
      </c>
      <c r="L293">
        <v>44.398434999999999</v>
      </c>
      <c r="M293">
        <v>11.811477999999999</v>
      </c>
      <c r="N293" t="s">
        <v>1835</v>
      </c>
      <c r="R293" t="s">
        <v>1836</v>
      </c>
      <c r="S293">
        <v>40027</v>
      </c>
      <c r="U293" t="s">
        <v>1834</v>
      </c>
      <c r="V293" t="s">
        <v>951</v>
      </c>
      <c r="W293" t="s">
        <v>947</v>
      </c>
      <c r="X293" t="s">
        <v>952</v>
      </c>
      <c r="Y293" t="s">
        <v>953</v>
      </c>
      <c r="Z293" t="s">
        <v>50</v>
      </c>
      <c r="AA293" t="s">
        <v>51</v>
      </c>
      <c r="AB293">
        <v>0.5</v>
      </c>
      <c r="AC293">
        <v>1</v>
      </c>
      <c r="AE293">
        <f t="shared" si="4"/>
        <v>0.5</v>
      </c>
    </row>
    <row r="294" spans="1:31" x14ac:dyDescent="0.25">
      <c r="A294" t="s">
        <v>1841</v>
      </c>
      <c r="B294" t="s">
        <v>1842</v>
      </c>
      <c r="C294">
        <v>1201000495</v>
      </c>
      <c r="D294" t="s">
        <v>1843</v>
      </c>
      <c r="E294" t="s">
        <v>1844</v>
      </c>
      <c r="F294">
        <v>10139</v>
      </c>
      <c r="G294" t="s">
        <v>139</v>
      </c>
      <c r="H294" t="s">
        <v>132</v>
      </c>
      <c r="I294" t="s">
        <v>36</v>
      </c>
      <c r="J294">
        <v>45.073678886850601</v>
      </c>
      <c r="K294">
        <v>7.6317033169612802</v>
      </c>
      <c r="L294">
        <v>45.073664399999998</v>
      </c>
      <c r="M294">
        <v>7.6316949999999997</v>
      </c>
      <c r="N294" t="s">
        <v>1845</v>
      </c>
      <c r="P294">
        <v>53</v>
      </c>
      <c r="Q294" t="s">
        <v>1846</v>
      </c>
      <c r="S294">
        <v>10139</v>
      </c>
      <c r="T294" t="s">
        <v>1847</v>
      </c>
      <c r="U294" t="s">
        <v>139</v>
      </c>
      <c r="V294" t="s">
        <v>139</v>
      </c>
      <c r="W294" t="s">
        <v>132</v>
      </c>
      <c r="X294" t="s">
        <v>140</v>
      </c>
      <c r="Y294" t="s">
        <v>141</v>
      </c>
      <c r="Z294" t="s">
        <v>50</v>
      </c>
      <c r="AA294" t="s">
        <v>51</v>
      </c>
      <c r="AB294">
        <v>1</v>
      </c>
      <c r="AC294">
        <v>1</v>
      </c>
      <c r="AD294">
        <v>1</v>
      </c>
      <c r="AE294">
        <f t="shared" si="4"/>
        <v>1</v>
      </c>
    </row>
    <row r="295" spans="1:31" x14ac:dyDescent="0.25">
      <c r="A295" t="s">
        <v>1848</v>
      </c>
      <c r="B295" t="s">
        <v>1849</v>
      </c>
      <c r="C295">
        <v>1201002230</v>
      </c>
      <c r="D295" t="s">
        <v>1850</v>
      </c>
      <c r="E295" t="s">
        <v>1851</v>
      </c>
      <c r="F295">
        <v>35010</v>
      </c>
      <c r="G295" t="s">
        <v>1852</v>
      </c>
      <c r="H295" t="s">
        <v>724</v>
      </c>
      <c r="I295" t="s">
        <v>36</v>
      </c>
      <c r="J295">
        <v>45.604979499999999</v>
      </c>
      <c r="K295">
        <v>11.849448199999999</v>
      </c>
      <c r="L295">
        <v>45.604348999999999</v>
      </c>
      <c r="M295">
        <v>11.8527605</v>
      </c>
      <c r="N295" t="s">
        <v>1853</v>
      </c>
      <c r="P295">
        <v>16</v>
      </c>
      <c r="Q295" t="s">
        <v>1091</v>
      </c>
      <c r="S295">
        <v>35010</v>
      </c>
      <c r="U295" t="s">
        <v>1854</v>
      </c>
      <c r="V295" t="s">
        <v>727</v>
      </c>
      <c r="W295" t="s">
        <v>724</v>
      </c>
      <c r="X295" t="s">
        <v>210</v>
      </c>
      <c r="Y295" t="s">
        <v>211</v>
      </c>
      <c r="Z295" t="s">
        <v>50</v>
      </c>
      <c r="AA295" t="s">
        <v>51</v>
      </c>
      <c r="AB295">
        <v>1</v>
      </c>
      <c r="AC295">
        <v>1</v>
      </c>
      <c r="AD295">
        <v>1</v>
      </c>
      <c r="AE295">
        <f t="shared" si="4"/>
        <v>1</v>
      </c>
    </row>
    <row r="296" spans="1:31" x14ac:dyDescent="0.25">
      <c r="A296" t="s">
        <v>1855</v>
      </c>
      <c r="B296" t="s">
        <v>1856</v>
      </c>
      <c r="C296">
        <v>1201002367</v>
      </c>
      <c r="D296" t="s">
        <v>1857</v>
      </c>
      <c r="E296" t="s">
        <v>1858</v>
      </c>
      <c r="F296">
        <v>21020</v>
      </c>
      <c r="G296" t="s">
        <v>1859</v>
      </c>
      <c r="H296" t="s">
        <v>1059</v>
      </c>
      <c r="I296" t="s">
        <v>36</v>
      </c>
      <c r="J296">
        <v>45.822780079355198</v>
      </c>
      <c r="K296">
        <v>8.6463217187780099</v>
      </c>
      <c r="L296">
        <v>45.822470000000003</v>
      </c>
      <c r="M296">
        <v>8.6464960000000008</v>
      </c>
      <c r="N296" t="s">
        <v>1860</v>
      </c>
      <c r="P296">
        <v>10</v>
      </c>
      <c r="Q296" t="s">
        <v>1861</v>
      </c>
      <c r="R296" t="s">
        <v>1862</v>
      </c>
      <c r="S296">
        <v>21020</v>
      </c>
      <c r="U296" t="s">
        <v>1859</v>
      </c>
      <c r="V296" t="s">
        <v>1063</v>
      </c>
      <c r="W296" t="s">
        <v>1059</v>
      </c>
      <c r="X296" t="s">
        <v>432</v>
      </c>
      <c r="Y296" t="s">
        <v>433</v>
      </c>
      <c r="Z296" t="s">
        <v>50</v>
      </c>
      <c r="AA296" t="s">
        <v>51</v>
      </c>
      <c r="AB296">
        <v>1</v>
      </c>
      <c r="AC296">
        <v>1</v>
      </c>
      <c r="AD296">
        <v>1</v>
      </c>
      <c r="AE296">
        <f t="shared" si="4"/>
        <v>1</v>
      </c>
    </row>
    <row r="297" spans="1:31" x14ac:dyDescent="0.25">
      <c r="A297" t="s">
        <v>1863</v>
      </c>
      <c r="B297" t="s">
        <v>1864</v>
      </c>
      <c r="C297">
        <v>1201002367</v>
      </c>
      <c r="D297" t="s">
        <v>1857</v>
      </c>
      <c r="E297" t="s">
        <v>1858</v>
      </c>
      <c r="F297">
        <v>21020</v>
      </c>
      <c r="G297" t="s">
        <v>1859</v>
      </c>
      <c r="H297" t="s">
        <v>1059</v>
      </c>
      <c r="I297" t="s">
        <v>36</v>
      </c>
      <c r="J297">
        <v>45.822780079355198</v>
      </c>
      <c r="K297">
        <v>8.6463217187780099</v>
      </c>
      <c r="L297">
        <v>45.822470000000003</v>
      </c>
      <c r="M297">
        <v>8.6464960000000008</v>
      </c>
      <c r="N297" t="s">
        <v>1860</v>
      </c>
      <c r="P297">
        <v>10</v>
      </c>
      <c r="Q297" t="s">
        <v>1861</v>
      </c>
      <c r="R297" t="s">
        <v>1862</v>
      </c>
      <c r="S297">
        <v>21020</v>
      </c>
      <c r="U297" t="s">
        <v>1859</v>
      </c>
      <c r="V297" t="s">
        <v>1063</v>
      </c>
      <c r="W297" t="s">
        <v>1059</v>
      </c>
      <c r="X297" t="s">
        <v>432</v>
      </c>
      <c r="Y297" t="s">
        <v>433</v>
      </c>
      <c r="Z297" t="s">
        <v>50</v>
      </c>
      <c r="AA297" t="s">
        <v>51</v>
      </c>
      <c r="AB297">
        <v>1</v>
      </c>
      <c r="AC297">
        <v>1</v>
      </c>
      <c r="AD297">
        <v>1</v>
      </c>
      <c r="AE297">
        <f t="shared" si="4"/>
        <v>1</v>
      </c>
    </row>
    <row r="298" spans="1:31" x14ac:dyDescent="0.25">
      <c r="A298" t="s">
        <v>1865</v>
      </c>
      <c r="B298" t="s">
        <v>1866</v>
      </c>
      <c r="C298">
        <v>1201002367</v>
      </c>
      <c r="D298" t="s">
        <v>1857</v>
      </c>
      <c r="E298" t="s">
        <v>1858</v>
      </c>
      <c r="F298">
        <v>21020</v>
      </c>
      <c r="G298" t="s">
        <v>1859</v>
      </c>
      <c r="H298" t="s">
        <v>1059</v>
      </c>
      <c r="I298" t="s">
        <v>36</v>
      </c>
      <c r="J298">
        <v>45.822780079355198</v>
      </c>
      <c r="K298">
        <v>8.6463217187780099</v>
      </c>
      <c r="L298">
        <v>45.822470000000003</v>
      </c>
      <c r="M298">
        <v>8.6464960000000008</v>
      </c>
      <c r="N298" t="s">
        <v>1860</v>
      </c>
      <c r="P298">
        <v>10</v>
      </c>
      <c r="Q298" t="s">
        <v>1861</v>
      </c>
      <c r="R298" t="s">
        <v>1862</v>
      </c>
      <c r="S298">
        <v>21020</v>
      </c>
      <c r="U298" t="s">
        <v>1859</v>
      </c>
      <c r="V298" t="s">
        <v>1063</v>
      </c>
      <c r="W298" t="s">
        <v>1059</v>
      </c>
      <c r="X298" t="s">
        <v>432</v>
      </c>
      <c r="Y298" t="s">
        <v>433</v>
      </c>
      <c r="Z298" t="s">
        <v>50</v>
      </c>
      <c r="AA298" t="s">
        <v>51</v>
      </c>
      <c r="AB298">
        <v>1</v>
      </c>
      <c r="AC298">
        <v>1</v>
      </c>
      <c r="AD298">
        <v>1</v>
      </c>
      <c r="AE298">
        <f t="shared" si="4"/>
        <v>1</v>
      </c>
    </row>
    <row r="299" spans="1:31" x14ac:dyDescent="0.25">
      <c r="A299" t="s">
        <v>1867</v>
      </c>
      <c r="B299" t="s">
        <v>1868</v>
      </c>
      <c r="C299">
        <v>1201002367</v>
      </c>
      <c r="D299" t="s">
        <v>1857</v>
      </c>
      <c r="E299" t="s">
        <v>1858</v>
      </c>
      <c r="F299">
        <v>21020</v>
      </c>
      <c r="G299" t="s">
        <v>1859</v>
      </c>
      <c r="H299" t="s">
        <v>1059</v>
      </c>
      <c r="I299" t="s">
        <v>36</v>
      </c>
      <c r="J299">
        <v>45.822780079355198</v>
      </c>
      <c r="K299">
        <v>8.6463217187780099</v>
      </c>
      <c r="L299">
        <v>45.822470000000003</v>
      </c>
      <c r="M299">
        <v>8.6464960000000008</v>
      </c>
      <c r="N299" t="s">
        <v>1860</v>
      </c>
      <c r="P299">
        <v>10</v>
      </c>
      <c r="Q299" t="s">
        <v>1861</v>
      </c>
      <c r="R299" t="s">
        <v>1862</v>
      </c>
      <c r="S299">
        <v>21020</v>
      </c>
      <c r="U299" t="s">
        <v>1859</v>
      </c>
      <c r="V299" t="s">
        <v>1063</v>
      </c>
      <c r="W299" t="s">
        <v>1059</v>
      </c>
      <c r="X299" t="s">
        <v>432</v>
      </c>
      <c r="Y299" t="s">
        <v>433</v>
      </c>
      <c r="Z299" t="s">
        <v>50</v>
      </c>
      <c r="AA299" t="s">
        <v>51</v>
      </c>
      <c r="AB299">
        <v>1</v>
      </c>
      <c r="AC299">
        <v>1</v>
      </c>
      <c r="AD299">
        <v>1</v>
      </c>
      <c r="AE299">
        <f t="shared" si="4"/>
        <v>1</v>
      </c>
    </row>
    <row r="300" spans="1:31" x14ac:dyDescent="0.25">
      <c r="A300" t="s">
        <v>1869</v>
      </c>
      <c r="B300" t="s">
        <v>1870</v>
      </c>
      <c r="C300">
        <v>1201002367</v>
      </c>
      <c r="D300" t="s">
        <v>1857</v>
      </c>
      <c r="E300" t="s">
        <v>1858</v>
      </c>
      <c r="F300">
        <v>21020</v>
      </c>
      <c r="G300" t="s">
        <v>1859</v>
      </c>
      <c r="H300" t="s">
        <v>1059</v>
      </c>
      <c r="I300" t="s">
        <v>36</v>
      </c>
      <c r="J300">
        <v>45.822780079355198</v>
      </c>
      <c r="K300">
        <v>8.6463217187780099</v>
      </c>
      <c r="L300">
        <v>45.822470000000003</v>
      </c>
      <c r="M300">
        <v>8.6464960000000008</v>
      </c>
      <c r="N300" t="s">
        <v>1860</v>
      </c>
      <c r="P300">
        <v>10</v>
      </c>
      <c r="Q300" t="s">
        <v>1861</v>
      </c>
      <c r="R300" t="s">
        <v>1862</v>
      </c>
      <c r="S300">
        <v>21020</v>
      </c>
      <c r="U300" t="s">
        <v>1859</v>
      </c>
      <c r="V300" t="s">
        <v>1063</v>
      </c>
      <c r="W300" t="s">
        <v>1059</v>
      </c>
      <c r="X300" t="s">
        <v>432</v>
      </c>
      <c r="Y300" t="s">
        <v>433</v>
      </c>
      <c r="Z300" t="s">
        <v>50</v>
      </c>
      <c r="AA300" t="s">
        <v>51</v>
      </c>
      <c r="AB300">
        <v>1</v>
      </c>
      <c r="AC300">
        <v>1</v>
      </c>
      <c r="AD300">
        <v>1</v>
      </c>
      <c r="AE300">
        <f t="shared" si="4"/>
        <v>1</v>
      </c>
    </row>
    <row r="301" spans="1:31" x14ac:dyDescent="0.25">
      <c r="A301" t="s">
        <v>1871</v>
      </c>
      <c r="B301" t="s">
        <v>1872</v>
      </c>
      <c r="C301">
        <v>1201002367</v>
      </c>
      <c r="D301" t="s">
        <v>1857</v>
      </c>
      <c r="E301" t="s">
        <v>1858</v>
      </c>
      <c r="F301">
        <v>21020</v>
      </c>
      <c r="G301" t="s">
        <v>1859</v>
      </c>
      <c r="H301" t="s">
        <v>1059</v>
      </c>
      <c r="I301" t="s">
        <v>36</v>
      </c>
      <c r="J301">
        <v>45.822780079355198</v>
      </c>
      <c r="K301">
        <v>8.6463217187780099</v>
      </c>
      <c r="L301">
        <v>45.822470000000003</v>
      </c>
      <c r="M301">
        <v>8.6464960000000008</v>
      </c>
      <c r="N301" t="s">
        <v>1860</v>
      </c>
      <c r="P301">
        <v>10</v>
      </c>
      <c r="Q301" t="s">
        <v>1861</v>
      </c>
      <c r="R301" t="s">
        <v>1862</v>
      </c>
      <c r="S301">
        <v>21020</v>
      </c>
      <c r="U301" t="s">
        <v>1859</v>
      </c>
      <c r="V301" t="s">
        <v>1063</v>
      </c>
      <c r="W301" t="s">
        <v>1059</v>
      </c>
      <c r="X301" t="s">
        <v>432</v>
      </c>
      <c r="Y301" t="s">
        <v>433</v>
      </c>
      <c r="Z301" t="s">
        <v>50</v>
      </c>
      <c r="AA301" t="s">
        <v>51</v>
      </c>
      <c r="AB301">
        <v>1</v>
      </c>
      <c r="AC301">
        <v>1</v>
      </c>
      <c r="AD301">
        <v>1</v>
      </c>
      <c r="AE301">
        <f t="shared" si="4"/>
        <v>1</v>
      </c>
    </row>
    <row r="302" spans="1:31" x14ac:dyDescent="0.25">
      <c r="A302" t="s">
        <v>1873</v>
      </c>
      <c r="B302" t="s">
        <v>1874</v>
      </c>
      <c r="C302">
        <v>1201002367</v>
      </c>
      <c r="D302" t="s">
        <v>1857</v>
      </c>
      <c r="E302" t="s">
        <v>1858</v>
      </c>
      <c r="F302">
        <v>21020</v>
      </c>
      <c r="G302" t="s">
        <v>1859</v>
      </c>
      <c r="H302" t="s">
        <v>1059</v>
      </c>
      <c r="I302" t="s">
        <v>36</v>
      </c>
      <c r="J302">
        <v>45.822780079355198</v>
      </c>
      <c r="K302">
        <v>8.6463217187780099</v>
      </c>
      <c r="L302">
        <v>45.822470000000003</v>
      </c>
      <c r="M302">
        <v>8.6464960000000008</v>
      </c>
      <c r="N302" t="s">
        <v>1860</v>
      </c>
      <c r="P302">
        <v>10</v>
      </c>
      <c r="Q302" t="s">
        <v>1861</v>
      </c>
      <c r="R302" t="s">
        <v>1862</v>
      </c>
      <c r="S302">
        <v>21020</v>
      </c>
      <c r="U302" t="s">
        <v>1859</v>
      </c>
      <c r="V302" t="s">
        <v>1063</v>
      </c>
      <c r="W302" t="s">
        <v>1059</v>
      </c>
      <c r="X302" t="s">
        <v>432</v>
      </c>
      <c r="Y302" t="s">
        <v>433</v>
      </c>
      <c r="Z302" t="s">
        <v>50</v>
      </c>
      <c r="AA302" t="s">
        <v>51</v>
      </c>
      <c r="AB302">
        <v>1</v>
      </c>
      <c r="AC302">
        <v>1</v>
      </c>
      <c r="AD302">
        <v>1</v>
      </c>
      <c r="AE302">
        <f t="shared" si="4"/>
        <v>1</v>
      </c>
    </row>
    <row r="303" spans="1:31" x14ac:dyDescent="0.25">
      <c r="A303" t="s">
        <v>1875</v>
      </c>
      <c r="B303" t="s">
        <v>1876</v>
      </c>
      <c r="C303">
        <v>1201000482</v>
      </c>
      <c r="D303" t="s">
        <v>1877</v>
      </c>
      <c r="E303" t="s">
        <v>1878</v>
      </c>
      <c r="F303">
        <v>10040</v>
      </c>
      <c r="G303" t="s">
        <v>1879</v>
      </c>
      <c r="H303" t="s">
        <v>132</v>
      </c>
      <c r="I303" t="s">
        <v>36</v>
      </c>
      <c r="J303">
        <v>45.156538300000001</v>
      </c>
      <c r="K303">
        <v>7.7216379000000002</v>
      </c>
      <c r="AE303">
        <f t="shared" si="4"/>
        <v>0</v>
      </c>
    </row>
    <row r="304" spans="1:31" x14ac:dyDescent="0.25">
      <c r="A304" t="s">
        <v>1880</v>
      </c>
      <c r="B304" t="s">
        <v>1881</v>
      </c>
      <c r="C304">
        <v>1201001268</v>
      </c>
      <c r="D304" t="s">
        <v>1882</v>
      </c>
      <c r="E304" t="s">
        <v>1883</v>
      </c>
      <c r="F304">
        <v>36060</v>
      </c>
      <c r="G304" t="s">
        <v>1884</v>
      </c>
      <c r="H304" t="s">
        <v>35</v>
      </c>
      <c r="I304" t="s">
        <v>36</v>
      </c>
      <c r="J304">
        <v>45.765171500000001</v>
      </c>
      <c r="K304">
        <v>11.808600999999999</v>
      </c>
      <c r="L304">
        <v>45.766260299999999</v>
      </c>
      <c r="M304">
        <v>11.807879399999999</v>
      </c>
      <c r="N304" t="s">
        <v>1885</v>
      </c>
      <c r="P304">
        <v>6</v>
      </c>
      <c r="Q304" t="s">
        <v>1587</v>
      </c>
      <c r="R304" t="s">
        <v>1886</v>
      </c>
      <c r="S304">
        <v>36065</v>
      </c>
      <c r="U304" t="s">
        <v>1887</v>
      </c>
      <c r="V304" t="s">
        <v>209</v>
      </c>
      <c r="W304" t="s">
        <v>35</v>
      </c>
      <c r="X304" t="s">
        <v>210</v>
      </c>
      <c r="Y304" t="s">
        <v>211</v>
      </c>
      <c r="Z304" t="s">
        <v>50</v>
      </c>
      <c r="AA304" t="s">
        <v>51</v>
      </c>
      <c r="AB304">
        <v>1</v>
      </c>
      <c r="AC304">
        <v>1</v>
      </c>
      <c r="AD304">
        <v>1</v>
      </c>
      <c r="AE304">
        <f t="shared" si="4"/>
        <v>1</v>
      </c>
    </row>
    <row r="305" spans="1:31" x14ac:dyDescent="0.25">
      <c r="A305" t="s">
        <v>1888</v>
      </c>
      <c r="B305" t="s">
        <v>1889</v>
      </c>
      <c r="C305">
        <v>1201003165</v>
      </c>
      <c r="D305" t="s">
        <v>1890</v>
      </c>
      <c r="E305" t="s">
        <v>1891</v>
      </c>
      <c r="F305">
        <v>15030</v>
      </c>
      <c r="G305" t="s">
        <v>1892</v>
      </c>
      <c r="H305" t="s">
        <v>1460</v>
      </c>
      <c r="I305" t="s">
        <v>36</v>
      </c>
      <c r="J305">
        <v>45.146851499999997</v>
      </c>
      <c r="K305">
        <v>8.3715189999999993</v>
      </c>
      <c r="L305">
        <v>45.146851499999997</v>
      </c>
      <c r="M305">
        <v>8.3715189999999993</v>
      </c>
      <c r="N305" t="s">
        <v>1893</v>
      </c>
      <c r="U305" t="s">
        <v>1892</v>
      </c>
      <c r="V305" t="s">
        <v>1894</v>
      </c>
      <c r="W305" t="s">
        <v>1460</v>
      </c>
      <c r="X305" t="s">
        <v>140</v>
      </c>
      <c r="Y305" t="s">
        <v>141</v>
      </c>
      <c r="Z305" t="s">
        <v>50</v>
      </c>
      <c r="AA305" t="s">
        <v>51</v>
      </c>
      <c r="AB305">
        <v>0.25</v>
      </c>
      <c r="AC305">
        <v>1</v>
      </c>
      <c r="AE305">
        <f t="shared" si="4"/>
        <v>0.41666666666666669</v>
      </c>
    </row>
    <row r="306" spans="1:31" x14ac:dyDescent="0.25">
      <c r="A306" t="s">
        <v>1895</v>
      </c>
      <c r="B306" t="s">
        <v>1896</v>
      </c>
      <c r="C306">
        <v>1201003165</v>
      </c>
      <c r="D306" t="s">
        <v>1890</v>
      </c>
      <c r="E306" t="s">
        <v>1891</v>
      </c>
      <c r="F306">
        <v>15030</v>
      </c>
      <c r="G306" t="s">
        <v>1892</v>
      </c>
      <c r="H306" t="s">
        <v>1460</v>
      </c>
      <c r="I306" t="s">
        <v>36</v>
      </c>
      <c r="J306">
        <v>45.146851499999997</v>
      </c>
      <c r="K306">
        <v>8.3715189999999993</v>
      </c>
      <c r="L306">
        <v>45.146851499999997</v>
      </c>
      <c r="M306">
        <v>8.3715189999999993</v>
      </c>
      <c r="N306" t="s">
        <v>1893</v>
      </c>
      <c r="U306" t="s">
        <v>1892</v>
      </c>
      <c r="V306" t="s">
        <v>1894</v>
      </c>
      <c r="W306" t="s">
        <v>1460</v>
      </c>
      <c r="X306" t="s">
        <v>140</v>
      </c>
      <c r="Y306" t="s">
        <v>141</v>
      </c>
      <c r="Z306" t="s">
        <v>50</v>
      </c>
      <c r="AA306" t="s">
        <v>51</v>
      </c>
      <c r="AB306">
        <v>0.25</v>
      </c>
      <c r="AC306">
        <v>1</v>
      </c>
      <c r="AE306">
        <f t="shared" si="4"/>
        <v>0.41666666666666669</v>
      </c>
    </row>
    <row r="307" spans="1:31" x14ac:dyDescent="0.25">
      <c r="A307" t="s">
        <v>1897</v>
      </c>
      <c r="B307" t="s">
        <v>1898</v>
      </c>
      <c r="C307">
        <v>1201003165</v>
      </c>
      <c r="D307" t="s">
        <v>1890</v>
      </c>
      <c r="E307" t="s">
        <v>1891</v>
      </c>
      <c r="F307">
        <v>15030</v>
      </c>
      <c r="G307" t="s">
        <v>1892</v>
      </c>
      <c r="H307" t="s">
        <v>1460</v>
      </c>
      <c r="I307" t="s">
        <v>36</v>
      </c>
      <c r="J307">
        <v>45.146851499999997</v>
      </c>
      <c r="K307">
        <v>8.3715189999999993</v>
      </c>
      <c r="L307">
        <v>45.146851499999997</v>
      </c>
      <c r="M307">
        <v>8.3715189999999993</v>
      </c>
      <c r="N307" t="s">
        <v>1893</v>
      </c>
      <c r="U307" t="s">
        <v>1892</v>
      </c>
      <c r="V307" t="s">
        <v>1894</v>
      </c>
      <c r="W307" t="s">
        <v>1460</v>
      </c>
      <c r="X307" t="s">
        <v>140</v>
      </c>
      <c r="Y307" t="s">
        <v>141</v>
      </c>
      <c r="Z307" t="s">
        <v>50</v>
      </c>
      <c r="AA307" t="s">
        <v>51</v>
      </c>
      <c r="AB307">
        <v>0.25</v>
      </c>
      <c r="AC307">
        <v>1</v>
      </c>
      <c r="AE307">
        <f t="shared" si="4"/>
        <v>0.41666666666666669</v>
      </c>
    </row>
    <row r="308" spans="1:31" x14ac:dyDescent="0.25">
      <c r="A308" t="s">
        <v>1899</v>
      </c>
      <c r="B308" t="s">
        <v>1900</v>
      </c>
      <c r="C308">
        <v>1201001670</v>
      </c>
      <c r="D308" t="s">
        <v>1901</v>
      </c>
      <c r="E308" t="s">
        <v>1902</v>
      </c>
      <c r="F308">
        <v>12046</v>
      </c>
      <c r="G308" t="s">
        <v>1903</v>
      </c>
      <c r="H308" t="s">
        <v>286</v>
      </c>
      <c r="I308" t="s">
        <v>36</v>
      </c>
      <c r="J308">
        <v>44.822920761114702</v>
      </c>
      <c r="K308">
        <v>7.94317024268656</v>
      </c>
      <c r="L308">
        <v>44.407722</v>
      </c>
      <c r="M308">
        <v>11.251830999999999</v>
      </c>
      <c r="N308" t="s">
        <v>1904</v>
      </c>
      <c r="Q308" t="s">
        <v>1905</v>
      </c>
      <c r="R308" t="s">
        <v>1906</v>
      </c>
      <c r="S308">
        <v>40037</v>
      </c>
      <c r="U308" t="s">
        <v>1907</v>
      </c>
      <c r="V308" t="s">
        <v>951</v>
      </c>
      <c r="W308" t="s">
        <v>947</v>
      </c>
      <c r="X308" t="s">
        <v>952</v>
      </c>
      <c r="Y308" t="s">
        <v>953</v>
      </c>
      <c r="Z308" t="s">
        <v>50</v>
      </c>
      <c r="AA308" t="s">
        <v>51</v>
      </c>
      <c r="AB308">
        <v>0.15</v>
      </c>
      <c r="AC308">
        <v>0.2</v>
      </c>
      <c r="AD308">
        <v>0.15</v>
      </c>
      <c r="AE308">
        <f t="shared" si="4"/>
        <v>0.16666666666666666</v>
      </c>
    </row>
    <row r="309" spans="1:31" x14ac:dyDescent="0.25">
      <c r="A309" t="s">
        <v>1908</v>
      </c>
      <c r="B309" t="s">
        <v>1909</v>
      </c>
      <c r="C309">
        <v>1201001670</v>
      </c>
      <c r="D309" t="s">
        <v>1901</v>
      </c>
      <c r="E309" t="s">
        <v>1902</v>
      </c>
      <c r="F309">
        <v>12046</v>
      </c>
      <c r="G309" t="s">
        <v>1903</v>
      </c>
      <c r="H309" t="s">
        <v>286</v>
      </c>
      <c r="I309" t="s">
        <v>36</v>
      </c>
      <c r="J309">
        <v>44.822920761114702</v>
      </c>
      <c r="K309">
        <v>7.94317024268656</v>
      </c>
      <c r="L309">
        <v>44.407722</v>
      </c>
      <c r="M309">
        <v>11.251830999999999</v>
      </c>
      <c r="N309" t="s">
        <v>1904</v>
      </c>
      <c r="Q309" t="s">
        <v>1905</v>
      </c>
      <c r="R309" t="s">
        <v>1906</v>
      </c>
      <c r="S309">
        <v>40037</v>
      </c>
      <c r="U309" t="s">
        <v>1907</v>
      </c>
      <c r="V309" t="s">
        <v>951</v>
      </c>
      <c r="W309" t="s">
        <v>947</v>
      </c>
      <c r="X309" t="s">
        <v>952</v>
      </c>
      <c r="Y309" t="s">
        <v>953</v>
      </c>
      <c r="Z309" t="s">
        <v>50</v>
      </c>
      <c r="AA309" t="s">
        <v>51</v>
      </c>
      <c r="AB309">
        <v>0.15</v>
      </c>
      <c r="AC309">
        <v>0.2</v>
      </c>
      <c r="AD309">
        <v>0.15</v>
      </c>
      <c r="AE309">
        <f t="shared" si="4"/>
        <v>0.16666666666666666</v>
      </c>
    </row>
    <row r="310" spans="1:31" x14ac:dyDescent="0.25">
      <c r="A310" t="s">
        <v>1910</v>
      </c>
      <c r="B310" t="s">
        <v>1911</v>
      </c>
      <c r="C310">
        <v>1201001166</v>
      </c>
      <c r="D310" t="s">
        <v>1912</v>
      </c>
      <c r="E310" t="s">
        <v>1913</v>
      </c>
      <c r="F310">
        <v>11020</v>
      </c>
      <c r="G310" t="s">
        <v>1914</v>
      </c>
      <c r="H310" t="s">
        <v>1915</v>
      </c>
      <c r="I310" t="s">
        <v>36</v>
      </c>
      <c r="J310">
        <v>45.74053046022</v>
      </c>
      <c r="K310">
        <v>7.3542488776308801</v>
      </c>
      <c r="L310">
        <v>45.747419899999997</v>
      </c>
      <c r="M310">
        <v>7.3561684999999999</v>
      </c>
      <c r="N310" t="s">
        <v>1916</v>
      </c>
      <c r="U310" t="s">
        <v>1914</v>
      </c>
      <c r="X310" t="s">
        <v>1917</v>
      </c>
      <c r="Y310" t="s">
        <v>1918</v>
      </c>
      <c r="Z310" t="s">
        <v>50</v>
      </c>
      <c r="AA310" t="s">
        <v>51</v>
      </c>
      <c r="AB310">
        <v>0.25</v>
      </c>
      <c r="AC310">
        <v>1</v>
      </c>
      <c r="AE310">
        <f t="shared" si="4"/>
        <v>0.41666666666666669</v>
      </c>
    </row>
    <row r="311" spans="1:31" x14ac:dyDescent="0.25">
      <c r="A311" t="s">
        <v>1919</v>
      </c>
      <c r="B311" t="s">
        <v>1920</v>
      </c>
      <c r="C311">
        <v>1201003477</v>
      </c>
      <c r="D311" t="s">
        <v>1912</v>
      </c>
      <c r="E311" t="s">
        <v>1921</v>
      </c>
      <c r="F311">
        <v>14042</v>
      </c>
      <c r="G311" t="s">
        <v>1922</v>
      </c>
      <c r="H311" t="s">
        <v>612</v>
      </c>
      <c r="I311" t="s">
        <v>36</v>
      </c>
      <c r="J311">
        <v>44.7260740637156</v>
      </c>
      <c r="K311">
        <v>8.3212260596048999</v>
      </c>
      <c r="L311">
        <v>44.726486000000001</v>
      </c>
      <c r="M311">
        <v>8.3201780000000003</v>
      </c>
      <c r="N311" t="s">
        <v>1923</v>
      </c>
      <c r="P311">
        <v>86</v>
      </c>
      <c r="Q311" t="s">
        <v>1924</v>
      </c>
      <c r="R311" t="s">
        <v>1922</v>
      </c>
      <c r="S311">
        <v>14042</v>
      </c>
      <c r="U311" t="s">
        <v>1922</v>
      </c>
      <c r="V311" t="s">
        <v>1925</v>
      </c>
      <c r="W311" t="s">
        <v>612</v>
      </c>
      <c r="X311" t="s">
        <v>140</v>
      </c>
      <c r="Y311" t="s">
        <v>141</v>
      </c>
      <c r="Z311" t="s">
        <v>50</v>
      </c>
      <c r="AA311" t="s">
        <v>51</v>
      </c>
      <c r="AB311">
        <v>1</v>
      </c>
      <c r="AC311">
        <v>1</v>
      </c>
      <c r="AD311">
        <v>1</v>
      </c>
      <c r="AE311">
        <f t="shared" si="4"/>
        <v>1</v>
      </c>
    </row>
    <row r="312" spans="1:31" x14ac:dyDescent="0.25">
      <c r="A312" t="s">
        <v>1926</v>
      </c>
      <c r="B312" t="s">
        <v>1927</v>
      </c>
      <c r="C312">
        <v>1201003265</v>
      </c>
      <c r="D312" t="s">
        <v>1928</v>
      </c>
      <c r="E312" t="s">
        <v>1929</v>
      </c>
      <c r="F312">
        <v>20060</v>
      </c>
      <c r="G312" t="s">
        <v>1930</v>
      </c>
      <c r="H312" t="s">
        <v>267</v>
      </c>
      <c r="I312" t="s">
        <v>36</v>
      </c>
      <c r="J312">
        <v>45.5587568190385</v>
      </c>
      <c r="K312">
        <v>9.4217927444181004</v>
      </c>
      <c r="AE312">
        <f t="shared" si="4"/>
        <v>0</v>
      </c>
    </row>
    <row r="313" spans="1:31" x14ac:dyDescent="0.25">
      <c r="A313" t="s">
        <v>1931</v>
      </c>
      <c r="B313" t="s">
        <v>1932</v>
      </c>
      <c r="C313">
        <v>1201000933</v>
      </c>
      <c r="D313" t="s">
        <v>1933</v>
      </c>
      <c r="E313" t="s">
        <v>1934</v>
      </c>
      <c r="F313">
        <v>10040</v>
      </c>
      <c r="G313" t="s">
        <v>1935</v>
      </c>
      <c r="H313" t="s">
        <v>132</v>
      </c>
      <c r="I313" t="s">
        <v>36</v>
      </c>
      <c r="J313">
        <v>44.9474396989052</v>
      </c>
      <c r="K313">
        <v>7.6718536957133301</v>
      </c>
      <c r="AE313">
        <f t="shared" si="4"/>
        <v>0</v>
      </c>
    </row>
    <row r="314" spans="1:31" x14ac:dyDescent="0.25">
      <c r="A314" t="s">
        <v>1936</v>
      </c>
      <c r="B314" t="s">
        <v>1937</v>
      </c>
      <c r="C314">
        <v>1201003026</v>
      </c>
      <c r="D314" t="s">
        <v>1938</v>
      </c>
      <c r="E314" t="s">
        <v>1939</v>
      </c>
      <c r="F314">
        <v>33076</v>
      </c>
      <c r="G314" t="s">
        <v>1940</v>
      </c>
      <c r="H314" t="s">
        <v>756</v>
      </c>
      <c r="I314" t="s">
        <v>36</v>
      </c>
      <c r="J314">
        <v>45.8083621589317</v>
      </c>
      <c r="K314">
        <v>12.6827199982603</v>
      </c>
      <c r="L314">
        <v>45.808388000000001</v>
      </c>
      <c r="M314">
        <v>12.682496</v>
      </c>
      <c r="N314" t="s">
        <v>1941</v>
      </c>
      <c r="P314">
        <v>10</v>
      </c>
      <c r="Q314" t="s">
        <v>1942</v>
      </c>
      <c r="S314">
        <v>33076</v>
      </c>
      <c r="U314" t="s">
        <v>1943</v>
      </c>
      <c r="V314" t="s">
        <v>759</v>
      </c>
      <c r="W314" t="s">
        <v>756</v>
      </c>
      <c r="X314" t="s">
        <v>760</v>
      </c>
      <c r="Z314" t="s">
        <v>50</v>
      </c>
      <c r="AA314" t="s">
        <v>51</v>
      </c>
      <c r="AB314">
        <v>1</v>
      </c>
      <c r="AC314">
        <v>1</v>
      </c>
      <c r="AD314">
        <v>1</v>
      </c>
      <c r="AE314">
        <f t="shared" si="4"/>
        <v>1</v>
      </c>
    </row>
    <row r="315" spans="1:31" x14ac:dyDescent="0.25">
      <c r="A315" t="s">
        <v>1944</v>
      </c>
      <c r="B315" t="s">
        <v>1945</v>
      </c>
      <c r="C315">
        <v>1201002647</v>
      </c>
      <c r="D315" t="s">
        <v>1946</v>
      </c>
      <c r="E315" t="s">
        <v>1947</v>
      </c>
      <c r="F315">
        <v>84084</v>
      </c>
      <c r="G315" t="s">
        <v>1948</v>
      </c>
      <c r="H315" t="s">
        <v>1949</v>
      </c>
      <c r="I315" t="s">
        <v>36</v>
      </c>
      <c r="J315">
        <v>40.788446171986898</v>
      </c>
      <c r="K315">
        <v>14.772588413485099</v>
      </c>
      <c r="L315">
        <v>40.788699999999999</v>
      </c>
      <c r="M315">
        <v>14.773840999999999</v>
      </c>
      <c r="N315" t="s">
        <v>1950</v>
      </c>
      <c r="P315">
        <v>24</v>
      </c>
      <c r="Q315" t="s">
        <v>1951</v>
      </c>
      <c r="S315">
        <v>84084</v>
      </c>
      <c r="U315" t="s">
        <v>1952</v>
      </c>
      <c r="V315" t="s">
        <v>1953</v>
      </c>
      <c r="W315" t="s">
        <v>1949</v>
      </c>
      <c r="X315" t="s">
        <v>1954</v>
      </c>
      <c r="Y315" t="s">
        <v>1955</v>
      </c>
      <c r="Z315" t="s">
        <v>50</v>
      </c>
      <c r="AA315" t="s">
        <v>51</v>
      </c>
      <c r="AB315">
        <v>1</v>
      </c>
      <c r="AC315">
        <v>1</v>
      </c>
      <c r="AD315">
        <v>1</v>
      </c>
      <c r="AE315">
        <f t="shared" si="4"/>
        <v>1</v>
      </c>
    </row>
    <row r="316" spans="1:31" x14ac:dyDescent="0.25">
      <c r="A316" t="s">
        <v>1956</v>
      </c>
      <c r="B316" t="s">
        <v>1957</v>
      </c>
      <c r="C316">
        <v>1201002647</v>
      </c>
      <c r="D316" t="s">
        <v>1946</v>
      </c>
      <c r="E316" t="s">
        <v>1958</v>
      </c>
      <c r="F316">
        <v>84084</v>
      </c>
      <c r="G316" t="s">
        <v>1948</v>
      </c>
      <c r="H316" t="s">
        <v>1949</v>
      </c>
      <c r="I316" t="s">
        <v>36</v>
      </c>
      <c r="J316">
        <v>40.783424177319901</v>
      </c>
      <c r="K316">
        <v>14.7671844288278</v>
      </c>
      <c r="L316">
        <v>40.782769299999998</v>
      </c>
      <c r="M316">
        <v>14.768137100000001</v>
      </c>
      <c r="N316" t="s">
        <v>1959</v>
      </c>
      <c r="P316">
        <v>7</v>
      </c>
      <c r="Q316" t="s">
        <v>1960</v>
      </c>
      <c r="R316" t="s">
        <v>1961</v>
      </c>
      <c r="S316">
        <v>84084</v>
      </c>
      <c r="U316" t="s">
        <v>1948</v>
      </c>
      <c r="V316" t="s">
        <v>1953</v>
      </c>
      <c r="W316" t="s">
        <v>1949</v>
      </c>
      <c r="X316" t="s">
        <v>1954</v>
      </c>
      <c r="Y316" t="s">
        <v>1955</v>
      </c>
      <c r="Z316" t="s">
        <v>50</v>
      </c>
      <c r="AA316" t="s">
        <v>51</v>
      </c>
      <c r="AB316">
        <v>1</v>
      </c>
      <c r="AC316">
        <v>1</v>
      </c>
      <c r="AD316">
        <v>1</v>
      </c>
      <c r="AE316">
        <f t="shared" si="4"/>
        <v>1</v>
      </c>
    </row>
    <row r="317" spans="1:31" x14ac:dyDescent="0.25">
      <c r="A317" t="s">
        <v>1962</v>
      </c>
      <c r="B317" t="s">
        <v>1963</v>
      </c>
      <c r="C317">
        <v>1201002650</v>
      </c>
      <c r="D317" t="s">
        <v>1964</v>
      </c>
      <c r="E317" t="s">
        <v>1947</v>
      </c>
      <c r="F317">
        <v>84084</v>
      </c>
      <c r="G317" t="s">
        <v>1948</v>
      </c>
      <c r="H317" t="s">
        <v>1949</v>
      </c>
      <c r="I317" t="s">
        <v>36</v>
      </c>
      <c r="J317">
        <v>40.788535525908003</v>
      </c>
      <c r="K317">
        <v>14.7725669558137</v>
      </c>
      <c r="L317">
        <v>40.788699999999999</v>
      </c>
      <c r="M317">
        <v>14.773840999999999</v>
      </c>
      <c r="N317" t="s">
        <v>1950</v>
      </c>
      <c r="P317">
        <v>24</v>
      </c>
      <c r="Q317" t="s">
        <v>1951</v>
      </c>
      <c r="S317">
        <v>84084</v>
      </c>
      <c r="U317" t="s">
        <v>1952</v>
      </c>
      <c r="V317" t="s">
        <v>1953</v>
      </c>
      <c r="W317" t="s">
        <v>1949</v>
      </c>
      <c r="X317" t="s">
        <v>1954</v>
      </c>
      <c r="Y317" t="s">
        <v>1955</v>
      </c>
      <c r="Z317" t="s">
        <v>50</v>
      </c>
      <c r="AA317" t="s">
        <v>51</v>
      </c>
      <c r="AB317">
        <v>1</v>
      </c>
      <c r="AC317">
        <v>1</v>
      </c>
      <c r="AD317">
        <v>1</v>
      </c>
      <c r="AE317">
        <f t="shared" si="4"/>
        <v>1</v>
      </c>
    </row>
    <row r="318" spans="1:31" x14ac:dyDescent="0.25">
      <c r="A318" t="s">
        <v>1965</v>
      </c>
      <c r="B318" t="s">
        <v>1966</v>
      </c>
      <c r="C318">
        <v>1201002650</v>
      </c>
      <c r="D318" t="s">
        <v>1964</v>
      </c>
      <c r="E318" t="s">
        <v>1947</v>
      </c>
      <c r="F318">
        <v>84084</v>
      </c>
      <c r="G318" t="s">
        <v>1948</v>
      </c>
      <c r="H318" t="s">
        <v>1949</v>
      </c>
      <c r="I318" t="s">
        <v>36</v>
      </c>
      <c r="J318">
        <v>40.788535525908003</v>
      </c>
      <c r="K318">
        <v>14.7725669558137</v>
      </c>
      <c r="L318">
        <v>40.788699999999999</v>
      </c>
      <c r="M318">
        <v>14.773840999999999</v>
      </c>
      <c r="N318" t="s">
        <v>1950</v>
      </c>
      <c r="P318">
        <v>24</v>
      </c>
      <c r="Q318" t="s">
        <v>1951</v>
      </c>
      <c r="S318">
        <v>84084</v>
      </c>
      <c r="U318" t="s">
        <v>1952</v>
      </c>
      <c r="V318" t="s">
        <v>1953</v>
      </c>
      <c r="W318" t="s">
        <v>1949</v>
      </c>
      <c r="X318" t="s">
        <v>1954</v>
      </c>
      <c r="Y318" t="s">
        <v>1955</v>
      </c>
      <c r="Z318" t="s">
        <v>50</v>
      </c>
      <c r="AA318" t="s">
        <v>51</v>
      </c>
      <c r="AB318">
        <v>1</v>
      </c>
      <c r="AC318">
        <v>1</v>
      </c>
      <c r="AD318">
        <v>1</v>
      </c>
      <c r="AE318">
        <f t="shared" si="4"/>
        <v>1</v>
      </c>
    </row>
    <row r="319" spans="1:31" x14ac:dyDescent="0.25">
      <c r="A319" t="s">
        <v>1967</v>
      </c>
      <c r="B319" t="s">
        <v>1968</v>
      </c>
      <c r="C319">
        <v>1201002650</v>
      </c>
      <c r="D319" t="s">
        <v>1964</v>
      </c>
      <c r="E319" t="s">
        <v>1958</v>
      </c>
      <c r="F319">
        <v>84084</v>
      </c>
      <c r="G319" t="s">
        <v>1948</v>
      </c>
      <c r="H319" t="s">
        <v>1949</v>
      </c>
      <c r="I319" t="s">
        <v>36</v>
      </c>
      <c r="J319">
        <v>40.783424177319901</v>
      </c>
      <c r="K319">
        <v>14.7671844288278</v>
      </c>
      <c r="L319">
        <v>40.782769299999998</v>
      </c>
      <c r="M319">
        <v>14.768137100000001</v>
      </c>
      <c r="N319" t="s">
        <v>1959</v>
      </c>
      <c r="P319">
        <v>7</v>
      </c>
      <c r="Q319" t="s">
        <v>1960</v>
      </c>
      <c r="R319" t="s">
        <v>1961</v>
      </c>
      <c r="S319">
        <v>84084</v>
      </c>
      <c r="U319" t="s">
        <v>1948</v>
      </c>
      <c r="V319" t="s">
        <v>1953</v>
      </c>
      <c r="W319" t="s">
        <v>1949</v>
      </c>
      <c r="X319" t="s">
        <v>1954</v>
      </c>
      <c r="Y319" t="s">
        <v>1955</v>
      </c>
      <c r="Z319" t="s">
        <v>50</v>
      </c>
      <c r="AA319" t="s">
        <v>51</v>
      </c>
      <c r="AB319">
        <v>1</v>
      </c>
      <c r="AC319">
        <v>1</v>
      </c>
      <c r="AD319">
        <v>1</v>
      </c>
      <c r="AE319">
        <f t="shared" si="4"/>
        <v>1</v>
      </c>
    </row>
    <row r="320" spans="1:31" x14ac:dyDescent="0.25">
      <c r="A320" t="s">
        <v>1969</v>
      </c>
      <c r="B320" t="s">
        <v>1970</v>
      </c>
      <c r="C320">
        <v>1201002650</v>
      </c>
      <c r="D320" t="s">
        <v>1964</v>
      </c>
      <c r="E320" t="s">
        <v>1958</v>
      </c>
      <c r="F320">
        <v>84084</v>
      </c>
      <c r="G320" t="s">
        <v>1948</v>
      </c>
      <c r="H320" t="s">
        <v>1949</v>
      </c>
      <c r="I320" t="s">
        <v>36</v>
      </c>
      <c r="J320">
        <v>40.783424177319901</v>
      </c>
      <c r="K320">
        <v>14.7671844288278</v>
      </c>
      <c r="L320">
        <v>40.782769299999998</v>
      </c>
      <c r="M320">
        <v>14.768137100000001</v>
      </c>
      <c r="N320" t="s">
        <v>1959</v>
      </c>
      <c r="P320">
        <v>7</v>
      </c>
      <c r="Q320" t="s">
        <v>1960</v>
      </c>
      <c r="R320" t="s">
        <v>1961</v>
      </c>
      <c r="S320">
        <v>84084</v>
      </c>
      <c r="U320" t="s">
        <v>1948</v>
      </c>
      <c r="V320" t="s">
        <v>1953</v>
      </c>
      <c r="W320" t="s">
        <v>1949</v>
      </c>
      <c r="X320" t="s">
        <v>1954</v>
      </c>
      <c r="Y320" t="s">
        <v>1955</v>
      </c>
      <c r="Z320" t="s">
        <v>50</v>
      </c>
      <c r="AA320" t="s">
        <v>51</v>
      </c>
      <c r="AB320">
        <v>1</v>
      </c>
      <c r="AC320">
        <v>1</v>
      </c>
      <c r="AD320">
        <v>1</v>
      </c>
      <c r="AE320">
        <f t="shared" si="4"/>
        <v>1</v>
      </c>
    </row>
    <row r="321" spans="1:31" x14ac:dyDescent="0.25">
      <c r="A321" t="s">
        <v>1971</v>
      </c>
      <c r="B321" t="s">
        <v>1972</v>
      </c>
      <c r="C321">
        <v>1201002414</v>
      </c>
      <c r="D321" t="s">
        <v>1973</v>
      </c>
      <c r="E321" t="s">
        <v>1974</v>
      </c>
      <c r="F321">
        <v>10022</v>
      </c>
      <c r="G321" t="s">
        <v>1975</v>
      </c>
      <c r="H321" t="s">
        <v>132</v>
      </c>
      <c r="I321" t="s">
        <v>36</v>
      </c>
      <c r="J321">
        <v>44.845538837076198</v>
      </c>
      <c r="K321">
        <v>7.7381001847438098</v>
      </c>
      <c r="AE321">
        <f t="shared" si="4"/>
        <v>0</v>
      </c>
    </row>
    <row r="322" spans="1:31" x14ac:dyDescent="0.25">
      <c r="A322" t="s">
        <v>1976</v>
      </c>
      <c r="B322" t="s">
        <v>1977</v>
      </c>
      <c r="C322">
        <v>1201002414</v>
      </c>
      <c r="D322" t="s">
        <v>1973</v>
      </c>
      <c r="E322" t="s">
        <v>1974</v>
      </c>
      <c r="F322">
        <v>10022</v>
      </c>
      <c r="G322" t="s">
        <v>1975</v>
      </c>
      <c r="H322" t="s">
        <v>132</v>
      </c>
      <c r="I322" t="s">
        <v>36</v>
      </c>
      <c r="J322">
        <v>44.845538837076198</v>
      </c>
      <c r="K322">
        <v>7.7381001847438098</v>
      </c>
      <c r="AE322">
        <f t="shared" si="4"/>
        <v>0</v>
      </c>
    </row>
    <row r="323" spans="1:31" x14ac:dyDescent="0.25">
      <c r="A323" t="s">
        <v>1978</v>
      </c>
      <c r="B323" t="s">
        <v>1979</v>
      </c>
      <c r="C323">
        <v>1201002414</v>
      </c>
      <c r="D323" t="s">
        <v>1973</v>
      </c>
      <c r="E323" t="s">
        <v>1974</v>
      </c>
      <c r="F323">
        <v>10022</v>
      </c>
      <c r="G323" t="s">
        <v>1975</v>
      </c>
      <c r="H323" t="s">
        <v>132</v>
      </c>
      <c r="I323" t="s">
        <v>36</v>
      </c>
      <c r="J323">
        <v>44.845538837076198</v>
      </c>
      <c r="K323">
        <v>7.7381001847438098</v>
      </c>
      <c r="AE323">
        <f t="shared" si="4"/>
        <v>0</v>
      </c>
    </row>
    <row r="324" spans="1:31" x14ac:dyDescent="0.25">
      <c r="A324" t="s">
        <v>1980</v>
      </c>
      <c r="B324" t="s">
        <v>1981</v>
      </c>
      <c r="C324">
        <v>1201002414</v>
      </c>
      <c r="D324" t="s">
        <v>1973</v>
      </c>
      <c r="E324" t="s">
        <v>1974</v>
      </c>
      <c r="F324">
        <v>10022</v>
      </c>
      <c r="G324" t="s">
        <v>1975</v>
      </c>
      <c r="H324" t="s">
        <v>132</v>
      </c>
      <c r="I324" t="s">
        <v>36</v>
      </c>
      <c r="J324">
        <v>44.845538837076198</v>
      </c>
      <c r="K324">
        <v>7.7381001847438098</v>
      </c>
      <c r="AE324">
        <f t="shared" ref="AE324:AE387" si="5">(AB324+AC324+AD324)/3</f>
        <v>0</v>
      </c>
    </row>
    <row r="325" spans="1:31" x14ac:dyDescent="0.25">
      <c r="A325" t="s">
        <v>1982</v>
      </c>
      <c r="B325" t="s">
        <v>1983</v>
      </c>
      <c r="C325">
        <v>1201002414</v>
      </c>
      <c r="D325" t="s">
        <v>1973</v>
      </c>
      <c r="E325" t="s">
        <v>1974</v>
      </c>
      <c r="F325">
        <v>10022</v>
      </c>
      <c r="G325" t="s">
        <v>1975</v>
      </c>
      <c r="H325" t="s">
        <v>132</v>
      </c>
      <c r="I325" t="s">
        <v>36</v>
      </c>
      <c r="J325">
        <v>44.845538837076198</v>
      </c>
      <c r="K325">
        <v>7.7381001847438098</v>
      </c>
      <c r="AE325">
        <f t="shared" si="5"/>
        <v>0</v>
      </c>
    </row>
    <row r="326" spans="1:31" x14ac:dyDescent="0.25">
      <c r="A326" t="s">
        <v>1984</v>
      </c>
      <c r="B326" t="s">
        <v>1985</v>
      </c>
      <c r="C326">
        <v>1201002414</v>
      </c>
      <c r="D326" t="s">
        <v>1973</v>
      </c>
      <c r="E326" t="s">
        <v>1974</v>
      </c>
      <c r="F326">
        <v>10022</v>
      </c>
      <c r="G326" t="s">
        <v>1975</v>
      </c>
      <c r="H326" t="s">
        <v>132</v>
      </c>
      <c r="I326" t="s">
        <v>36</v>
      </c>
      <c r="J326">
        <v>44.845538837076198</v>
      </c>
      <c r="K326">
        <v>7.7381001847438098</v>
      </c>
      <c r="AE326">
        <f t="shared" si="5"/>
        <v>0</v>
      </c>
    </row>
    <row r="327" spans="1:31" x14ac:dyDescent="0.25">
      <c r="A327" t="s">
        <v>1986</v>
      </c>
      <c r="B327" t="s">
        <v>1987</v>
      </c>
      <c r="C327">
        <v>1201003148</v>
      </c>
      <c r="D327" t="s">
        <v>1988</v>
      </c>
      <c r="E327" t="s">
        <v>1989</v>
      </c>
      <c r="F327">
        <v>23890</v>
      </c>
      <c r="G327" t="s">
        <v>1990</v>
      </c>
      <c r="H327" t="s">
        <v>546</v>
      </c>
      <c r="I327" t="s">
        <v>36</v>
      </c>
      <c r="J327">
        <v>45.752019500000003</v>
      </c>
      <c r="K327">
        <v>9.3197571999999997</v>
      </c>
      <c r="L327">
        <v>45.751069999999999</v>
      </c>
      <c r="M327">
        <v>9.3199319999999997</v>
      </c>
      <c r="N327" t="s">
        <v>1991</v>
      </c>
      <c r="P327">
        <v>2</v>
      </c>
      <c r="Q327" t="s">
        <v>1992</v>
      </c>
      <c r="R327" t="s">
        <v>1993</v>
      </c>
      <c r="S327">
        <v>23890</v>
      </c>
      <c r="U327" t="s">
        <v>1990</v>
      </c>
      <c r="V327" t="s">
        <v>548</v>
      </c>
      <c r="W327" t="s">
        <v>546</v>
      </c>
      <c r="X327" t="s">
        <v>432</v>
      </c>
      <c r="Y327" t="s">
        <v>433</v>
      </c>
      <c r="Z327" t="s">
        <v>50</v>
      </c>
      <c r="AA327" t="s">
        <v>51</v>
      </c>
      <c r="AB327">
        <v>1</v>
      </c>
      <c r="AC327">
        <v>1</v>
      </c>
      <c r="AD327">
        <v>1</v>
      </c>
      <c r="AE327">
        <f t="shared" si="5"/>
        <v>1</v>
      </c>
    </row>
    <row r="328" spans="1:31" x14ac:dyDescent="0.25">
      <c r="A328" t="s">
        <v>1994</v>
      </c>
      <c r="B328" t="s">
        <v>1995</v>
      </c>
      <c r="C328">
        <v>1201003258</v>
      </c>
      <c r="D328" t="s">
        <v>1996</v>
      </c>
      <c r="E328" t="s">
        <v>1997</v>
      </c>
      <c r="F328">
        <v>49512</v>
      </c>
      <c r="G328" t="s">
        <v>1998</v>
      </c>
      <c r="H328" t="s">
        <v>267</v>
      </c>
      <c r="I328" t="s">
        <v>58</v>
      </c>
      <c r="J328">
        <v>42.889908011529101</v>
      </c>
      <c r="K328">
        <v>-85.561021370575105</v>
      </c>
      <c r="L328">
        <v>42.889908011529101</v>
      </c>
      <c r="M328">
        <v>-85.561021370575105</v>
      </c>
      <c r="N328" t="s">
        <v>1999</v>
      </c>
      <c r="P328">
        <v>4017</v>
      </c>
      <c r="Q328" t="s">
        <v>2000</v>
      </c>
      <c r="S328">
        <v>49512</v>
      </c>
      <c r="U328" t="s">
        <v>1998</v>
      </c>
      <c r="V328" t="s">
        <v>2001</v>
      </c>
      <c r="X328" t="s">
        <v>271</v>
      </c>
      <c r="Y328" t="s">
        <v>267</v>
      </c>
      <c r="Z328" t="s">
        <v>64</v>
      </c>
      <c r="AA328" t="s">
        <v>65</v>
      </c>
      <c r="AB328">
        <v>1</v>
      </c>
      <c r="AC328">
        <v>1</v>
      </c>
      <c r="AD328">
        <v>1</v>
      </c>
      <c r="AE328">
        <f t="shared" si="5"/>
        <v>1</v>
      </c>
    </row>
    <row r="329" spans="1:31" x14ac:dyDescent="0.25">
      <c r="A329" t="s">
        <v>2002</v>
      </c>
      <c r="B329" t="s">
        <v>2003</v>
      </c>
      <c r="C329">
        <v>1201001258</v>
      </c>
      <c r="D329" t="s">
        <v>2004</v>
      </c>
      <c r="E329" t="s">
        <v>2005</v>
      </c>
      <c r="F329">
        <v>10090</v>
      </c>
      <c r="G329" t="s">
        <v>2006</v>
      </c>
      <c r="H329" t="s">
        <v>132</v>
      </c>
      <c r="I329" t="s">
        <v>36</v>
      </c>
      <c r="J329">
        <v>45.008126030307601</v>
      </c>
      <c r="K329">
        <v>7.4870789252264798</v>
      </c>
      <c r="L329">
        <v>45.021065999999998</v>
      </c>
      <c r="M329">
        <v>7.4694735000000003</v>
      </c>
      <c r="N329" t="s">
        <v>2007</v>
      </c>
      <c r="U329" t="s">
        <v>2006</v>
      </c>
      <c r="V329" t="s">
        <v>139</v>
      </c>
      <c r="W329" t="s">
        <v>132</v>
      </c>
      <c r="X329" t="s">
        <v>140</v>
      </c>
      <c r="Y329" t="s">
        <v>141</v>
      </c>
      <c r="Z329" t="s">
        <v>50</v>
      </c>
      <c r="AA329" t="s">
        <v>51</v>
      </c>
      <c r="AB329">
        <v>0.25</v>
      </c>
      <c r="AC329">
        <v>1</v>
      </c>
      <c r="AE329">
        <f t="shared" si="5"/>
        <v>0.41666666666666669</v>
      </c>
    </row>
    <row r="330" spans="1:31" x14ac:dyDescent="0.25">
      <c r="A330" t="s">
        <v>2008</v>
      </c>
      <c r="B330" t="s">
        <v>2009</v>
      </c>
      <c r="C330">
        <v>1201000748</v>
      </c>
      <c r="D330" t="s">
        <v>2010</v>
      </c>
      <c r="E330" t="s">
        <v>2011</v>
      </c>
      <c r="F330">
        <v>30020</v>
      </c>
      <c r="G330" t="s">
        <v>2012</v>
      </c>
      <c r="H330" t="s">
        <v>354</v>
      </c>
      <c r="I330" t="s">
        <v>36</v>
      </c>
      <c r="J330">
        <v>45.542231136444002</v>
      </c>
      <c r="K330">
        <v>12.295643232639</v>
      </c>
      <c r="L330">
        <v>45.556907299999999</v>
      </c>
      <c r="M330">
        <v>12.2933044</v>
      </c>
      <c r="N330" t="s">
        <v>2013</v>
      </c>
      <c r="P330">
        <v>26</v>
      </c>
      <c r="Q330" t="s">
        <v>2014</v>
      </c>
      <c r="S330">
        <v>30020</v>
      </c>
      <c r="U330" t="s">
        <v>2012</v>
      </c>
      <c r="V330" t="s">
        <v>359</v>
      </c>
      <c r="W330" t="s">
        <v>354</v>
      </c>
      <c r="X330" t="s">
        <v>210</v>
      </c>
      <c r="Y330" t="s">
        <v>211</v>
      </c>
      <c r="Z330" t="s">
        <v>50</v>
      </c>
      <c r="AA330" t="s">
        <v>51</v>
      </c>
      <c r="AB330">
        <v>1</v>
      </c>
      <c r="AC330">
        <v>1</v>
      </c>
      <c r="AD330">
        <v>1</v>
      </c>
      <c r="AE330">
        <f t="shared" si="5"/>
        <v>1</v>
      </c>
    </row>
    <row r="331" spans="1:31" x14ac:dyDescent="0.25">
      <c r="A331" t="s">
        <v>2015</v>
      </c>
      <c r="B331" t="s">
        <v>2016</v>
      </c>
      <c r="C331">
        <v>1201000170</v>
      </c>
      <c r="D331" t="s">
        <v>2017</v>
      </c>
      <c r="E331" t="s">
        <v>2018</v>
      </c>
      <c r="F331">
        <v>77694</v>
      </c>
      <c r="G331" t="s">
        <v>2019</v>
      </c>
      <c r="I331" t="s">
        <v>331</v>
      </c>
      <c r="J331">
        <v>48.501664266551202</v>
      </c>
      <c r="K331">
        <v>7.8207242983289103</v>
      </c>
      <c r="L331">
        <v>48.501564000000002</v>
      </c>
      <c r="M331">
        <v>7.8207558986780299</v>
      </c>
      <c r="N331" t="s">
        <v>2020</v>
      </c>
      <c r="P331">
        <v>1</v>
      </c>
      <c r="Q331" t="s">
        <v>2021</v>
      </c>
      <c r="S331">
        <v>77694</v>
      </c>
      <c r="U331" t="s">
        <v>2022</v>
      </c>
      <c r="V331" t="s">
        <v>2023</v>
      </c>
      <c r="X331" t="s">
        <v>539</v>
      </c>
      <c r="Y331" t="s">
        <v>540</v>
      </c>
      <c r="Z331" t="s">
        <v>336</v>
      </c>
      <c r="AA331" t="s">
        <v>337</v>
      </c>
      <c r="AB331">
        <v>1</v>
      </c>
      <c r="AC331">
        <v>1</v>
      </c>
      <c r="AD331">
        <v>1</v>
      </c>
      <c r="AE331">
        <f t="shared" si="5"/>
        <v>1</v>
      </c>
    </row>
    <row r="332" spans="1:31" x14ac:dyDescent="0.25">
      <c r="A332" t="s">
        <v>2024</v>
      </c>
      <c r="B332" t="s">
        <v>2025</v>
      </c>
      <c r="C332">
        <v>1201003736</v>
      </c>
      <c r="D332" t="s">
        <v>2026</v>
      </c>
      <c r="E332" t="s">
        <v>2027</v>
      </c>
      <c r="F332">
        <v>10070</v>
      </c>
      <c r="G332" t="s">
        <v>2028</v>
      </c>
      <c r="H332" t="s">
        <v>132</v>
      </c>
      <c r="I332" t="s">
        <v>36</v>
      </c>
      <c r="J332">
        <v>45.262137699999997</v>
      </c>
      <c r="K332">
        <v>7.6530784000000001</v>
      </c>
      <c r="AE332">
        <f t="shared" si="5"/>
        <v>0</v>
      </c>
    </row>
    <row r="333" spans="1:31" x14ac:dyDescent="0.25">
      <c r="A333" t="s">
        <v>2029</v>
      </c>
      <c r="B333" t="s">
        <v>2030</v>
      </c>
      <c r="C333">
        <v>1201000731</v>
      </c>
      <c r="D333" t="s">
        <v>2031</v>
      </c>
      <c r="E333" t="s">
        <v>2032</v>
      </c>
      <c r="F333">
        <v>36023</v>
      </c>
      <c r="G333" t="s">
        <v>2033</v>
      </c>
      <c r="H333" t="s">
        <v>35</v>
      </c>
      <c r="I333" t="s">
        <v>36</v>
      </c>
      <c r="J333">
        <v>45.461675883616401</v>
      </c>
      <c r="K333">
        <v>11.602741702591899</v>
      </c>
      <c r="L333">
        <v>45.474634399999999</v>
      </c>
      <c r="M333">
        <v>11.6110489</v>
      </c>
      <c r="N333" t="s">
        <v>2034</v>
      </c>
      <c r="S333">
        <v>36023</v>
      </c>
      <c r="U333" t="s">
        <v>2033</v>
      </c>
      <c r="V333" t="s">
        <v>209</v>
      </c>
      <c r="W333" t="s">
        <v>35</v>
      </c>
      <c r="X333" t="s">
        <v>210</v>
      </c>
      <c r="Y333" t="s">
        <v>211</v>
      </c>
      <c r="Z333" t="s">
        <v>50</v>
      </c>
      <c r="AA333" t="s">
        <v>51</v>
      </c>
      <c r="AB333">
        <v>0.25</v>
      </c>
      <c r="AC333">
        <v>1</v>
      </c>
      <c r="AE333">
        <f t="shared" si="5"/>
        <v>0.41666666666666669</v>
      </c>
    </row>
    <row r="334" spans="1:31" x14ac:dyDescent="0.25">
      <c r="A334" t="s">
        <v>2035</v>
      </c>
      <c r="B334" t="s">
        <v>2036</v>
      </c>
      <c r="C334">
        <v>1201000731</v>
      </c>
      <c r="D334" t="s">
        <v>2031</v>
      </c>
      <c r="E334" t="s">
        <v>2032</v>
      </c>
      <c r="F334">
        <v>36023</v>
      </c>
      <c r="G334" t="s">
        <v>2033</v>
      </c>
      <c r="H334" t="s">
        <v>35</v>
      </c>
      <c r="I334" t="s">
        <v>36</v>
      </c>
      <c r="J334">
        <v>45.461675883616401</v>
      </c>
      <c r="K334">
        <v>11.602741702591899</v>
      </c>
      <c r="L334">
        <v>45.474634399999999</v>
      </c>
      <c r="M334">
        <v>11.6110489</v>
      </c>
      <c r="N334" t="s">
        <v>2034</v>
      </c>
      <c r="S334">
        <v>36023</v>
      </c>
      <c r="U334" t="s">
        <v>2033</v>
      </c>
      <c r="V334" t="s">
        <v>209</v>
      </c>
      <c r="W334" t="s">
        <v>35</v>
      </c>
      <c r="X334" t="s">
        <v>210</v>
      </c>
      <c r="Y334" t="s">
        <v>211</v>
      </c>
      <c r="Z334" t="s">
        <v>50</v>
      </c>
      <c r="AA334" t="s">
        <v>51</v>
      </c>
      <c r="AB334">
        <v>0.25</v>
      </c>
      <c r="AC334">
        <v>1</v>
      </c>
      <c r="AE334">
        <f t="shared" si="5"/>
        <v>0.41666666666666669</v>
      </c>
    </row>
    <row r="335" spans="1:31" x14ac:dyDescent="0.25">
      <c r="A335" t="s">
        <v>2037</v>
      </c>
      <c r="B335" t="s">
        <v>2038</v>
      </c>
      <c r="C335">
        <v>1201000886</v>
      </c>
      <c r="D335" t="s">
        <v>2039</v>
      </c>
      <c r="E335" t="s">
        <v>2040</v>
      </c>
      <c r="F335">
        <v>6210</v>
      </c>
      <c r="G335" t="s">
        <v>2041</v>
      </c>
      <c r="I335" t="s">
        <v>612</v>
      </c>
      <c r="J335">
        <v>47.4045872389284</v>
      </c>
      <c r="K335">
        <v>11.8133322983005</v>
      </c>
      <c r="AE335">
        <f t="shared" si="5"/>
        <v>0</v>
      </c>
    </row>
    <row r="336" spans="1:31" x14ac:dyDescent="0.25">
      <c r="A336" t="s">
        <v>2042</v>
      </c>
      <c r="B336" t="s">
        <v>2043</v>
      </c>
      <c r="C336">
        <v>1201000886</v>
      </c>
      <c r="D336" t="s">
        <v>2039</v>
      </c>
      <c r="E336" t="s">
        <v>2040</v>
      </c>
      <c r="F336">
        <v>6210</v>
      </c>
      <c r="G336" t="s">
        <v>2041</v>
      </c>
      <c r="I336" t="s">
        <v>612</v>
      </c>
      <c r="J336">
        <v>47.4045872389284</v>
      </c>
      <c r="K336">
        <v>11.8133322983005</v>
      </c>
      <c r="AE336">
        <f t="shared" si="5"/>
        <v>0</v>
      </c>
    </row>
    <row r="337" spans="1:31" x14ac:dyDescent="0.25">
      <c r="A337" t="s">
        <v>2044</v>
      </c>
      <c r="B337" t="s">
        <v>2045</v>
      </c>
      <c r="C337">
        <v>1201003671</v>
      </c>
      <c r="D337" t="s">
        <v>2046</v>
      </c>
      <c r="E337" t="s">
        <v>2047</v>
      </c>
      <c r="F337">
        <v>12042</v>
      </c>
      <c r="G337" t="s">
        <v>2048</v>
      </c>
      <c r="H337" t="s">
        <v>286</v>
      </c>
      <c r="I337" t="s">
        <v>36</v>
      </c>
      <c r="J337">
        <v>44.695962000000002</v>
      </c>
      <c r="K337">
        <v>7.8508578</v>
      </c>
      <c r="L337">
        <v>44.695364300000001</v>
      </c>
      <c r="M337">
        <v>7.8499340000000002</v>
      </c>
      <c r="N337" t="s">
        <v>2049</v>
      </c>
      <c r="P337">
        <v>27</v>
      </c>
      <c r="Q337" t="s">
        <v>2050</v>
      </c>
      <c r="R337" t="s">
        <v>2051</v>
      </c>
      <c r="S337">
        <v>12042</v>
      </c>
      <c r="U337" t="s">
        <v>2048</v>
      </c>
      <c r="V337" t="s">
        <v>290</v>
      </c>
      <c r="W337" t="s">
        <v>286</v>
      </c>
      <c r="X337" t="s">
        <v>140</v>
      </c>
      <c r="Y337" t="s">
        <v>141</v>
      </c>
      <c r="Z337" t="s">
        <v>50</v>
      </c>
      <c r="AA337" t="s">
        <v>51</v>
      </c>
      <c r="AB337">
        <v>1</v>
      </c>
      <c r="AC337">
        <v>1</v>
      </c>
      <c r="AD337">
        <v>1</v>
      </c>
      <c r="AE337">
        <f t="shared" si="5"/>
        <v>1</v>
      </c>
    </row>
    <row r="338" spans="1:31" x14ac:dyDescent="0.25">
      <c r="A338" t="s">
        <v>2052</v>
      </c>
      <c r="B338" t="s">
        <v>2053</v>
      </c>
      <c r="C338">
        <v>1201003671</v>
      </c>
      <c r="D338" t="s">
        <v>2054</v>
      </c>
      <c r="E338" t="s">
        <v>2055</v>
      </c>
      <c r="F338">
        <v>12046</v>
      </c>
      <c r="G338" t="s">
        <v>2056</v>
      </c>
      <c r="H338" t="s">
        <v>286</v>
      </c>
      <c r="I338" t="s">
        <v>36</v>
      </c>
      <c r="J338">
        <v>44.821882600000002</v>
      </c>
      <c r="K338">
        <v>7.9414230999999997</v>
      </c>
      <c r="AE338">
        <f t="shared" si="5"/>
        <v>0</v>
      </c>
    </row>
    <row r="339" spans="1:31" x14ac:dyDescent="0.25">
      <c r="A339" t="s">
        <v>2057</v>
      </c>
      <c r="B339" t="s">
        <v>2058</v>
      </c>
      <c r="C339">
        <v>1201001637</v>
      </c>
      <c r="D339" t="s">
        <v>2059</v>
      </c>
      <c r="E339" t="s">
        <v>2060</v>
      </c>
      <c r="F339">
        <v>40012</v>
      </c>
      <c r="G339" t="s">
        <v>2061</v>
      </c>
      <c r="H339" t="s">
        <v>947</v>
      </c>
      <c r="I339" t="s">
        <v>36</v>
      </c>
      <c r="J339">
        <v>44.549335188465101</v>
      </c>
      <c r="K339">
        <v>11.2621410000793</v>
      </c>
      <c r="L339">
        <v>44.549199000000002</v>
      </c>
      <c r="M339">
        <v>11.261964000000001</v>
      </c>
      <c r="N339" t="s">
        <v>2062</v>
      </c>
      <c r="P339">
        <v>7</v>
      </c>
      <c r="Q339" t="s">
        <v>2063</v>
      </c>
      <c r="S339">
        <v>40012</v>
      </c>
      <c r="U339" t="s">
        <v>2064</v>
      </c>
      <c r="V339" t="s">
        <v>951</v>
      </c>
      <c r="W339" t="s">
        <v>947</v>
      </c>
      <c r="X339" t="s">
        <v>952</v>
      </c>
      <c r="Y339" t="s">
        <v>953</v>
      </c>
      <c r="Z339" t="s">
        <v>50</v>
      </c>
      <c r="AA339" t="s">
        <v>51</v>
      </c>
      <c r="AB339">
        <v>0.9</v>
      </c>
      <c r="AC339">
        <v>1</v>
      </c>
      <c r="AD339">
        <v>0.9</v>
      </c>
      <c r="AE339">
        <f t="shared" si="5"/>
        <v>0.93333333333333324</v>
      </c>
    </row>
    <row r="340" spans="1:31" x14ac:dyDescent="0.25">
      <c r="A340" t="s">
        <v>2065</v>
      </c>
      <c r="B340" t="s">
        <v>2066</v>
      </c>
      <c r="C340">
        <v>1201001637</v>
      </c>
      <c r="D340" t="s">
        <v>2059</v>
      </c>
      <c r="E340" t="s">
        <v>2060</v>
      </c>
      <c r="F340">
        <v>40012</v>
      </c>
      <c r="G340" t="s">
        <v>2061</v>
      </c>
      <c r="H340" t="s">
        <v>947</v>
      </c>
      <c r="I340" t="s">
        <v>36</v>
      </c>
      <c r="J340">
        <v>44.549335188465101</v>
      </c>
      <c r="K340">
        <v>11.2621410000793</v>
      </c>
      <c r="L340">
        <v>44.549199000000002</v>
      </c>
      <c r="M340">
        <v>11.261964000000001</v>
      </c>
      <c r="N340" t="s">
        <v>2062</v>
      </c>
      <c r="P340">
        <v>7</v>
      </c>
      <c r="Q340" t="s">
        <v>2063</v>
      </c>
      <c r="S340">
        <v>40012</v>
      </c>
      <c r="U340" t="s">
        <v>2064</v>
      </c>
      <c r="V340" t="s">
        <v>951</v>
      </c>
      <c r="W340" t="s">
        <v>947</v>
      </c>
      <c r="X340" t="s">
        <v>952</v>
      </c>
      <c r="Y340" t="s">
        <v>953</v>
      </c>
      <c r="Z340" t="s">
        <v>50</v>
      </c>
      <c r="AA340" t="s">
        <v>51</v>
      </c>
      <c r="AB340">
        <v>0.9</v>
      </c>
      <c r="AC340">
        <v>1</v>
      </c>
      <c r="AD340">
        <v>0.9</v>
      </c>
      <c r="AE340">
        <f t="shared" si="5"/>
        <v>0.93333333333333324</v>
      </c>
    </row>
    <row r="341" spans="1:31" x14ac:dyDescent="0.25">
      <c r="A341" t="s">
        <v>2067</v>
      </c>
      <c r="B341" t="s">
        <v>2068</v>
      </c>
      <c r="C341">
        <v>1201001637</v>
      </c>
      <c r="D341" t="s">
        <v>2059</v>
      </c>
      <c r="E341" t="s">
        <v>2060</v>
      </c>
      <c r="F341">
        <v>40012</v>
      </c>
      <c r="G341" t="s">
        <v>2061</v>
      </c>
      <c r="H341" t="s">
        <v>947</v>
      </c>
      <c r="I341" t="s">
        <v>36</v>
      </c>
      <c r="J341">
        <v>44.549335188465101</v>
      </c>
      <c r="K341">
        <v>11.2621410000793</v>
      </c>
      <c r="L341">
        <v>44.549199000000002</v>
      </c>
      <c r="M341">
        <v>11.261964000000001</v>
      </c>
      <c r="N341" t="s">
        <v>2062</v>
      </c>
      <c r="P341">
        <v>7</v>
      </c>
      <c r="Q341" t="s">
        <v>2063</v>
      </c>
      <c r="S341">
        <v>40012</v>
      </c>
      <c r="U341" t="s">
        <v>2064</v>
      </c>
      <c r="V341" t="s">
        <v>951</v>
      </c>
      <c r="W341" t="s">
        <v>947</v>
      </c>
      <c r="X341" t="s">
        <v>952</v>
      </c>
      <c r="Y341" t="s">
        <v>953</v>
      </c>
      <c r="Z341" t="s">
        <v>50</v>
      </c>
      <c r="AA341" t="s">
        <v>51</v>
      </c>
      <c r="AB341">
        <v>0.9</v>
      </c>
      <c r="AC341">
        <v>1</v>
      </c>
      <c r="AD341">
        <v>0.9</v>
      </c>
      <c r="AE341">
        <f t="shared" si="5"/>
        <v>0.93333333333333324</v>
      </c>
    </row>
    <row r="342" spans="1:31" x14ac:dyDescent="0.25">
      <c r="A342" t="s">
        <v>2069</v>
      </c>
      <c r="B342">
        <v>6595</v>
      </c>
      <c r="C342">
        <v>1201000687</v>
      </c>
      <c r="D342" t="s">
        <v>2070</v>
      </c>
      <c r="E342" t="s">
        <v>2071</v>
      </c>
      <c r="F342">
        <v>28025</v>
      </c>
      <c r="G342" t="s">
        <v>2072</v>
      </c>
      <c r="H342" t="s">
        <v>2073</v>
      </c>
      <c r="I342" t="s">
        <v>36</v>
      </c>
      <c r="J342">
        <v>45.926621799999999</v>
      </c>
      <c r="K342">
        <v>8.4368469000000008</v>
      </c>
      <c r="AE342">
        <f t="shared" si="5"/>
        <v>0</v>
      </c>
    </row>
    <row r="343" spans="1:31" x14ac:dyDescent="0.25">
      <c r="A343" t="s">
        <v>2074</v>
      </c>
      <c r="B343" t="s">
        <v>2075</v>
      </c>
      <c r="C343">
        <v>1201000687</v>
      </c>
      <c r="D343" t="s">
        <v>2070</v>
      </c>
      <c r="E343" t="s">
        <v>2071</v>
      </c>
      <c r="F343">
        <v>28025</v>
      </c>
      <c r="G343" t="s">
        <v>2072</v>
      </c>
      <c r="H343" t="s">
        <v>2073</v>
      </c>
      <c r="I343" t="s">
        <v>36</v>
      </c>
      <c r="J343">
        <v>45.926621799999999</v>
      </c>
      <c r="K343">
        <v>8.4368469000000008</v>
      </c>
      <c r="AE343">
        <f t="shared" si="5"/>
        <v>0</v>
      </c>
    </row>
    <row r="344" spans="1:31" x14ac:dyDescent="0.25">
      <c r="A344" t="s">
        <v>2076</v>
      </c>
      <c r="B344" t="s">
        <v>2077</v>
      </c>
      <c r="C344">
        <v>1201002223</v>
      </c>
      <c r="D344" t="s">
        <v>2078</v>
      </c>
      <c r="E344" t="s">
        <v>2079</v>
      </c>
      <c r="F344">
        <v>36028</v>
      </c>
      <c r="G344" t="s">
        <v>2080</v>
      </c>
      <c r="H344" t="s">
        <v>35</v>
      </c>
      <c r="I344" t="s">
        <v>36</v>
      </c>
      <c r="J344">
        <v>45.701113339983003</v>
      </c>
      <c r="K344">
        <v>11.7946096424361</v>
      </c>
      <c r="AE344">
        <f t="shared" si="5"/>
        <v>0</v>
      </c>
    </row>
    <row r="345" spans="1:31" x14ac:dyDescent="0.25">
      <c r="A345" t="s">
        <v>2081</v>
      </c>
      <c r="B345" t="s">
        <v>2082</v>
      </c>
      <c r="C345">
        <v>1201002223</v>
      </c>
      <c r="D345" t="s">
        <v>2078</v>
      </c>
      <c r="E345" t="s">
        <v>2079</v>
      </c>
      <c r="F345">
        <v>36028</v>
      </c>
      <c r="G345" t="s">
        <v>2080</v>
      </c>
      <c r="H345" t="s">
        <v>35</v>
      </c>
      <c r="I345" t="s">
        <v>36</v>
      </c>
      <c r="J345">
        <v>45.701113339983003</v>
      </c>
      <c r="K345">
        <v>11.7946096424361</v>
      </c>
      <c r="AE345">
        <f t="shared" si="5"/>
        <v>0</v>
      </c>
    </row>
    <row r="346" spans="1:31" x14ac:dyDescent="0.25">
      <c r="A346" t="s">
        <v>2083</v>
      </c>
      <c r="B346" t="s">
        <v>2084</v>
      </c>
      <c r="C346">
        <v>1201002223</v>
      </c>
      <c r="D346" t="s">
        <v>2078</v>
      </c>
      <c r="E346" t="s">
        <v>2079</v>
      </c>
      <c r="F346">
        <v>36028</v>
      </c>
      <c r="G346" t="s">
        <v>2080</v>
      </c>
      <c r="H346" t="s">
        <v>35</v>
      </c>
      <c r="I346" t="s">
        <v>36</v>
      </c>
      <c r="J346">
        <v>45.701113339983003</v>
      </c>
      <c r="K346">
        <v>11.7946096424361</v>
      </c>
      <c r="AE346">
        <f t="shared" si="5"/>
        <v>0</v>
      </c>
    </row>
    <row r="347" spans="1:31" x14ac:dyDescent="0.25">
      <c r="A347" t="s">
        <v>2085</v>
      </c>
      <c r="B347" t="s">
        <v>2086</v>
      </c>
      <c r="C347">
        <v>1201002223</v>
      </c>
      <c r="D347" t="s">
        <v>2078</v>
      </c>
      <c r="E347" t="s">
        <v>2087</v>
      </c>
      <c r="F347">
        <v>36028</v>
      </c>
      <c r="G347" t="s">
        <v>2080</v>
      </c>
      <c r="H347" t="s">
        <v>35</v>
      </c>
      <c r="I347" t="s">
        <v>36</v>
      </c>
      <c r="J347">
        <v>45.704802999999998</v>
      </c>
      <c r="K347">
        <v>11.8203114</v>
      </c>
      <c r="L347">
        <v>45.704830999999999</v>
      </c>
      <c r="M347">
        <v>11.820307</v>
      </c>
      <c r="N347" t="s">
        <v>2088</v>
      </c>
      <c r="P347">
        <v>45</v>
      </c>
      <c r="Q347" t="s">
        <v>2089</v>
      </c>
      <c r="R347" t="s">
        <v>2090</v>
      </c>
      <c r="S347">
        <v>36028</v>
      </c>
      <c r="U347" t="s">
        <v>2080</v>
      </c>
      <c r="V347" t="s">
        <v>209</v>
      </c>
      <c r="W347" t="s">
        <v>35</v>
      </c>
      <c r="X347" t="s">
        <v>210</v>
      </c>
      <c r="Y347" t="s">
        <v>211</v>
      </c>
      <c r="Z347" t="s">
        <v>50</v>
      </c>
      <c r="AA347" t="s">
        <v>51</v>
      </c>
      <c r="AB347">
        <v>1</v>
      </c>
      <c r="AC347">
        <v>1</v>
      </c>
      <c r="AD347">
        <v>1</v>
      </c>
      <c r="AE347">
        <f t="shared" si="5"/>
        <v>1</v>
      </c>
    </row>
    <row r="348" spans="1:31" x14ac:dyDescent="0.25">
      <c r="A348" t="s">
        <v>2091</v>
      </c>
      <c r="B348" t="s">
        <v>2092</v>
      </c>
      <c r="C348">
        <v>1201002223</v>
      </c>
      <c r="D348" t="s">
        <v>2078</v>
      </c>
      <c r="E348" t="s">
        <v>2079</v>
      </c>
      <c r="F348">
        <v>36028</v>
      </c>
      <c r="G348" t="s">
        <v>2080</v>
      </c>
      <c r="H348" t="s">
        <v>35</v>
      </c>
      <c r="I348" t="s">
        <v>36</v>
      </c>
      <c r="J348">
        <v>45.701113339983003</v>
      </c>
      <c r="K348">
        <v>11.7946096424361</v>
      </c>
      <c r="AE348">
        <f t="shared" si="5"/>
        <v>0</v>
      </c>
    </row>
    <row r="349" spans="1:31" x14ac:dyDescent="0.25">
      <c r="A349" t="s">
        <v>2093</v>
      </c>
      <c r="B349" t="s">
        <v>2094</v>
      </c>
      <c r="C349">
        <v>1201002223</v>
      </c>
      <c r="D349" t="s">
        <v>2078</v>
      </c>
      <c r="E349" t="s">
        <v>2087</v>
      </c>
      <c r="F349">
        <v>36028</v>
      </c>
      <c r="G349" t="s">
        <v>2080</v>
      </c>
      <c r="H349" t="s">
        <v>35</v>
      </c>
      <c r="I349" t="s">
        <v>36</v>
      </c>
      <c r="J349">
        <v>45.704802999999998</v>
      </c>
      <c r="K349">
        <v>11.8203114</v>
      </c>
      <c r="L349">
        <v>45.704830999999999</v>
      </c>
      <c r="M349">
        <v>11.820307</v>
      </c>
      <c r="N349" t="s">
        <v>2088</v>
      </c>
      <c r="P349">
        <v>45</v>
      </c>
      <c r="Q349" t="s">
        <v>2089</v>
      </c>
      <c r="R349" t="s">
        <v>2090</v>
      </c>
      <c r="S349">
        <v>36028</v>
      </c>
      <c r="U349" t="s">
        <v>2080</v>
      </c>
      <c r="V349" t="s">
        <v>209</v>
      </c>
      <c r="W349" t="s">
        <v>35</v>
      </c>
      <c r="X349" t="s">
        <v>210</v>
      </c>
      <c r="Y349" t="s">
        <v>211</v>
      </c>
      <c r="Z349" t="s">
        <v>50</v>
      </c>
      <c r="AA349" t="s">
        <v>51</v>
      </c>
      <c r="AB349">
        <v>1</v>
      </c>
      <c r="AC349">
        <v>1</v>
      </c>
      <c r="AD349">
        <v>1</v>
      </c>
      <c r="AE349">
        <f t="shared" si="5"/>
        <v>1</v>
      </c>
    </row>
    <row r="350" spans="1:31" x14ac:dyDescent="0.25">
      <c r="A350" t="s">
        <v>2095</v>
      </c>
      <c r="B350" t="s">
        <v>2096</v>
      </c>
      <c r="C350">
        <v>1201000705</v>
      </c>
      <c r="D350" t="s">
        <v>2097</v>
      </c>
      <c r="E350" t="s">
        <v>2098</v>
      </c>
      <c r="F350">
        <v>48915</v>
      </c>
      <c r="G350" t="s">
        <v>2099</v>
      </c>
      <c r="H350" t="s">
        <v>267</v>
      </c>
      <c r="I350" t="s">
        <v>58</v>
      </c>
      <c r="J350">
        <v>42.753728168936902</v>
      </c>
      <c r="K350">
        <v>-84.575976530648603</v>
      </c>
      <c r="L350">
        <v>42.753518060605998</v>
      </c>
      <c r="M350">
        <v>-84.575728505050407</v>
      </c>
      <c r="N350" t="s">
        <v>2100</v>
      </c>
      <c r="P350">
        <v>1800</v>
      </c>
      <c r="Q350" t="s">
        <v>2101</v>
      </c>
      <c r="R350" t="s">
        <v>2102</v>
      </c>
      <c r="S350">
        <v>48915</v>
      </c>
      <c r="U350" t="s">
        <v>2099</v>
      </c>
      <c r="V350" t="s">
        <v>2103</v>
      </c>
      <c r="X350" t="s">
        <v>271</v>
      </c>
      <c r="Y350" t="s">
        <v>267</v>
      </c>
      <c r="Z350" t="s">
        <v>64</v>
      </c>
      <c r="AA350" t="s">
        <v>65</v>
      </c>
      <c r="AB350">
        <v>1</v>
      </c>
      <c r="AC350">
        <v>1</v>
      </c>
      <c r="AD350">
        <v>1</v>
      </c>
      <c r="AE350">
        <f t="shared" si="5"/>
        <v>1</v>
      </c>
    </row>
    <row r="351" spans="1:31" x14ac:dyDescent="0.25">
      <c r="A351" t="s">
        <v>2104</v>
      </c>
      <c r="B351" t="s">
        <v>2105</v>
      </c>
      <c r="C351">
        <v>1201001322</v>
      </c>
      <c r="D351" t="s">
        <v>2106</v>
      </c>
      <c r="E351" t="s">
        <v>2107</v>
      </c>
      <c r="F351">
        <v>36050</v>
      </c>
      <c r="G351" t="s">
        <v>2108</v>
      </c>
      <c r="H351" t="s">
        <v>35</v>
      </c>
      <c r="I351" t="s">
        <v>36</v>
      </c>
      <c r="J351">
        <v>45.6510289</v>
      </c>
      <c r="K351">
        <v>11.654633799999999</v>
      </c>
      <c r="AE351">
        <f t="shared" si="5"/>
        <v>0</v>
      </c>
    </row>
    <row r="352" spans="1:31" x14ac:dyDescent="0.25">
      <c r="A352" t="s">
        <v>2109</v>
      </c>
      <c r="B352" t="s">
        <v>2110</v>
      </c>
      <c r="C352">
        <v>1201002267</v>
      </c>
      <c r="D352" t="s">
        <v>2111</v>
      </c>
      <c r="E352" t="s">
        <v>2112</v>
      </c>
      <c r="F352">
        <v>98295</v>
      </c>
      <c r="G352" t="s">
        <v>2113</v>
      </c>
      <c r="H352" t="s">
        <v>1013</v>
      </c>
      <c r="I352" t="s">
        <v>58</v>
      </c>
      <c r="J352">
        <v>48.992351867479002</v>
      </c>
      <c r="K352">
        <v>-122.282962107176</v>
      </c>
      <c r="L352">
        <v>48.992347899999999</v>
      </c>
      <c r="M352">
        <v>-122.2831394</v>
      </c>
      <c r="N352" t="s">
        <v>2114</v>
      </c>
      <c r="P352">
        <v>901</v>
      </c>
      <c r="Q352" t="s">
        <v>2115</v>
      </c>
      <c r="S352">
        <v>98295</v>
      </c>
      <c r="U352" t="s">
        <v>2113</v>
      </c>
      <c r="V352" t="s">
        <v>2116</v>
      </c>
      <c r="X352" t="s">
        <v>1018</v>
      </c>
      <c r="Y352" t="s">
        <v>1013</v>
      </c>
      <c r="Z352" t="s">
        <v>64</v>
      </c>
      <c r="AA352" t="s">
        <v>65</v>
      </c>
      <c r="AB352">
        <v>1</v>
      </c>
      <c r="AC352">
        <v>1</v>
      </c>
      <c r="AD352">
        <v>1</v>
      </c>
      <c r="AE352">
        <f t="shared" si="5"/>
        <v>1</v>
      </c>
    </row>
    <row r="353" spans="1:31" x14ac:dyDescent="0.25">
      <c r="A353" t="s">
        <v>2117</v>
      </c>
      <c r="B353" t="s">
        <v>2118</v>
      </c>
      <c r="C353">
        <v>1201001060</v>
      </c>
      <c r="D353" t="s">
        <v>2119</v>
      </c>
      <c r="E353" t="s">
        <v>2120</v>
      </c>
      <c r="F353">
        <v>10156</v>
      </c>
      <c r="G353" t="s">
        <v>139</v>
      </c>
      <c r="H353" t="s">
        <v>132</v>
      </c>
      <c r="I353" t="s">
        <v>36</v>
      </c>
      <c r="J353">
        <v>45.137755779099201</v>
      </c>
      <c r="K353">
        <v>7.66559158475091</v>
      </c>
      <c r="AE353">
        <f t="shared" si="5"/>
        <v>0</v>
      </c>
    </row>
    <row r="354" spans="1:31" x14ac:dyDescent="0.25">
      <c r="A354" t="s">
        <v>2121</v>
      </c>
      <c r="B354" t="s">
        <v>2122</v>
      </c>
      <c r="C354">
        <v>1201001696</v>
      </c>
      <c r="D354" t="s">
        <v>2123</v>
      </c>
      <c r="E354" t="s">
        <v>2124</v>
      </c>
      <c r="F354">
        <v>9493</v>
      </c>
      <c r="G354" t="s">
        <v>2125</v>
      </c>
      <c r="I354" t="s">
        <v>2126</v>
      </c>
      <c r="J354">
        <v>47.208755809616399</v>
      </c>
      <c r="K354">
        <v>9.5350637940476801</v>
      </c>
      <c r="AE354">
        <f t="shared" si="5"/>
        <v>0</v>
      </c>
    </row>
    <row r="355" spans="1:31" x14ac:dyDescent="0.25">
      <c r="A355" t="s">
        <v>2127</v>
      </c>
      <c r="B355" t="s">
        <v>2128</v>
      </c>
      <c r="C355">
        <v>1201003047</v>
      </c>
      <c r="D355" t="s">
        <v>2129</v>
      </c>
      <c r="E355" t="s">
        <v>2130</v>
      </c>
      <c r="F355">
        <v>53012</v>
      </c>
      <c r="G355" t="s">
        <v>2131</v>
      </c>
      <c r="H355" t="s">
        <v>2132</v>
      </c>
      <c r="I355" t="s">
        <v>58</v>
      </c>
      <c r="J355">
        <v>43.279187841651698</v>
      </c>
      <c r="K355">
        <v>-87.980621386457898</v>
      </c>
      <c r="AE355">
        <f t="shared" si="5"/>
        <v>0</v>
      </c>
    </row>
    <row r="356" spans="1:31" x14ac:dyDescent="0.25">
      <c r="A356" t="s">
        <v>2133</v>
      </c>
      <c r="B356" t="s">
        <v>2134</v>
      </c>
      <c r="C356">
        <v>1201000274</v>
      </c>
      <c r="D356" t="s">
        <v>2135</v>
      </c>
      <c r="E356" t="s">
        <v>2136</v>
      </c>
      <c r="F356">
        <v>31040</v>
      </c>
      <c r="G356" t="s">
        <v>1618</v>
      </c>
      <c r="H356" t="s">
        <v>576</v>
      </c>
      <c r="I356" t="s">
        <v>36</v>
      </c>
      <c r="J356">
        <v>45.813391699999997</v>
      </c>
      <c r="K356">
        <v>12.2200015</v>
      </c>
      <c r="AE356">
        <f t="shared" si="5"/>
        <v>0</v>
      </c>
    </row>
    <row r="357" spans="1:31" x14ac:dyDescent="0.25">
      <c r="A357" t="s">
        <v>2137</v>
      </c>
      <c r="B357" t="s">
        <v>2138</v>
      </c>
      <c r="C357">
        <v>1201000274</v>
      </c>
      <c r="D357" t="s">
        <v>2135</v>
      </c>
      <c r="E357" t="s">
        <v>2136</v>
      </c>
      <c r="F357">
        <v>31040</v>
      </c>
      <c r="G357" t="s">
        <v>1618</v>
      </c>
      <c r="H357" t="s">
        <v>576</v>
      </c>
      <c r="I357" t="s">
        <v>36</v>
      </c>
      <c r="J357">
        <v>45.813391699999997</v>
      </c>
      <c r="K357">
        <v>12.2200015</v>
      </c>
      <c r="AE357">
        <f t="shared" si="5"/>
        <v>0</v>
      </c>
    </row>
    <row r="358" spans="1:31" x14ac:dyDescent="0.25">
      <c r="A358" t="s">
        <v>2139</v>
      </c>
      <c r="B358" t="s">
        <v>2140</v>
      </c>
      <c r="C358">
        <v>1201000233</v>
      </c>
      <c r="D358" t="s">
        <v>2141</v>
      </c>
      <c r="E358" t="s">
        <v>2142</v>
      </c>
      <c r="F358">
        <v>12100</v>
      </c>
      <c r="G358" t="s">
        <v>290</v>
      </c>
      <c r="H358" t="s">
        <v>286</v>
      </c>
      <c r="I358" t="s">
        <v>36</v>
      </c>
      <c r="J358">
        <v>44.380050699999998</v>
      </c>
      <c r="K358">
        <v>7.5277808999999998</v>
      </c>
      <c r="L358">
        <v>44.380695600000003</v>
      </c>
      <c r="M358">
        <v>7.5278802999999996</v>
      </c>
      <c r="N358" t="s">
        <v>2143</v>
      </c>
      <c r="P358">
        <v>7</v>
      </c>
      <c r="Q358" t="s">
        <v>2144</v>
      </c>
      <c r="S358">
        <v>12100</v>
      </c>
      <c r="T358" t="s">
        <v>2145</v>
      </c>
      <c r="U358" t="s">
        <v>290</v>
      </c>
      <c r="V358" t="s">
        <v>290</v>
      </c>
      <c r="W358" t="s">
        <v>286</v>
      </c>
      <c r="X358" t="s">
        <v>140</v>
      </c>
      <c r="Y358" t="s">
        <v>141</v>
      </c>
      <c r="Z358" t="s">
        <v>50</v>
      </c>
      <c r="AA358" t="s">
        <v>51</v>
      </c>
      <c r="AB358">
        <v>1</v>
      </c>
      <c r="AC358">
        <v>1</v>
      </c>
      <c r="AD358">
        <v>1</v>
      </c>
      <c r="AE358">
        <f t="shared" si="5"/>
        <v>1</v>
      </c>
    </row>
    <row r="359" spans="1:31" x14ac:dyDescent="0.25">
      <c r="A359" t="s">
        <v>2146</v>
      </c>
      <c r="B359" t="s">
        <v>2147</v>
      </c>
      <c r="C359">
        <v>1201003339</v>
      </c>
      <c r="D359" t="s">
        <v>2148</v>
      </c>
      <c r="E359" t="s">
        <v>2149</v>
      </c>
      <c r="F359">
        <v>24041</v>
      </c>
      <c r="G359" t="s">
        <v>2150</v>
      </c>
      <c r="H359" t="s">
        <v>426</v>
      </c>
      <c r="I359" t="s">
        <v>36</v>
      </c>
      <c r="J359">
        <v>45.609470100000003</v>
      </c>
      <c r="K359">
        <v>9.5566724000000001</v>
      </c>
      <c r="AE359">
        <f t="shared" si="5"/>
        <v>0</v>
      </c>
    </row>
    <row r="360" spans="1:31" x14ac:dyDescent="0.25">
      <c r="A360" t="s">
        <v>2151</v>
      </c>
      <c r="B360" t="s">
        <v>2152</v>
      </c>
      <c r="C360">
        <v>1201003339</v>
      </c>
      <c r="D360" t="s">
        <v>2148</v>
      </c>
      <c r="E360" t="s">
        <v>2149</v>
      </c>
      <c r="F360">
        <v>24041</v>
      </c>
      <c r="G360" t="s">
        <v>2150</v>
      </c>
      <c r="H360" t="s">
        <v>426</v>
      </c>
      <c r="I360" t="s">
        <v>36</v>
      </c>
      <c r="J360">
        <v>45.609470100000003</v>
      </c>
      <c r="K360">
        <v>9.5566724000000001</v>
      </c>
      <c r="AE360">
        <f t="shared" si="5"/>
        <v>0</v>
      </c>
    </row>
    <row r="361" spans="1:31" x14ac:dyDescent="0.25">
      <c r="A361" t="s">
        <v>2153</v>
      </c>
      <c r="B361" t="s">
        <v>2154</v>
      </c>
      <c r="C361">
        <v>1201003829</v>
      </c>
      <c r="D361" t="s">
        <v>2155</v>
      </c>
      <c r="E361" t="s">
        <v>2156</v>
      </c>
      <c r="F361">
        <v>35043</v>
      </c>
      <c r="G361" t="s">
        <v>2157</v>
      </c>
      <c r="H361" t="s">
        <v>724</v>
      </c>
      <c r="I361" t="s">
        <v>36</v>
      </c>
      <c r="J361">
        <v>45.215197210728199</v>
      </c>
      <c r="K361">
        <v>11.7529993405743</v>
      </c>
      <c r="L361">
        <v>45.214756000000001</v>
      </c>
      <c r="M361">
        <v>11.7529843</v>
      </c>
      <c r="N361" t="s">
        <v>2158</v>
      </c>
      <c r="O361" t="s">
        <v>2155</v>
      </c>
      <c r="P361">
        <v>18</v>
      </c>
      <c r="Q361" t="s">
        <v>2159</v>
      </c>
      <c r="R361" t="s">
        <v>2160</v>
      </c>
      <c r="S361">
        <v>35043</v>
      </c>
      <c r="U361" t="s">
        <v>2157</v>
      </c>
      <c r="V361" t="s">
        <v>727</v>
      </c>
      <c r="W361" t="s">
        <v>724</v>
      </c>
      <c r="X361" t="s">
        <v>210</v>
      </c>
      <c r="Y361" t="s">
        <v>211</v>
      </c>
      <c r="Z361" t="s">
        <v>50</v>
      </c>
      <c r="AA361" t="s">
        <v>51</v>
      </c>
      <c r="AB361">
        <v>1</v>
      </c>
      <c r="AC361">
        <v>1</v>
      </c>
      <c r="AD361">
        <v>1</v>
      </c>
      <c r="AE361">
        <f t="shared" si="5"/>
        <v>1</v>
      </c>
    </row>
    <row r="362" spans="1:31" x14ac:dyDescent="0.25">
      <c r="A362" t="s">
        <v>2161</v>
      </c>
      <c r="B362" t="s">
        <v>2162</v>
      </c>
      <c r="C362">
        <v>1201003829</v>
      </c>
      <c r="D362" t="s">
        <v>2155</v>
      </c>
      <c r="E362" t="s">
        <v>2156</v>
      </c>
      <c r="F362">
        <v>35043</v>
      </c>
      <c r="G362" t="s">
        <v>2157</v>
      </c>
      <c r="H362" t="s">
        <v>724</v>
      </c>
      <c r="I362" t="s">
        <v>36</v>
      </c>
      <c r="J362">
        <v>45.215197210728199</v>
      </c>
      <c r="K362">
        <v>11.7529993405743</v>
      </c>
      <c r="L362">
        <v>45.214756000000001</v>
      </c>
      <c r="M362">
        <v>11.7529843</v>
      </c>
      <c r="N362" t="s">
        <v>2158</v>
      </c>
      <c r="O362" t="s">
        <v>2155</v>
      </c>
      <c r="P362">
        <v>18</v>
      </c>
      <c r="Q362" t="s">
        <v>2159</v>
      </c>
      <c r="R362" t="s">
        <v>2160</v>
      </c>
      <c r="S362">
        <v>35043</v>
      </c>
      <c r="U362" t="s">
        <v>2157</v>
      </c>
      <c r="V362" t="s">
        <v>727</v>
      </c>
      <c r="W362" t="s">
        <v>724</v>
      </c>
      <c r="X362" t="s">
        <v>210</v>
      </c>
      <c r="Y362" t="s">
        <v>211</v>
      </c>
      <c r="Z362" t="s">
        <v>50</v>
      </c>
      <c r="AA362" t="s">
        <v>51</v>
      </c>
      <c r="AB362">
        <v>1</v>
      </c>
      <c r="AC362">
        <v>1</v>
      </c>
      <c r="AD362">
        <v>1</v>
      </c>
      <c r="AE362">
        <f t="shared" si="5"/>
        <v>1</v>
      </c>
    </row>
    <row r="363" spans="1:31" x14ac:dyDescent="0.25">
      <c r="A363" t="s">
        <v>2163</v>
      </c>
      <c r="B363" t="s">
        <v>2164</v>
      </c>
      <c r="C363">
        <v>1201003829</v>
      </c>
      <c r="D363" t="s">
        <v>2155</v>
      </c>
      <c r="E363" t="s">
        <v>2156</v>
      </c>
      <c r="F363">
        <v>35043</v>
      </c>
      <c r="G363" t="s">
        <v>2157</v>
      </c>
      <c r="H363" t="s">
        <v>724</v>
      </c>
      <c r="I363" t="s">
        <v>36</v>
      </c>
      <c r="J363">
        <v>45.215197210728199</v>
      </c>
      <c r="K363">
        <v>11.7529993405743</v>
      </c>
      <c r="L363">
        <v>45.214756000000001</v>
      </c>
      <c r="M363">
        <v>11.7529843</v>
      </c>
      <c r="N363" t="s">
        <v>2158</v>
      </c>
      <c r="O363" t="s">
        <v>2155</v>
      </c>
      <c r="P363">
        <v>18</v>
      </c>
      <c r="Q363" t="s">
        <v>2159</v>
      </c>
      <c r="R363" t="s">
        <v>2160</v>
      </c>
      <c r="S363">
        <v>35043</v>
      </c>
      <c r="U363" t="s">
        <v>2157</v>
      </c>
      <c r="V363" t="s">
        <v>727</v>
      </c>
      <c r="W363" t="s">
        <v>724</v>
      </c>
      <c r="X363" t="s">
        <v>210</v>
      </c>
      <c r="Y363" t="s">
        <v>211</v>
      </c>
      <c r="Z363" t="s">
        <v>50</v>
      </c>
      <c r="AA363" t="s">
        <v>51</v>
      </c>
      <c r="AB363">
        <v>1</v>
      </c>
      <c r="AC363">
        <v>1</v>
      </c>
      <c r="AD363">
        <v>1</v>
      </c>
      <c r="AE363">
        <f t="shared" si="5"/>
        <v>1</v>
      </c>
    </row>
    <row r="364" spans="1:31" x14ac:dyDescent="0.25">
      <c r="A364" t="s">
        <v>2165</v>
      </c>
      <c r="B364" t="s">
        <v>2166</v>
      </c>
      <c r="C364">
        <v>1201003829</v>
      </c>
      <c r="D364" t="s">
        <v>2155</v>
      </c>
      <c r="E364" t="s">
        <v>2156</v>
      </c>
      <c r="F364">
        <v>35043</v>
      </c>
      <c r="G364" t="s">
        <v>2157</v>
      </c>
      <c r="H364" t="s">
        <v>724</v>
      </c>
      <c r="I364" t="s">
        <v>36</v>
      </c>
      <c r="J364">
        <v>45.215197210728199</v>
      </c>
      <c r="K364">
        <v>11.7529993405743</v>
      </c>
      <c r="L364">
        <v>45.214756000000001</v>
      </c>
      <c r="M364">
        <v>11.7529843</v>
      </c>
      <c r="N364" t="s">
        <v>2158</v>
      </c>
      <c r="O364" t="s">
        <v>2155</v>
      </c>
      <c r="P364">
        <v>18</v>
      </c>
      <c r="Q364" t="s">
        <v>2159</v>
      </c>
      <c r="R364" t="s">
        <v>2160</v>
      </c>
      <c r="S364">
        <v>35043</v>
      </c>
      <c r="U364" t="s">
        <v>2157</v>
      </c>
      <c r="V364" t="s">
        <v>727</v>
      </c>
      <c r="W364" t="s">
        <v>724</v>
      </c>
      <c r="X364" t="s">
        <v>210</v>
      </c>
      <c r="Y364" t="s">
        <v>211</v>
      </c>
      <c r="Z364" t="s">
        <v>50</v>
      </c>
      <c r="AA364" t="s">
        <v>51</v>
      </c>
      <c r="AB364">
        <v>1</v>
      </c>
      <c r="AC364">
        <v>1</v>
      </c>
      <c r="AD364">
        <v>1</v>
      </c>
      <c r="AE364">
        <f t="shared" si="5"/>
        <v>1</v>
      </c>
    </row>
    <row r="365" spans="1:31" x14ac:dyDescent="0.25">
      <c r="A365" t="s">
        <v>2167</v>
      </c>
      <c r="B365" t="s">
        <v>2168</v>
      </c>
      <c r="C365">
        <v>1201003857</v>
      </c>
      <c r="D365" t="s">
        <v>2169</v>
      </c>
      <c r="E365" t="s">
        <v>2170</v>
      </c>
      <c r="F365">
        <v>31050</v>
      </c>
      <c r="G365" t="s">
        <v>2171</v>
      </c>
      <c r="H365" t="s">
        <v>576</v>
      </c>
      <c r="I365" t="s">
        <v>36</v>
      </c>
      <c r="J365">
        <v>45.686427399999999</v>
      </c>
      <c r="K365">
        <v>11.998014599999999</v>
      </c>
      <c r="AE365">
        <f t="shared" si="5"/>
        <v>0</v>
      </c>
    </row>
    <row r="366" spans="1:31" x14ac:dyDescent="0.25">
      <c r="A366" t="s">
        <v>2172</v>
      </c>
      <c r="B366">
        <v>4779</v>
      </c>
      <c r="C366">
        <v>1201000796</v>
      </c>
      <c r="D366" t="s">
        <v>2173</v>
      </c>
      <c r="E366" t="s">
        <v>2174</v>
      </c>
      <c r="F366">
        <v>24020</v>
      </c>
      <c r="G366" t="s">
        <v>2175</v>
      </c>
      <c r="H366" t="s">
        <v>426</v>
      </c>
      <c r="I366" t="s">
        <v>36</v>
      </c>
      <c r="J366">
        <v>45.812063576832202</v>
      </c>
      <c r="K366">
        <v>9.8586774866173297</v>
      </c>
      <c r="L366">
        <v>45.8118178</v>
      </c>
      <c r="M366">
        <v>9.8588003000000004</v>
      </c>
      <c r="N366" t="s">
        <v>2176</v>
      </c>
      <c r="P366">
        <v>10</v>
      </c>
      <c r="Q366" t="s">
        <v>2177</v>
      </c>
      <c r="S366">
        <v>24020</v>
      </c>
      <c r="U366" t="s">
        <v>2175</v>
      </c>
      <c r="V366" t="s">
        <v>431</v>
      </c>
      <c r="W366" t="s">
        <v>426</v>
      </c>
      <c r="X366" t="s">
        <v>432</v>
      </c>
      <c r="Y366" t="s">
        <v>433</v>
      </c>
      <c r="Z366" t="s">
        <v>50</v>
      </c>
      <c r="AA366" t="s">
        <v>51</v>
      </c>
      <c r="AB366">
        <v>1</v>
      </c>
      <c r="AC366">
        <v>1</v>
      </c>
      <c r="AD366">
        <v>1</v>
      </c>
      <c r="AE366">
        <f t="shared" si="5"/>
        <v>1</v>
      </c>
    </row>
    <row r="367" spans="1:31" x14ac:dyDescent="0.25">
      <c r="A367" t="s">
        <v>2178</v>
      </c>
      <c r="B367" t="s">
        <v>2179</v>
      </c>
      <c r="C367">
        <v>1201000796</v>
      </c>
      <c r="D367" t="s">
        <v>2173</v>
      </c>
      <c r="E367" t="s">
        <v>2174</v>
      </c>
      <c r="F367">
        <v>24020</v>
      </c>
      <c r="G367" t="s">
        <v>2175</v>
      </c>
      <c r="H367" t="s">
        <v>426</v>
      </c>
      <c r="I367" t="s">
        <v>36</v>
      </c>
      <c r="J367">
        <v>45.812063576832202</v>
      </c>
      <c r="K367">
        <v>9.8586774866173297</v>
      </c>
      <c r="L367">
        <v>45.8118178</v>
      </c>
      <c r="M367">
        <v>9.8588003000000004</v>
      </c>
      <c r="N367" t="s">
        <v>2176</v>
      </c>
      <c r="P367">
        <v>10</v>
      </c>
      <c r="Q367" t="s">
        <v>2177</v>
      </c>
      <c r="S367">
        <v>24020</v>
      </c>
      <c r="U367" t="s">
        <v>2175</v>
      </c>
      <c r="V367" t="s">
        <v>431</v>
      </c>
      <c r="W367" t="s">
        <v>426</v>
      </c>
      <c r="X367" t="s">
        <v>432</v>
      </c>
      <c r="Y367" t="s">
        <v>433</v>
      </c>
      <c r="Z367" t="s">
        <v>50</v>
      </c>
      <c r="AA367" t="s">
        <v>51</v>
      </c>
      <c r="AB367">
        <v>1</v>
      </c>
      <c r="AC367">
        <v>1</v>
      </c>
      <c r="AD367">
        <v>1</v>
      </c>
      <c r="AE367">
        <f t="shared" si="5"/>
        <v>1</v>
      </c>
    </row>
    <row r="368" spans="1:31" x14ac:dyDescent="0.25">
      <c r="A368" t="s">
        <v>2180</v>
      </c>
      <c r="B368" t="s">
        <v>2181</v>
      </c>
      <c r="C368">
        <v>1201001744</v>
      </c>
      <c r="D368" t="s">
        <v>2182</v>
      </c>
      <c r="E368" t="s">
        <v>2183</v>
      </c>
      <c r="F368">
        <v>21010</v>
      </c>
      <c r="G368" t="s">
        <v>2184</v>
      </c>
      <c r="H368" t="s">
        <v>1059</v>
      </c>
      <c r="I368" t="s">
        <v>36</v>
      </c>
      <c r="J368">
        <v>45.651225403835603</v>
      </c>
      <c r="K368">
        <v>8.7527078168981198</v>
      </c>
      <c r="L368">
        <v>45.651241200000001</v>
      </c>
      <c r="M368">
        <v>8.7527957999999995</v>
      </c>
      <c r="N368" t="s">
        <v>2185</v>
      </c>
      <c r="O368" t="s">
        <v>2186</v>
      </c>
      <c r="P368">
        <v>3</v>
      </c>
      <c r="Q368" t="s">
        <v>2187</v>
      </c>
      <c r="R368" t="s">
        <v>2188</v>
      </c>
      <c r="S368">
        <v>21010</v>
      </c>
      <c r="T368" t="s">
        <v>2189</v>
      </c>
      <c r="U368" t="s">
        <v>2190</v>
      </c>
      <c r="V368" t="s">
        <v>1063</v>
      </c>
      <c r="W368" t="s">
        <v>1059</v>
      </c>
      <c r="X368" t="s">
        <v>432</v>
      </c>
      <c r="Y368" t="s">
        <v>433</v>
      </c>
      <c r="Z368" t="s">
        <v>50</v>
      </c>
      <c r="AA368" t="s">
        <v>51</v>
      </c>
      <c r="AB368">
        <v>1</v>
      </c>
      <c r="AC368">
        <v>1</v>
      </c>
      <c r="AD368">
        <v>1</v>
      </c>
      <c r="AE368">
        <f t="shared" si="5"/>
        <v>1</v>
      </c>
    </row>
    <row r="369" spans="1:31" x14ac:dyDescent="0.25">
      <c r="A369" t="s">
        <v>2191</v>
      </c>
      <c r="B369" t="s">
        <v>2192</v>
      </c>
      <c r="C369">
        <v>1201000928</v>
      </c>
      <c r="D369" t="s">
        <v>2193</v>
      </c>
      <c r="E369" t="s">
        <v>2194</v>
      </c>
      <c r="F369">
        <v>22030</v>
      </c>
      <c r="G369" t="s">
        <v>2195</v>
      </c>
      <c r="H369" t="s">
        <v>682</v>
      </c>
      <c r="I369" t="s">
        <v>36</v>
      </c>
      <c r="J369">
        <v>45.804417242046199</v>
      </c>
      <c r="K369">
        <v>9.2497543559315805</v>
      </c>
      <c r="L369">
        <v>45.818224600000001</v>
      </c>
      <c r="M369">
        <v>9.2646735000000007</v>
      </c>
      <c r="N369" t="s">
        <v>2196</v>
      </c>
      <c r="U369" t="s">
        <v>2195</v>
      </c>
      <c r="V369" t="s">
        <v>687</v>
      </c>
      <c r="W369" t="s">
        <v>682</v>
      </c>
      <c r="X369" t="s">
        <v>432</v>
      </c>
      <c r="Y369" t="s">
        <v>433</v>
      </c>
      <c r="Z369" t="s">
        <v>50</v>
      </c>
      <c r="AA369" t="s">
        <v>51</v>
      </c>
      <c r="AB369">
        <v>0.25</v>
      </c>
      <c r="AC369">
        <v>1</v>
      </c>
      <c r="AE369">
        <f t="shared" si="5"/>
        <v>0.41666666666666669</v>
      </c>
    </row>
    <row r="370" spans="1:31" x14ac:dyDescent="0.25">
      <c r="A370" t="s">
        <v>2197</v>
      </c>
      <c r="B370" t="s">
        <v>2198</v>
      </c>
      <c r="C370">
        <v>1201002317</v>
      </c>
      <c r="D370" t="s">
        <v>2199</v>
      </c>
      <c r="E370" t="s">
        <v>2200</v>
      </c>
      <c r="F370">
        <v>2101</v>
      </c>
      <c r="G370" t="s">
        <v>2201</v>
      </c>
      <c r="I370" t="s">
        <v>1814</v>
      </c>
      <c r="J370">
        <v>47.559775179897798</v>
      </c>
      <c r="K370">
        <v>19.383760313647201</v>
      </c>
      <c r="L370">
        <v>47.591608899999997</v>
      </c>
      <c r="M370">
        <v>19.354800999999998</v>
      </c>
      <c r="N370" t="s">
        <v>2202</v>
      </c>
      <c r="O370" t="s">
        <v>2203</v>
      </c>
      <c r="Q370" t="s">
        <v>2203</v>
      </c>
      <c r="S370">
        <v>2100</v>
      </c>
      <c r="T370" t="s">
        <v>2204</v>
      </c>
      <c r="U370" t="s">
        <v>2205</v>
      </c>
      <c r="V370" t="s">
        <v>2206</v>
      </c>
      <c r="X370" t="s">
        <v>2207</v>
      </c>
      <c r="Z370" t="s">
        <v>1818</v>
      </c>
      <c r="AA370" t="s">
        <v>1819</v>
      </c>
      <c r="AB370">
        <v>0.30769230769230699</v>
      </c>
      <c r="AC370">
        <v>0.30769230769230699</v>
      </c>
      <c r="AD370">
        <v>0.30769230769230699</v>
      </c>
      <c r="AE370">
        <f t="shared" si="5"/>
        <v>0.30769230769230699</v>
      </c>
    </row>
    <row r="371" spans="1:31" x14ac:dyDescent="0.25">
      <c r="A371" t="s">
        <v>2208</v>
      </c>
      <c r="B371" t="s">
        <v>2209</v>
      </c>
      <c r="C371">
        <v>1201001023</v>
      </c>
      <c r="D371" t="s">
        <v>2210</v>
      </c>
      <c r="E371" t="s">
        <v>2211</v>
      </c>
      <c r="F371">
        <v>24048</v>
      </c>
      <c r="G371" t="s">
        <v>2212</v>
      </c>
      <c r="H371" t="s">
        <v>426</v>
      </c>
      <c r="I371" t="s">
        <v>36</v>
      </c>
      <c r="J371">
        <v>45.669048841822502</v>
      </c>
      <c r="K371">
        <v>9.6012265405854897</v>
      </c>
      <c r="L371">
        <v>45.674858</v>
      </c>
      <c r="M371">
        <v>9.6211450000000003</v>
      </c>
      <c r="N371" t="s">
        <v>2213</v>
      </c>
      <c r="R371" t="s">
        <v>2214</v>
      </c>
      <c r="U371" t="s">
        <v>2215</v>
      </c>
      <c r="V371" t="s">
        <v>431</v>
      </c>
      <c r="W371" t="s">
        <v>426</v>
      </c>
      <c r="X371" t="s">
        <v>432</v>
      </c>
      <c r="Y371" t="s">
        <v>433</v>
      </c>
      <c r="Z371" t="s">
        <v>50</v>
      </c>
      <c r="AA371" t="s">
        <v>51</v>
      </c>
      <c r="AB371">
        <v>8.3333333333333301E-2</v>
      </c>
      <c r="AC371">
        <v>0.33333333333333298</v>
      </c>
      <c r="AE371">
        <f t="shared" si="5"/>
        <v>0.13888888888888876</v>
      </c>
    </row>
    <row r="372" spans="1:31" x14ac:dyDescent="0.25">
      <c r="A372" t="s">
        <v>2216</v>
      </c>
      <c r="B372" t="s">
        <v>2217</v>
      </c>
      <c r="C372">
        <v>1201000148</v>
      </c>
      <c r="D372" t="s">
        <v>2218</v>
      </c>
      <c r="E372" t="s">
        <v>2219</v>
      </c>
      <c r="F372">
        <v>36031</v>
      </c>
      <c r="G372" t="s">
        <v>2220</v>
      </c>
      <c r="H372" t="s">
        <v>35</v>
      </c>
      <c r="I372" t="s">
        <v>36</v>
      </c>
      <c r="J372">
        <v>45.619314199999998</v>
      </c>
      <c r="K372">
        <v>11.569438699999999</v>
      </c>
      <c r="AE372">
        <f t="shared" si="5"/>
        <v>0</v>
      </c>
    </row>
    <row r="373" spans="1:31" x14ac:dyDescent="0.25">
      <c r="A373" t="s">
        <v>2221</v>
      </c>
      <c r="B373" t="s">
        <v>2222</v>
      </c>
      <c r="C373">
        <v>1201001494</v>
      </c>
      <c r="D373" t="s">
        <v>2223</v>
      </c>
      <c r="E373" t="s">
        <v>2224</v>
      </c>
      <c r="F373">
        <v>53027</v>
      </c>
      <c r="G373" t="s">
        <v>2225</v>
      </c>
      <c r="H373" t="s">
        <v>2132</v>
      </c>
      <c r="I373" t="s">
        <v>58</v>
      </c>
      <c r="J373">
        <v>43.326018510049998</v>
      </c>
      <c r="K373">
        <v>-88.390393559730597</v>
      </c>
      <c r="L373">
        <v>43.326048</v>
      </c>
      <c r="M373">
        <v>-88.390203</v>
      </c>
      <c r="N373" t="s">
        <v>2226</v>
      </c>
      <c r="P373">
        <v>749</v>
      </c>
      <c r="Q373" t="s">
        <v>2227</v>
      </c>
      <c r="R373" t="s">
        <v>2225</v>
      </c>
      <c r="S373">
        <v>53027</v>
      </c>
      <c r="U373" t="s">
        <v>2225</v>
      </c>
      <c r="V373" t="s">
        <v>2228</v>
      </c>
      <c r="X373" t="s">
        <v>2229</v>
      </c>
      <c r="Y373" t="s">
        <v>2132</v>
      </c>
      <c r="Z373" t="s">
        <v>64</v>
      </c>
      <c r="AA373" t="s">
        <v>65</v>
      </c>
      <c r="AB373">
        <v>1</v>
      </c>
      <c r="AC373">
        <v>1</v>
      </c>
      <c r="AD373">
        <v>1</v>
      </c>
      <c r="AE373">
        <f t="shared" si="5"/>
        <v>1</v>
      </c>
    </row>
    <row r="374" spans="1:31" x14ac:dyDescent="0.25">
      <c r="A374" t="s">
        <v>2230</v>
      </c>
      <c r="B374" t="s">
        <v>2231</v>
      </c>
      <c r="C374">
        <v>1201002294</v>
      </c>
      <c r="D374" t="s">
        <v>2232</v>
      </c>
      <c r="E374" t="s">
        <v>2233</v>
      </c>
      <c r="F374">
        <v>10040</v>
      </c>
      <c r="G374" t="s">
        <v>1935</v>
      </c>
      <c r="H374" t="s">
        <v>132</v>
      </c>
      <c r="I374" t="s">
        <v>36</v>
      </c>
      <c r="J374">
        <v>44.962574193015897</v>
      </c>
      <c r="K374">
        <v>7.6699838424180298</v>
      </c>
      <c r="AE374">
        <f t="shared" si="5"/>
        <v>0</v>
      </c>
    </row>
    <row r="375" spans="1:31" x14ac:dyDescent="0.25">
      <c r="A375" t="s">
        <v>2234</v>
      </c>
      <c r="B375" t="s">
        <v>2235</v>
      </c>
      <c r="C375">
        <v>1201002294</v>
      </c>
      <c r="D375" t="s">
        <v>2232</v>
      </c>
      <c r="E375" t="s">
        <v>2233</v>
      </c>
      <c r="F375">
        <v>10040</v>
      </c>
      <c r="G375" t="s">
        <v>1935</v>
      </c>
      <c r="H375" t="s">
        <v>132</v>
      </c>
      <c r="I375" t="s">
        <v>36</v>
      </c>
      <c r="J375">
        <v>44.962574193015897</v>
      </c>
      <c r="K375">
        <v>7.6699838424180298</v>
      </c>
      <c r="AE375">
        <f t="shared" si="5"/>
        <v>0</v>
      </c>
    </row>
    <row r="376" spans="1:31" x14ac:dyDescent="0.25">
      <c r="A376" t="s">
        <v>2236</v>
      </c>
      <c r="B376" t="s">
        <v>2237</v>
      </c>
      <c r="C376">
        <v>1201003677</v>
      </c>
      <c r="D376" t="s">
        <v>2238</v>
      </c>
      <c r="E376" t="s">
        <v>2239</v>
      </c>
      <c r="F376">
        <v>16152</v>
      </c>
      <c r="G376" t="s">
        <v>2240</v>
      </c>
      <c r="H376" t="s">
        <v>2241</v>
      </c>
      <c r="I376" t="s">
        <v>36</v>
      </c>
      <c r="J376">
        <v>44.420932284606302</v>
      </c>
      <c r="K376">
        <v>8.8829930828836599</v>
      </c>
      <c r="L376">
        <v>44.420885699999999</v>
      </c>
      <c r="M376">
        <v>8.8812294999999999</v>
      </c>
      <c r="N376" t="s">
        <v>2242</v>
      </c>
      <c r="P376">
        <v>77</v>
      </c>
      <c r="Q376" t="s">
        <v>2243</v>
      </c>
      <c r="R376" t="s">
        <v>2240</v>
      </c>
      <c r="S376">
        <v>16152</v>
      </c>
      <c r="U376" t="s">
        <v>2240</v>
      </c>
      <c r="V376" t="s">
        <v>2240</v>
      </c>
      <c r="W376" t="s">
        <v>2241</v>
      </c>
      <c r="X376" t="s">
        <v>1717</v>
      </c>
      <c r="Y376" t="s">
        <v>1718</v>
      </c>
      <c r="Z376" t="s">
        <v>50</v>
      </c>
      <c r="AA376" t="s">
        <v>51</v>
      </c>
      <c r="AB376">
        <v>1</v>
      </c>
      <c r="AC376">
        <v>1</v>
      </c>
      <c r="AD376">
        <v>1</v>
      </c>
      <c r="AE376">
        <f t="shared" si="5"/>
        <v>1</v>
      </c>
    </row>
    <row r="377" spans="1:31" x14ac:dyDescent="0.25">
      <c r="A377" t="s">
        <v>2244</v>
      </c>
      <c r="B377" t="s">
        <v>2245</v>
      </c>
      <c r="C377">
        <v>1201002433</v>
      </c>
      <c r="D377" t="s">
        <v>2246</v>
      </c>
      <c r="E377" t="s">
        <v>2247</v>
      </c>
      <c r="F377">
        <v>5508</v>
      </c>
      <c r="G377" t="s">
        <v>2248</v>
      </c>
      <c r="I377" t="s">
        <v>408</v>
      </c>
      <c r="J377">
        <v>-23.564393096434198</v>
      </c>
      <c r="K377">
        <v>-46.739201917332402</v>
      </c>
      <c r="L377">
        <v>-23.5661311</v>
      </c>
      <c r="M377">
        <v>-46.738704900000002</v>
      </c>
      <c r="N377" t="s">
        <v>2249</v>
      </c>
      <c r="P377">
        <v>2468</v>
      </c>
      <c r="Q377" t="s">
        <v>2250</v>
      </c>
      <c r="R377" t="s">
        <v>2251</v>
      </c>
      <c r="S377" t="s">
        <v>2252</v>
      </c>
      <c r="T377" t="s">
        <v>2253</v>
      </c>
      <c r="U377" t="s">
        <v>2254</v>
      </c>
      <c r="V377" t="s">
        <v>2254</v>
      </c>
      <c r="X377" t="s">
        <v>2255</v>
      </c>
      <c r="Z377" t="s">
        <v>413</v>
      </c>
      <c r="AA377" t="s">
        <v>414</v>
      </c>
      <c r="AB377">
        <v>0.4536</v>
      </c>
      <c r="AC377">
        <v>0.4536</v>
      </c>
      <c r="AD377">
        <v>0.4536</v>
      </c>
      <c r="AE377">
        <f t="shared" si="5"/>
        <v>0.4536</v>
      </c>
    </row>
    <row r="378" spans="1:31" x14ac:dyDescent="0.25">
      <c r="A378" t="s">
        <v>2256</v>
      </c>
      <c r="B378" t="s">
        <v>2257</v>
      </c>
      <c r="C378">
        <v>1201002433</v>
      </c>
      <c r="D378" t="s">
        <v>2258</v>
      </c>
      <c r="E378" t="s">
        <v>2259</v>
      </c>
      <c r="F378" t="s">
        <v>2260</v>
      </c>
      <c r="G378" t="s">
        <v>2248</v>
      </c>
      <c r="I378" t="s">
        <v>408</v>
      </c>
      <c r="J378">
        <v>-23.393308847022901</v>
      </c>
      <c r="K378">
        <v>-47.606173755148603</v>
      </c>
      <c r="L378">
        <v>-23.393235600000001</v>
      </c>
      <c r="M378">
        <v>-47.606532000000001</v>
      </c>
      <c r="N378" t="s">
        <v>2261</v>
      </c>
      <c r="O378" t="s">
        <v>2262</v>
      </c>
      <c r="Q378" t="s">
        <v>2263</v>
      </c>
      <c r="R378" t="s">
        <v>2264</v>
      </c>
      <c r="S378" t="s">
        <v>2260</v>
      </c>
      <c r="U378" t="s">
        <v>2265</v>
      </c>
      <c r="V378" t="s">
        <v>2266</v>
      </c>
      <c r="X378" t="s">
        <v>2254</v>
      </c>
      <c r="Z378" t="s">
        <v>413</v>
      </c>
      <c r="AA378" t="s">
        <v>414</v>
      </c>
      <c r="AB378">
        <v>7.0370370370370305E-2</v>
      </c>
      <c r="AC378">
        <v>1</v>
      </c>
      <c r="AD378">
        <v>0.148148148148148</v>
      </c>
      <c r="AE378">
        <f t="shared" si="5"/>
        <v>0.40617283950617278</v>
      </c>
    </row>
    <row r="379" spans="1:31" x14ac:dyDescent="0.25">
      <c r="A379" t="s">
        <v>2267</v>
      </c>
      <c r="B379" t="s">
        <v>2268</v>
      </c>
      <c r="C379">
        <v>1201000693</v>
      </c>
      <c r="D379" t="s">
        <v>2269</v>
      </c>
      <c r="E379" t="s">
        <v>2270</v>
      </c>
      <c r="F379">
        <v>48430</v>
      </c>
      <c r="G379" t="s">
        <v>2271</v>
      </c>
      <c r="H379" t="s">
        <v>267</v>
      </c>
      <c r="I379" t="s">
        <v>58</v>
      </c>
      <c r="J379">
        <v>42.792821457980303</v>
      </c>
      <c r="K379">
        <v>-83.735634317154705</v>
      </c>
      <c r="L379">
        <v>42.792512000000002</v>
      </c>
      <c r="M379">
        <v>-83.735259099999993</v>
      </c>
      <c r="N379" t="s">
        <v>2272</v>
      </c>
      <c r="P379">
        <v>200</v>
      </c>
      <c r="Q379" t="s">
        <v>2273</v>
      </c>
      <c r="S379">
        <v>48430</v>
      </c>
      <c r="U379" t="s">
        <v>2271</v>
      </c>
      <c r="V379" t="s">
        <v>2274</v>
      </c>
      <c r="X379" t="s">
        <v>271</v>
      </c>
      <c r="Y379" t="s">
        <v>267</v>
      </c>
      <c r="Z379" t="s">
        <v>64</v>
      </c>
      <c r="AA379" t="s">
        <v>65</v>
      </c>
      <c r="AB379">
        <v>1</v>
      </c>
      <c r="AC379">
        <v>1</v>
      </c>
      <c r="AD379">
        <v>1</v>
      </c>
      <c r="AE379">
        <f t="shared" si="5"/>
        <v>1</v>
      </c>
    </row>
    <row r="380" spans="1:31" x14ac:dyDescent="0.25">
      <c r="A380" t="s">
        <v>2275</v>
      </c>
      <c r="B380" t="s">
        <v>2276</v>
      </c>
      <c r="C380">
        <v>1201000693</v>
      </c>
      <c r="D380" t="s">
        <v>2269</v>
      </c>
      <c r="E380" t="s">
        <v>2270</v>
      </c>
      <c r="F380">
        <v>48430</v>
      </c>
      <c r="G380" t="s">
        <v>2271</v>
      </c>
      <c r="H380" t="s">
        <v>267</v>
      </c>
      <c r="I380" t="s">
        <v>58</v>
      </c>
      <c r="J380">
        <v>42.792821457980303</v>
      </c>
      <c r="K380">
        <v>-83.735634317154705</v>
      </c>
      <c r="L380">
        <v>42.792512000000002</v>
      </c>
      <c r="M380">
        <v>-83.735259099999993</v>
      </c>
      <c r="N380" t="s">
        <v>2272</v>
      </c>
      <c r="P380">
        <v>200</v>
      </c>
      <c r="Q380" t="s">
        <v>2273</v>
      </c>
      <c r="S380">
        <v>48430</v>
      </c>
      <c r="U380" t="s">
        <v>2271</v>
      </c>
      <c r="V380" t="s">
        <v>2274</v>
      </c>
      <c r="X380" t="s">
        <v>271</v>
      </c>
      <c r="Y380" t="s">
        <v>267</v>
      </c>
      <c r="Z380" t="s">
        <v>64</v>
      </c>
      <c r="AA380" t="s">
        <v>65</v>
      </c>
      <c r="AB380">
        <v>1</v>
      </c>
      <c r="AC380">
        <v>1</v>
      </c>
      <c r="AD380">
        <v>1</v>
      </c>
      <c r="AE380">
        <f t="shared" si="5"/>
        <v>1</v>
      </c>
    </row>
    <row r="381" spans="1:31" x14ac:dyDescent="0.25">
      <c r="A381" t="s">
        <v>2277</v>
      </c>
      <c r="B381" t="s">
        <v>2278</v>
      </c>
      <c r="C381">
        <v>1201000693</v>
      </c>
      <c r="D381" t="s">
        <v>2269</v>
      </c>
      <c r="E381" t="s">
        <v>2270</v>
      </c>
      <c r="F381">
        <v>48430</v>
      </c>
      <c r="G381" t="s">
        <v>2271</v>
      </c>
      <c r="H381" t="s">
        <v>267</v>
      </c>
      <c r="I381" t="s">
        <v>58</v>
      </c>
      <c r="J381">
        <v>42.792821457980303</v>
      </c>
      <c r="K381">
        <v>-83.735634317154705</v>
      </c>
      <c r="L381">
        <v>42.792512000000002</v>
      </c>
      <c r="M381">
        <v>-83.735259099999993</v>
      </c>
      <c r="N381" t="s">
        <v>2272</v>
      </c>
      <c r="P381">
        <v>200</v>
      </c>
      <c r="Q381" t="s">
        <v>2273</v>
      </c>
      <c r="S381">
        <v>48430</v>
      </c>
      <c r="U381" t="s">
        <v>2271</v>
      </c>
      <c r="V381" t="s">
        <v>2274</v>
      </c>
      <c r="X381" t="s">
        <v>271</v>
      </c>
      <c r="Y381" t="s">
        <v>267</v>
      </c>
      <c r="Z381" t="s">
        <v>64</v>
      </c>
      <c r="AA381" t="s">
        <v>65</v>
      </c>
      <c r="AB381">
        <v>1</v>
      </c>
      <c r="AC381">
        <v>1</v>
      </c>
      <c r="AD381">
        <v>1</v>
      </c>
      <c r="AE381">
        <f t="shared" si="5"/>
        <v>1</v>
      </c>
    </row>
    <row r="382" spans="1:31" x14ac:dyDescent="0.25">
      <c r="A382" t="s">
        <v>2279</v>
      </c>
      <c r="B382" t="s">
        <v>2280</v>
      </c>
      <c r="C382">
        <v>1201001715</v>
      </c>
      <c r="D382" t="s">
        <v>2281</v>
      </c>
      <c r="E382" t="s">
        <v>2282</v>
      </c>
      <c r="F382">
        <v>85303</v>
      </c>
      <c r="G382" t="s">
        <v>2283</v>
      </c>
      <c r="I382" t="s">
        <v>185</v>
      </c>
      <c r="J382">
        <v>46.852545511993398</v>
      </c>
      <c r="K382">
        <v>-1.8593296268494399</v>
      </c>
      <c r="L382">
        <v>46.852373</v>
      </c>
      <c r="M382">
        <v>-1.8591200000000001</v>
      </c>
      <c r="N382" t="s">
        <v>2284</v>
      </c>
      <c r="P382">
        <v>19</v>
      </c>
      <c r="Q382" t="s">
        <v>2285</v>
      </c>
      <c r="S382">
        <v>85300</v>
      </c>
      <c r="T382" t="s">
        <v>2286</v>
      </c>
      <c r="U382" t="s">
        <v>2283</v>
      </c>
      <c r="V382" t="s">
        <v>2287</v>
      </c>
      <c r="X382" t="s">
        <v>1287</v>
      </c>
      <c r="Z382" t="s">
        <v>191</v>
      </c>
      <c r="AA382" t="s">
        <v>192</v>
      </c>
      <c r="AB382">
        <v>1</v>
      </c>
      <c r="AC382">
        <v>1</v>
      </c>
      <c r="AD382">
        <v>1</v>
      </c>
      <c r="AE382">
        <f t="shared" si="5"/>
        <v>1</v>
      </c>
    </row>
    <row r="383" spans="1:31" x14ac:dyDescent="0.25">
      <c r="A383" t="s">
        <v>2288</v>
      </c>
      <c r="B383" t="s">
        <v>2289</v>
      </c>
      <c r="C383">
        <v>1201003044</v>
      </c>
      <c r="D383" t="s">
        <v>2290</v>
      </c>
      <c r="E383" t="s">
        <v>2291</v>
      </c>
      <c r="F383">
        <v>23900</v>
      </c>
      <c r="G383" t="s">
        <v>548</v>
      </c>
      <c r="H383" t="s">
        <v>546</v>
      </c>
      <c r="I383" t="s">
        <v>36</v>
      </c>
      <c r="J383">
        <v>45.826987000000003</v>
      </c>
      <c r="K383">
        <v>9.4114649999999997</v>
      </c>
      <c r="L383">
        <v>45.828899999999997</v>
      </c>
      <c r="M383">
        <v>9.4117200000000008</v>
      </c>
      <c r="N383" t="s">
        <v>2292</v>
      </c>
      <c r="P383">
        <v>38</v>
      </c>
      <c r="Q383" t="s">
        <v>2293</v>
      </c>
      <c r="R383" t="s">
        <v>2294</v>
      </c>
      <c r="S383">
        <v>23900</v>
      </c>
      <c r="T383" t="s">
        <v>2295</v>
      </c>
      <c r="U383" t="s">
        <v>548</v>
      </c>
      <c r="V383" t="s">
        <v>548</v>
      </c>
      <c r="W383" t="s">
        <v>546</v>
      </c>
      <c r="X383" t="s">
        <v>432</v>
      </c>
      <c r="Y383" t="s">
        <v>433</v>
      </c>
      <c r="Z383" t="s">
        <v>50</v>
      </c>
      <c r="AA383" t="s">
        <v>51</v>
      </c>
      <c r="AB383">
        <v>1</v>
      </c>
      <c r="AC383">
        <v>1</v>
      </c>
      <c r="AD383">
        <v>1</v>
      </c>
      <c r="AE383">
        <f t="shared" si="5"/>
        <v>1</v>
      </c>
    </row>
    <row r="384" spans="1:31" x14ac:dyDescent="0.25">
      <c r="A384" t="s">
        <v>2296</v>
      </c>
      <c r="B384" t="s">
        <v>2297</v>
      </c>
      <c r="C384">
        <v>1201001097</v>
      </c>
      <c r="D384" t="s">
        <v>2298</v>
      </c>
      <c r="E384" t="s">
        <v>2299</v>
      </c>
      <c r="F384">
        <v>17201</v>
      </c>
      <c r="G384" t="s">
        <v>2300</v>
      </c>
      <c r="H384" t="s">
        <v>2301</v>
      </c>
      <c r="I384" t="s">
        <v>58</v>
      </c>
      <c r="J384">
        <v>39.983801954091298</v>
      </c>
      <c r="K384">
        <v>-77.624654647903597</v>
      </c>
      <c r="L384">
        <v>39.983474000000001</v>
      </c>
      <c r="M384">
        <v>-77.624482</v>
      </c>
      <c r="N384" t="s">
        <v>2302</v>
      </c>
      <c r="P384">
        <v>250</v>
      </c>
      <c r="Q384" t="s">
        <v>2303</v>
      </c>
      <c r="R384" t="s">
        <v>2304</v>
      </c>
      <c r="S384">
        <v>17202</v>
      </c>
      <c r="U384" t="s">
        <v>2300</v>
      </c>
      <c r="V384" t="s">
        <v>2305</v>
      </c>
      <c r="X384" t="s">
        <v>2306</v>
      </c>
      <c r="Y384" t="s">
        <v>2301</v>
      </c>
      <c r="Z384" t="s">
        <v>64</v>
      </c>
      <c r="AA384" t="s">
        <v>65</v>
      </c>
      <c r="AB384">
        <v>0.9</v>
      </c>
      <c r="AC384">
        <v>1</v>
      </c>
      <c r="AD384">
        <v>0.9</v>
      </c>
      <c r="AE384">
        <f t="shared" si="5"/>
        <v>0.93333333333333324</v>
      </c>
    </row>
    <row r="385" spans="1:31" x14ac:dyDescent="0.25">
      <c r="A385" t="s">
        <v>2307</v>
      </c>
      <c r="B385" t="s">
        <v>2308</v>
      </c>
      <c r="C385">
        <v>1201001347</v>
      </c>
      <c r="D385" t="s">
        <v>2309</v>
      </c>
      <c r="E385" t="s">
        <v>2310</v>
      </c>
      <c r="F385">
        <v>333000</v>
      </c>
      <c r="G385" t="s">
        <v>2311</v>
      </c>
      <c r="I385" t="s">
        <v>286</v>
      </c>
      <c r="J385">
        <v>29.305826441643902</v>
      </c>
      <c r="K385">
        <v>117.259162311418</v>
      </c>
      <c r="L385">
        <v>29.271277399999999</v>
      </c>
      <c r="M385">
        <v>117.1727822</v>
      </c>
      <c r="N385" t="s">
        <v>2312</v>
      </c>
      <c r="O385" t="s">
        <v>2311</v>
      </c>
      <c r="R385" t="s">
        <v>2313</v>
      </c>
      <c r="S385">
        <v>333000</v>
      </c>
      <c r="U385" t="s">
        <v>2311</v>
      </c>
      <c r="X385" t="s">
        <v>2314</v>
      </c>
      <c r="Z385" t="s">
        <v>314</v>
      </c>
      <c r="AA385" t="s">
        <v>315</v>
      </c>
      <c r="AB385">
        <v>0.5</v>
      </c>
      <c r="AC385">
        <v>1</v>
      </c>
      <c r="AE385">
        <f t="shared" si="5"/>
        <v>0.5</v>
      </c>
    </row>
    <row r="386" spans="1:31" x14ac:dyDescent="0.25">
      <c r="A386" t="s">
        <v>2315</v>
      </c>
      <c r="B386" t="s">
        <v>2316</v>
      </c>
      <c r="C386">
        <v>1201001347</v>
      </c>
      <c r="D386" t="s">
        <v>2309</v>
      </c>
      <c r="E386" t="s">
        <v>2310</v>
      </c>
      <c r="F386">
        <v>333000</v>
      </c>
      <c r="G386" t="s">
        <v>2311</v>
      </c>
      <c r="I386" t="s">
        <v>286</v>
      </c>
      <c r="J386">
        <v>29.305826441643902</v>
      </c>
      <c r="K386">
        <v>117.259162311418</v>
      </c>
      <c r="L386">
        <v>29.271277399999999</v>
      </c>
      <c r="M386">
        <v>117.1727822</v>
      </c>
      <c r="N386" t="s">
        <v>2312</v>
      </c>
      <c r="O386" t="s">
        <v>2311</v>
      </c>
      <c r="R386" t="s">
        <v>2313</v>
      </c>
      <c r="S386">
        <v>333000</v>
      </c>
      <c r="U386" t="s">
        <v>2311</v>
      </c>
      <c r="X386" t="s">
        <v>2314</v>
      </c>
      <c r="Z386" t="s">
        <v>314</v>
      </c>
      <c r="AA386" t="s">
        <v>315</v>
      </c>
      <c r="AB386">
        <v>0.5</v>
      </c>
      <c r="AC386">
        <v>1</v>
      </c>
      <c r="AE386">
        <f t="shared" si="5"/>
        <v>0.5</v>
      </c>
    </row>
    <row r="387" spans="1:31" x14ac:dyDescent="0.25">
      <c r="A387" t="s">
        <v>2317</v>
      </c>
      <c r="B387" t="s">
        <v>2318</v>
      </c>
      <c r="C387">
        <v>1201001347</v>
      </c>
      <c r="D387" t="s">
        <v>2309</v>
      </c>
      <c r="E387" t="s">
        <v>2310</v>
      </c>
      <c r="F387">
        <v>333000</v>
      </c>
      <c r="G387" t="s">
        <v>2311</v>
      </c>
      <c r="I387" t="s">
        <v>286</v>
      </c>
      <c r="J387">
        <v>29.305826441643902</v>
      </c>
      <c r="K387">
        <v>117.259162311418</v>
      </c>
      <c r="L387">
        <v>29.271277399999999</v>
      </c>
      <c r="M387">
        <v>117.1727822</v>
      </c>
      <c r="N387" t="s">
        <v>2312</v>
      </c>
      <c r="O387" t="s">
        <v>2311</v>
      </c>
      <c r="R387" t="s">
        <v>2313</v>
      </c>
      <c r="S387">
        <v>333000</v>
      </c>
      <c r="U387" t="s">
        <v>2311</v>
      </c>
      <c r="X387" t="s">
        <v>2314</v>
      </c>
      <c r="Z387" t="s">
        <v>314</v>
      </c>
      <c r="AA387" t="s">
        <v>315</v>
      </c>
      <c r="AB387">
        <v>0.5</v>
      </c>
      <c r="AC387">
        <v>1</v>
      </c>
      <c r="AE387">
        <f t="shared" si="5"/>
        <v>0.5</v>
      </c>
    </row>
    <row r="388" spans="1:31" x14ac:dyDescent="0.25">
      <c r="A388" t="s">
        <v>2319</v>
      </c>
      <c r="B388" t="s">
        <v>2320</v>
      </c>
      <c r="C388">
        <v>1201001936</v>
      </c>
      <c r="D388" t="s">
        <v>2321</v>
      </c>
      <c r="E388" t="s">
        <v>2322</v>
      </c>
      <c r="F388">
        <v>213022</v>
      </c>
      <c r="G388" t="s">
        <v>1613</v>
      </c>
      <c r="I388" t="s">
        <v>286</v>
      </c>
      <c r="J388">
        <v>31.832878672162401</v>
      </c>
      <c r="K388">
        <v>119.958963468115</v>
      </c>
      <c r="L388">
        <v>31.773126000000001</v>
      </c>
      <c r="M388">
        <v>119.947219</v>
      </c>
      <c r="N388" t="s">
        <v>2323</v>
      </c>
      <c r="U388" t="s">
        <v>1613</v>
      </c>
      <c r="V388" t="s">
        <v>1613</v>
      </c>
      <c r="X388" t="s">
        <v>313</v>
      </c>
      <c r="Z388" t="s">
        <v>314</v>
      </c>
      <c r="AA388" t="s">
        <v>315</v>
      </c>
      <c r="AB388">
        <v>0.5</v>
      </c>
      <c r="AC388">
        <v>1</v>
      </c>
      <c r="AE388">
        <f t="shared" ref="AE388:AE451" si="6">(AB388+AC388+AD388)/3</f>
        <v>0.5</v>
      </c>
    </row>
    <row r="389" spans="1:31" x14ac:dyDescent="0.25">
      <c r="A389" t="s">
        <v>2324</v>
      </c>
      <c r="B389" t="s">
        <v>2325</v>
      </c>
      <c r="C389">
        <v>1201001936</v>
      </c>
      <c r="D389" t="s">
        <v>2321</v>
      </c>
      <c r="E389" t="s">
        <v>2322</v>
      </c>
      <c r="F389">
        <v>213022</v>
      </c>
      <c r="G389" t="s">
        <v>1613</v>
      </c>
      <c r="I389" t="s">
        <v>286</v>
      </c>
      <c r="J389">
        <v>31.832878672162401</v>
      </c>
      <c r="K389">
        <v>119.958963468115</v>
      </c>
      <c r="L389">
        <v>31.773126000000001</v>
      </c>
      <c r="M389">
        <v>119.947219</v>
      </c>
      <c r="N389" t="s">
        <v>2323</v>
      </c>
      <c r="U389" t="s">
        <v>1613</v>
      </c>
      <c r="V389" t="s">
        <v>1613</v>
      </c>
      <c r="X389" t="s">
        <v>313</v>
      </c>
      <c r="Z389" t="s">
        <v>314</v>
      </c>
      <c r="AA389" t="s">
        <v>315</v>
      </c>
      <c r="AB389">
        <v>0.5</v>
      </c>
      <c r="AC389">
        <v>1</v>
      </c>
      <c r="AE389">
        <f t="shared" si="6"/>
        <v>0.5</v>
      </c>
    </row>
    <row r="390" spans="1:31" x14ac:dyDescent="0.25">
      <c r="A390" t="s">
        <v>2326</v>
      </c>
      <c r="B390" t="s">
        <v>2327</v>
      </c>
      <c r="C390">
        <v>1201001936</v>
      </c>
      <c r="D390" t="s">
        <v>2321</v>
      </c>
      <c r="E390" t="s">
        <v>2322</v>
      </c>
      <c r="F390">
        <v>213022</v>
      </c>
      <c r="G390" t="s">
        <v>1613</v>
      </c>
      <c r="I390" t="s">
        <v>286</v>
      </c>
      <c r="J390">
        <v>31.832878672162401</v>
      </c>
      <c r="K390">
        <v>119.958963468115</v>
      </c>
      <c r="L390">
        <v>31.773126000000001</v>
      </c>
      <c r="M390">
        <v>119.947219</v>
      </c>
      <c r="N390" t="s">
        <v>2323</v>
      </c>
      <c r="U390" t="s">
        <v>1613</v>
      </c>
      <c r="V390" t="s">
        <v>1613</v>
      </c>
      <c r="X390" t="s">
        <v>313</v>
      </c>
      <c r="Z390" t="s">
        <v>314</v>
      </c>
      <c r="AA390" t="s">
        <v>315</v>
      </c>
      <c r="AB390">
        <v>0.5</v>
      </c>
      <c r="AC390">
        <v>1</v>
      </c>
      <c r="AE390">
        <f t="shared" si="6"/>
        <v>0.5</v>
      </c>
    </row>
    <row r="391" spans="1:31" x14ac:dyDescent="0.25">
      <c r="A391" t="s">
        <v>2328</v>
      </c>
      <c r="B391" t="s">
        <v>2329</v>
      </c>
      <c r="C391">
        <v>1201001936</v>
      </c>
      <c r="D391" t="s">
        <v>2321</v>
      </c>
      <c r="E391" t="s">
        <v>2322</v>
      </c>
      <c r="F391">
        <v>213022</v>
      </c>
      <c r="G391" t="s">
        <v>1613</v>
      </c>
      <c r="I391" t="s">
        <v>286</v>
      </c>
      <c r="J391">
        <v>31.832878672162401</v>
      </c>
      <c r="K391">
        <v>119.958963468115</v>
      </c>
      <c r="L391">
        <v>31.773126000000001</v>
      </c>
      <c r="M391">
        <v>119.947219</v>
      </c>
      <c r="N391" t="s">
        <v>2323</v>
      </c>
      <c r="U391" t="s">
        <v>1613</v>
      </c>
      <c r="V391" t="s">
        <v>1613</v>
      </c>
      <c r="X391" t="s">
        <v>313</v>
      </c>
      <c r="Z391" t="s">
        <v>314</v>
      </c>
      <c r="AA391" t="s">
        <v>315</v>
      </c>
      <c r="AB391">
        <v>0.5</v>
      </c>
      <c r="AC391">
        <v>1</v>
      </c>
      <c r="AE391">
        <f t="shared" si="6"/>
        <v>0.5</v>
      </c>
    </row>
    <row r="392" spans="1:31" x14ac:dyDescent="0.25">
      <c r="A392" t="s">
        <v>2330</v>
      </c>
      <c r="B392" t="s">
        <v>2331</v>
      </c>
      <c r="C392">
        <v>1201001936</v>
      </c>
      <c r="D392" t="s">
        <v>2321</v>
      </c>
      <c r="E392" t="s">
        <v>2322</v>
      </c>
      <c r="F392">
        <v>213022</v>
      </c>
      <c r="G392" t="s">
        <v>1613</v>
      </c>
      <c r="I392" t="s">
        <v>286</v>
      </c>
      <c r="J392">
        <v>31.832878672162401</v>
      </c>
      <c r="K392">
        <v>119.958963468115</v>
      </c>
      <c r="L392">
        <v>31.773126000000001</v>
      </c>
      <c r="M392">
        <v>119.947219</v>
      </c>
      <c r="N392" t="s">
        <v>2323</v>
      </c>
      <c r="U392" t="s">
        <v>1613</v>
      </c>
      <c r="V392" t="s">
        <v>1613</v>
      </c>
      <c r="X392" t="s">
        <v>313</v>
      </c>
      <c r="Z392" t="s">
        <v>314</v>
      </c>
      <c r="AA392" t="s">
        <v>315</v>
      </c>
      <c r="AB392">
        <v>0.5</v>
      </c>
      <c r="AC392">
        <v>1</v>
      </c>
      <c r="AE392">
        <f t="shared" si="6"/>
        <v>0.5</v>
      </c>
    </row>
    <row r="393" spans="1:31" x14ac:dyDescent="0.25">
      <c r="A393" t="s">
        <v>2332</v>
      </c>
      <c r="B393" t="s">
        <v>2333</v>
      </c>
      <c r="C393">
        <v>1201001936</v>
      </c>
      <c r="D393" t="s">
        <v>2321</v>
      </c>
      <c r="E393" t="s">
        <v>2322</v>
      </c>
      <c r="F393">
        <v>213022</v>
      </c>
      <c r="G393" t="s">
        <v>1613</v>
      </c>
      <c r="I393" t="s">
        <v>286</v>
      </c>
      <c r="J393">
        <v>31.832878672162401</v>
      </c>
      <c r="K393">
        <v>119.958963468115</v>
      </c>
      <c r="L393">
        <v>31.773126000000001</v>
      </c>
      <c r="M393">
        <v>119.947219</v>
      </c>
      <c r="N393" t="s">
        <v>2323</v>
      </c>
      <c r="U393" t="s">
        <v>1613</v>
      </c>
      <c r="V393" t="s">
        <v>1613</v>
      </c>
      <c r="X393" t="s">
        <v>313</v>
      </c>
      <c r="Z393" t="s">
        <v>314</v>
      </c>
      <c r="AA393" t="s">
        <v>315</v>
      </c>
      <c r="AB393">
        <v>0.5</v>
      </c>
      <c r="AC393">
        <v>1</v>
      </c>
      <c r="AE393">
        <f t="shared" si="6"/>
        <v>0.5</v>
      </c>
    </row>
    <row r="394" spans="1:31" x14ac:dyDescent="0.25">
      <c r="A394" t="s">
        <v>2334</v>
      </c>
      <c r="B394" t="s">
        <v>2335</v>
      </c>
      <c r="C394">
        <v>1201001936</v>
      </c>
      <c r="D394" t="s">
        <v>2321</v>
      </c>
      <c r="E394" t="s">
        <v>2322</v>
      </c>
      <c r="F394">
        <v>213022</v>
      </c>
      <c r="G394" t="s">
        <v>1613</v>
      </c>
      <c r="I394" t="s">
        <v>286</v>
      </c>
      <c r="J394">
        <v>31.832878672162401</v>
      </c>
      <c r="K394">
        <v>119.958963468115</v>
      </c>
      <c r="L394">
        <v>31.773126000000001</v>
      </c>
      <c r="M394">
        <v>119.947219</v>
      </c>
      <c r="N394" t="s">
        <v>2323</v>
      </c>
      <c r="U394" t="s">
        <v>1613</v>
      </c>
      <c r="V394" t="s">
        <v>1613</v>
      </c>
      <c r="X394" t="s">
        <v>313</v>
      </c>
      <c r="Z394" t="s">
        <v>314</v>
      </c>
      <c r="AA394" t="s">
        <v>315</v>
      </c>
      <c r="AB394">
        <v>0.5</v>
      </c>
      <c r="AC394">
        <v>1</v>
      </c>
      <c r="AE394">
        <f t="shared" si="6"/>
        <v>0.5</v>
      </c>
    </row>
    <row r="395" spans="1:31" x14ac:dyDescent="0.25">
      <c r="A395" t="s">
        <v>2336</v>
      </c>
      <c r="B395" t="s">
        <v>2337</v>
      </c>
      <c r="C395">
        <v>1201001936</v>
      </c>
      <c r="D395" t="s">
        <v>2321</v>
      </c>
      <c r="E395" t="s">
        <v>2322</v>
      </c>
      <c r="F395">
        <v>213022</v>
      </c>
      <c r="G395" t="s">
        <v>1613</v>
      </c>
      <c r="I395" t="s">
        <v>286</v>
      </c>
      <c r="J395">
        <v>31.832878672162401</v>
      </c>
      <c r="K395">
        <v>119.958963468115</v>
      </c>
      <c r="L395">
        <v>31.773126000000001</v>
      </c>
      <c r="M395">
        <v>119.947219</v>
      </c>
      <c r="N395" t="s">
        <v>2323</v>
      </c>
      <c r="U395" t="s">
        <v>1613</v>
      </c>
      <c r="V395" t="s">
        <v>1613</v>
      </c>
      <c r="X395" t="s">
        <v>313</v>
      </c>
      <c r="Z395" t="s">
        <v>314</v>
      </c>
      <c r="AA395" t="s">
        <v>315</v>
      </c>
      <c r="AB395">
        <v>0.5</v>
      </c>
      <c r="AC395">
        <v>1</v>
      </c>
      <c r="AE395">
        <f t="shared" si="6"/>
        <v>0.5</v>
      </c>
    </row>
    <row r="396" spans="1:31" x14ac:dyDescent="0.25">
      <c r="A396" t="s">
        <v>2338</v>
      </c>
      <c r="B396" t="s">
        <v>2339</v>
      </c>
      <c r="C396">
        <v>1201001936</v>
      </c>
      <c r="D396" t="s">
        <v>2321</v>
      </c>
      <c r="E396" t="s">
        <v>2322</v>
      </c>
      <c r="F396">
        <v>213022</v>
      </c>
      <c r="G396" t="s">
        <v>1613</v>
      </c>
      <c r="I396" t="s">
        <v>286</v>
      </c>
      <c r="J396">
        <v>31.832878672162401</v>
      </c>
      <c r="K396">
        <v>119.958963468115</v>
      </c>
      <c r="L396">
        <v>31.773126000000001</v>
      </c>
      <c r="M396">
        <v>119.947219</v>
      </c>
      <c r="N396" t="s">
        <v>2323</v>
      </c>
      <c r="U396" t="s">
        <v>1613</v>
      </c>
      <c r="V396" t="s">
        <v>1613</v>
      </c>
      <c r="X396" t="s">
        <v>313</v>
      </c>
      <c r="Z396" t="s">
        <v>314</v>
      </c>
      <c r="AA396" t="s">
        <v>315</v>
      </c>
      <c r="AB396">
        <v>0.5</v>
      </c>
      <c r="AC396">
        <v>1</v>
      </c>
      <c r="AE396">
        <f t="shared" si="6"/>
        <v>0.5</v>
      </c>
    </row>
    <row r="397" spans="1:31" x14ac:dyDescent="0.25">
      <c r="A397" t="s">
        <v>2340</v>
      </c>
      <c r="B397" t="s">
        <v>2341</v>
      </c>
      <c r="C397">
        <v>1201001936</v>
      </c>
      <c r="D397" t="s">
        <v>2321</v>
      </c>
      <c r="E397" t="s">
        <v>2322</v>
      </c>
      <c r="F397">
        <v>213022</v>
      </c>
      <c r="G397" t="s">
        <v>1613</v>
      </c>
      <c r="I397" t="s">
        <v>286</v>
      </c>
      <c r="J397">
        <v>31.832878672162401</v>
      </c>
      <c r="K397">
        <v>119.958963468115</v>
      </c>
      <c r="L397">
        <v>31.773126000000001</v>
      </c>
      <c r="M397">
        <v>119.947219</v>
      </c>
      <c r="N397" t="s">
        <v>2323</v>
      </c>
      <c r="U397" t="s">
        <v>1613</v>
      </c>
      <c r="V397" t="s">
        <v>1613</v>
      </c>
      <c r="X397" t="s">
        <v>313</v>
      </c>
      <c r="Z397" t="s">
        <v>314</v>
      </c>
      <c r="AA397" t="s">
        <v>315</v>
      </c>
      <c r="AB397">
        <v>0.5</v>
      </c>
      <c r="AC397">
        <v>1</v>
      </c>
      <c r="AE397">
        <f t="shared" si="6"/>
        <v>0.5</v>
      </c>
    </row>
    <row r="398" spans="1:31" x14ac:dyDescent="0.25">
      <c r="A398" t="s">
        <v>2342</v>
      </c>
      <c r="B398" t="s">
        <v>2343</v>
      </c>
      <c r="C398">
        <v>1201001936</v>
      </c>
      <c r="D398" t="s">
        <v>2321</v>
      </c>
      <c r="E398" t="s">
        <v>2322</v>
      </c>
      <c r="F398">
        <v>213022</v>
      </c>
      <c r="G398" t="s">
        <v>1613</v>
      </c>
      <c r="I398" t="s">
        <v>286</v>
      </c>
      <c r="J398">
        <v>31.832878672162401</v>
      </c>
      <c r="K398">
        <v>119.958963468115</v>
      </c>
      <c r="L398">
        <v>31.773126000000001</v>
      </c>
      <c r="M398">
        <v>119.947219</v>
      </c>
      <c r="N398" t="s">
        <v>2323</v>
      </c>
      <c r="U398" t="s">
        <v>1613</v>
      </c>
      <c r="V398" t="s">
        <v>1613</v>
      </c>
      <c r="X398" t="s">
        <v>313</v>
      </c>
      <c r="Z398" t="s">
        <v>314</v>
      </c>
      <c r="AA398" t="s">
        <v>315</v>
      </c>
      <c r="AB398">
        <v>0.5</v>
      </c>
      <c r="AC398">
        <v>1</v>
      </c>
      <c r="AE398">
        <f t="shared" si="6"/>
        <v>0.5</v>
      </c>
    </row>
    <row r="399" spans="1:31" x14ac:dyDescent="0.25">
      <c r="A399" t="s">
        <v>2344</v>
      </c>
      <c r="B399" t="s">
        <v>2345</v>
      </c>
      <c r="C399">
        <v>1201001936</v>
      </c>
      <c r="D399" t="s">
        <v>2321</v>
      </c>
      <c r="E399" t="s">
        <v>2322</v>
      </c>
      <c r="F399">
        <v>213022</v>
      </c>
      <c r="G399" t="s">
        <v>1613</v>
      </c>
      <c r="I399" t="s">
        <v>286</v>
      </c>
      <c r="J399">
        <v>31.832878672162401</v>
      </c>
      <c r="K399">
        <v>119.958963468115</v>
      </c>
      <c r="L399">
        <v>31.773126000000001</v>
      </c>
      <c r="M399">
        <v>119.947219</v>
      </c>
      <c r="N399" t="s">
        <v>2323</v>
      </c>
      <c r="U399" t="s">
        <v>1613</v>
      </c>
      <c r="V399" t="s">
        <v>1613</v>
      </c>
      <c r="X399" t="s">
        <v>313</v>
      </c>
      <c r="Z399" t="s">
        <v>314</v>
      </c>
      <c r="AA399" t="s">
        <v>315</v>
      </c>
      <c r="AB399">
        <v>0.5</v>
      </c>
      <c r="AC399">
        <v>1</v>
      </c>
      <c r="AE399">
        <f t="shared" si="6"/>
        <v>0.5</v>
      </c>
    </row>
    <row r="400" spans="1:31" x14ac:dyDescent="0.25">
      <c r="A400" t="s">
        <v>2346</v>
      </c>
      <c r="B400" t="s">
        <v>2347</v>
      </c>
      <c r="C400">
        <v>1201001936</v>
      </c>
      <c r="D400" t="s">
        <v>2321</v>
      </c>
      <c r="E400" t="s">
        <v>2322</v>
      </c>
      <c r="F400">
        <v>213022</v>
      </c>
      <c r="G400" t="s">
        <v>1613</v>
      </c>
      <c r="I400" t="s">
        <v>286</v>
      </c>
      <c r="J400">
        <v>31.832878672162401</v>
      </c>
      <c r="K400">
        <v>119.958963468115</v>
      </c>
      <c r="L400">
        <v>31.773126000000001</v>
      </c>
      <c r="M400">
        <v>119.947219</v>
      </c>
      <c r="N400" t="s">
        <v>2323</v>
      </c>
      <c r="U400" t="s">
        <v>1613</v>
      </c>
      <c r="V400" t="s">
        <v>1613</v>
      </c>
      <c r="X400" t="s">
        <v>313</v>
      </c>
      <c r="Z400" t="s">
        <v>314</v>
      </c>
      <c r="AA400" t="s">
        <v>315</v>
      </c>
      <c r="AB400">
        <v>0.5</v>
      </c>
      <c r="AC400">
        <v>1</v>
      </c>
      <c r="AE400">
        <f t="shared" si="6"/>
        <v>0.5</v>
      </c>
    </row>
    <row r="401" spans="1:31" x14ac:dyDescent="0.25">
      <c r="A401" t="s">
        <v>2348</v>
      </c>
      <c r="B401" t="s">
        <v>2349</v>
      </c>
      <c r="C401">
        <v>1201001936</v>
      </c>
      <c r="D401" t="s">
        <v>2321</v>
      </c>
      <c r="E401" t="s">
        <v>2322</v>
      </c>
      <c r="F401">
        <v>213022</v>
      </c>
      <c r="G401" t="s">
        <v>1613</v>
      </c>
      <c r="I401" t="s">
        <v>286</v>
      </c>
      <c r="J401">
        <v>31.832878672162401</v>
      </c>
      <c r="K401">
        <v>119.958963468115</v>
      </c>
      <c r="L401">
        <v>31.773126000000001</v>
      </c>
      <c r="M401">
        <v>119.947219</v>
      </c>
      <c r="N401" t="s">
        <v>2323</v>
      </c>
      <c r="U401" t="s">
        <v>1613</v>
      </c>
      <c r="V401" t="s">
        <v>1613</v>
      </c>
      <c r="X401" t="s">
        <v>313</v>
      </c>
      <c r="Z401" t="s">
        <v>314</v>
      </c>
      <c r="AA401" t="s">
        <v>315</v>
      </c>
      <c r="AB401">
        <v>0.5</v>
      </c>
      <c r="AC401">
        <v>1</v>
      </c>
      <c r="AE401">
        <f t="shared" si="6"/>
        <v>0.5</v>
      </c>
    </row>
    <row r="402" spans="1:31" x14ac:dyDescent="0.25">
      <c r="A402" t="s">
        <v>2350</v>
      </c>
      <c r="B402" t="s">
        <v>2351</v>
      </c>
      <c r="C402">
        <v>1201001936</v>
      </c>
      <c r="D402" t="s">
        <v>2321</v>
      </c>
      <c r="E402" t="s">
        <v>2322</v>
      </c>
      <c r="F402">
        <v>213022</v>
      </c>
      <c r="G402" t="s">
        <v>1613</v>
      </c>
      <c r="I402" t="s">
        <v>286</v>
      </c>
      <c r="J402">
        <v>31.832878672162401</v>
      </c>
      <c r="K402">
        <v>119.958963468115</v>
      </c>
      <c r="L402">
        <v>31.773126000000001</v>
      </c>
      <c r="M402">
        <v>119.947219</v>
      </c>
      <c r="N402" t="s">
        <v>2323</v>
      </c>
      <c r="U402" t="s">
        <v>1613</v>
      </c>
      <c r="V402" t="s">
        <v>1613</v>
      </c>
      <c r="X402" t="s">
        <v>313</v>
      </c>
      <c r="Z402" t="s">
        <v>314</v>
      </c>
      <c r="AA402" t="s">
        <v>315</v>
      </c>
      <c r="AB402">
        <v>0.5</v>
      </c>
      <c r="AC402">
        <v>1</v>
      </c>
      <c r="AE402">
        <f t="shared" si="6"/>
        <v>0.5</v>
      </c>
    </row>
    <row r="403" spans="1:31" x14ac:dyDescent="0.25">
      <c r="A403" t="s">
        <v>2352</v>
      </c>
      <c r="B403" t="s">
        <v>2353</v>
      </c>
      <c r="C403">
        <v>1201001936</v>
      </c>
      <c r="D403" t="s">
        <v>2321</v>
      </c>
      <c r="E403" t="s">
        <v>2322</v>
      </c>
      <c r="F403">
        <v>213022</v>
      </c>
      <c r="G403" t="s">
        <v>1613</v>
      </c>
      <c r="I403" t="s">
        <v>286</v>
      </c>
      <c r="J403">
        <v>31.832878672162401</v>
      </c>
      <c r="K403">
        <v>119.958963468115</v>
      </c>
      <c r="L403">
        <v>31.773126000000001</v>
      </c>
      <c r="M403">
        <v>119.947219</v>
      </c>
      <c r="N403" t="s">
        <v>2323</v>
      </c>
      <c r="U403" t="s">
        <v>1613</v>
      </c>
      <c r="V403" t="s">
        <v>1613</v>
      </c>
      <c r="X403" t="s">
        <v>313</v>
      </c>
      <c r="Z403" t="s">
        <v>314</v>
      </c>
      <c r="AA403" t="s">
        <v>315</v>
      </c>
      <c r="AB403">
        <v>0.5</v>
      </c>
      <c r="AC403">
        <v>1</v>
      </c>
      <c r="AE403">
        <f t="shared" si="6"/>
        <v>0.5</v>
      </c>
    </row>
    <row r="404" spans="1:31" x14ac:dyDescent="0.25">
      <c r="A404" t="s">
        <v>2354</v>
      </c>
      <c r="B404" t="s">
        <v>2355</v>
      </c>
      <c r="C404">
        <v>1201001936</v>
      </c>
      <c r="D404" t="s">
        <v>2321</v>
      </c>
      <c r="E404" t="s">
        <v>2322</v>
      </c>
      <c r="F404">
        <v>213022</v>
      </c>
      <c r="G404" t="s">
        <v>1613</v>
      </c>
      <c r="I404" t="s">
        <v>286</v>
      </c>
      <c r="J404">
        <v>31.832878672162401</v>
      </c>
      <c r="K404">
        <v>119.958963468115</v>
      </c>
      <c r="L404">
        <v>31.773126000000001</v>
      </c>
      <c r="M404">
        <v>119.947219</v>
      </c>
      <c r="N404" t="s">
        <v>2323</v>
      </c>
      <c r="U404" t="s">
        <v>1613</v>
      </c>
      <c r="V404" t="s">
        <v>1613</v>
      </c>
      <c r="X404" t="s">
        <v>313</v>
      </c>
      <c r="Z404" t="s">
        <v>314</v>
      </c>
      <c r="AA404" t="s">
        <v>315</v>
      </c>
      <c r="AB404">
        <v>0.5</v>
      </c>
      <c r="AC404">
        <v>1</v>
      </c>
      <c r="AE404">
        <f t="shared" si="6"/>
        <v>0.5</v>
      </c>
    </row>
    <row r="405" spans="1:31" x14ac:dyDescent="0.25">
      <c r="A405" t="s">
        <v>2356</v>
      </c>
      <c r="B405" t="s">
        <v>2357</v>
      </c>
      <c r="C405">
        <v>1201001936</v>
      </c>
      <c r="D405" t="s">
        <v>2321</v>
      </c>
      <c r="E405" t="s">
        <v>2322</v>
      </c>
      <c r="F405">
        <v>213022</v>
      </c>
      <c r="G405" t="s">
        <v>1613</v>
      </c>
      <c r="I405" t="s">
        <v>286</v>
      </c>
      <c r="J405">
        <v>31.832878672162401</v>
      </c>
      <c r="K405">
        <v>119.958963468115</v>
      </c>
      <c r="L405">
        <v>31.773126000000001</v>
      </c>
      <c r="M405">
        <v>119.947219</v>
      </c>
      <c r="N405" t="s">
        <v>2323</v>
      </c>
      <c r="U405" t="s">
        <v>1613</v>
      </c>
      <c r="V405" t="s">
        <v>1613</v>
      </c>
      <c r="X405" t="s">
        <v>313</v>
      </c>
      <c r="Z405" t="s">
        <v>314</v>
      </c>
      <c r="AA405" t="s">
        <v>315</v>
      </c>
      <c r="AB405">
        <v>0.5</v>
      </c>
      <c r="AC405">
        <v>1</v>
      </c>
      <c r="AE405">
        <f t="shared" si="6"/>
        <v>0.5</v>
      </c>
    </row>
    <row r="406" spans="1:31" x14ac:dyDescent="0.25">
      <c r="A406" t="s">
        <v>2358</v>
      </c>
      <c r="B406" t="s">
        <v>2359</v>
      </c>
      <c r="C406">
        <v>1201002855</v>
      </c>
      <c r="D406" t="s">
        <v>2360</v>
      </c>
      <c r="E406" t="s">
        <v>2361</v>
      </c>
      <c r="F406">
        <v>610100</v>
      </c>
      <c r="G406" t="s">
        <v>2362</v>
      </c>
      <c r="I406" t="s">
        <v>286</v>
      </c>
      <c r="J406">
        <v>30.556925128745402</v>
      </c>
      <c r="K406">
        <v>104.258251308749</v>
      </c>
      <c r="L406">
        <v>30.561299999999999</v>
      </c>
      <c r="M406">
        <v>104.26893</v>
      </c>
      <c r="N406" t="s">
        <v>2363</v>
      </c>
      <c r="U406" t="s">
        <v>2364</v>
      </c>
      <c r="V406" t="s">
        <v>2365</v>
      </c>
      <c r="X406" t="s">
        <v>2366</v>
      </c>
      <c r="Z406" t="s">
        <v>314</v>
      </c>
      <c r="AA406" t="s">
        <v>315</v>
      </c>
      <c r="AB406">
        <v>8.3333333333333301E-2</v>
      </c>
      <c r="AC406">
        <v>0.33333333333333298</v>
      </c>
      <c r="AE406">
        <f t="shared" si="6"/>
        <v>0.13888888888888876</v>
      </c>
    </row>
    <row r="407" spans="1:31" x14ac:dyDescent="0.25">
      <c r="A407" t="s">
        <v>2367</v>
      </c>
      <c r="B407" t="s">
        <v>2368</v>
      </c>
      <c r="C407">
        <v>1201000842</v>
      </c>
      <c r="D407" t="s">
        <v>2369</v>
      </c>
      <c r="E407" t="s">
        <v>2370</v>
      </c>
      <c r="F407">
        <v>60174</v>
      </c>
      <c r="G407" t="s">
        <v>2371</v>
      </c>
      <c r="H407" t="s">
        <v>84</v>
      </c>
      <c r="I407" t="s">
        <v>58</v>
      </c>
      <c r="J407">
        <v>41.910259606728999</v>
      </c>
      <c r="K407">
        <v>-88.271255871690698</v>
      </c>
      <c r="L407">
        <v>41.910112142857102</v>
      </c>
      <c r="M407">
        <v>-88.271089571428504</v>
      </c>
      <c r="N407" t="s">
        <v>2372</v>
      </c>
      <c r="P407">
        <v>615</v>
      </c>
      <c r="Q407" t="s">
        <v>2373</v>
      </c>
      <c r="S407">
        <v>60174</v>
      </c>
      <c r="U407" t="s">
        <v>2371</v>
      </c>
      <c r="V407" t="s">
        <v>2374</v>
      </c>
      <c r="X407" t="s">
        <v>88</v>
      </c>
      <c r="Y407" t="s">
        <v>84</v>
      </c>
      <c r="Z407" t="s">
        <v>64</v>
      </c>
      <c r="AA407" t="s">
        <v>65</v>
      </c>
      <c r="AB407">
        <v>1</v>
      </c>
      <c r="AC407">
        <v>1</v>
      </c>
      <c r="AD407">
        <v>1</v>
      </c>
      <c r="AE407">
        <f t="shared" si="6"/>
        <v>1</v>
      </c>
    </row>
    <row r="408" spans="1:31" x14ac:dyDescent="0.25">
      <c r="A408" t="s">
        <v>2375</v>
      </c>
      <c r="B408" t="s">
        <v>2376</v>
      </c>
      <c r="C408">
        <v>1201001344</v>
      </c>
      <c r="D408" t="s">
        <v>2377</v>
      </c>
      <c r="E408" t="s">
        <v>2378</v>
      </c>
      <c r="F408">
        <v>11004</v>
      </c>
      <c r="G408" t="s">
        <v>2379</v>
      </c>
      <c r="I408" t="s">
        <v>286</v>
      </c>
      <c r="J408">
        <v>41.802483939425898</v>
      </c>
      <c r="K408">
        <v>123.508462184672</v>
      </c>
      <c r="L408">
        <v>41.805098000000001</v>
      </c>
      <c r="M408">
        <v>123.380548</v>
      </c>
      <c r="N408" t="s">
        <v>2380</v>
      </c>
      <c r="Q408">
        <v>6</v>
      </c>
      <c r="R408" t="s">
        <v>2381</v>
      </c>
      <c r="S408">
        <v>110020</v>
      </c>
      <c r="T408" t="s">
        <v>2382</v>
      </c>
      <c r="U408" t="s">
        <v>2383</v>
      </c>
      <c r="V408" t="s">
        <v>2379</v>
      </c>
      <c r="X408" t="s">
        <v>2384</v>
      </c>
      <c r="Z408" t="s">
        <v>314</v>
      </c>
      <c r="AA408" t="s">
        <v>315</v>
      </c>
      <c r="AB408">
        <v>1</v>
      </c>
      <c r="AC408">
        <v>1</v>
      </c>
      <c r="AD408">
        <v>1</v>
      </c>
      <c r="AE408">
        <f t="shared" si="6"/>
        <v>1</v>
      </c>
    </row>
    <row r="409" spans="1:31" x14ac:dyDescent="0.25">
      <c r="A409" t="s">
        <v>2385</v>
      </c>
      <c r="B409" t="s">
        <v>2386</v>
      </c>
      <c r="C409">
        <v>1201002477</v>
      </c>
      <c r="D409" t="s">
        <v>2387</v>
      </c>
      <c r="E409" t="s">
        <v>2388</v>
      </c>
      <c r="F409">
        <v>65000</v>
      </c>
      <c r="G409" t="s">
        <v>2389</v>
      </c>
      <c r="I409" t="s">
        <v>286</v>
      </c>
      <c r="J409">
        <v>39.379010961083097</v>
      </c>
      <c r="K409">
        <v>116.546511455783</v>
      </c>
      <c r="L409">
        <v>39.558038549999999</v>
      </c>
      <c r="M409">
        <v>116.773156878484</v>
      </c>
      <c r="N409" t="s">
        <v>2390</v>
      </c>
      <c r="O409" t="s">
        <v>2391</v>
      </c>
      <c r="R409" t="s">
        <v>2392</v>
      </c>
      <c r="T409" t="s">
        <v>2393</v>
      </c>
      <c r="U409" t="s">
        <v>2394</v>
      </c>
      <c r="X409" t="s">
        <v>2389</v>
      </c>
      <c r="Z409" t="s">
        <v>314</v>
      </c>
      <c r="AA409" t="s">
        <v>315</v>
      </c>
      <c r="AB409">
        <v>0</v>
      </c>
      <c r="AE409">
        <f t="shared" si="6"/>
        <v>0</v>
      </c>
    </row>
    <row r="410" spans="1:31" x14ac:dyDescent="0.25">
      <c r="A410" t="s">
        <v>2395</v>
      </c>
      <c r="B410" t="s">
        <v>2396</v>
      </c>
      <c r="C410">
        <v>1201002638</v>
      </c>
      <c r="D410" t="s">
        <v>2397</v>
      </c>
      <c r="E410" t="s">
        <v>2398</v>
      </c>
      <c r="F410">
        <v>211100</v>
      </c>
      <c r="G410" t="s">
        <v>2399</v>
      </c>
      <c r="I410" t="s">
        <v>286</v>
      </c>
      <c r="J410">
        <v>32.084999414560897</v>
      </c>
      <c r="K410">
        <v>118.795396664865</v>
      </c>
      <c r="L410">
        <v>31.877770545454499</v>
      </c>
      <c r="M410">
        <v>118.751511363636</v>
      </c>
      <c r="N410" t="s">
        <v>2400</v>
      </c>
      <c r="O410" t="s">
        <v>2401</v>
      </c>
      <c r="S410">
        <v>211100</v>
      </c>
      <c r="U410" t="s">
        <v>2402</v>
      </c>
      <c r="X410" t="s">
        <v>313</v>
      </c>
      <c r="Z410" t="s">
        <v>314</v>
      </c>
      <c r="AA410" t="s">
        <v>315</v>
      </c>
      <c r="AB410">
        <v>0.5</v>
      </c>
      <c r="AC410">
        <v>1</v>
      </c>
      <c r="AE410">
        <f t="shared" si="6"/>
        <v>0.5</v>
      </c>
    </row>
    <row r="411" spans="1:31" x14ac:dyDescent="0.25">
      <c r="A411" t="s">
        <v>2403</v>
      </c>
      <c r="B411" t="s">
        <v>2404</v>
      </c>
      <c r="C411">
        <v>1201003161</v>
      </c>
      <c r="D411" t="s">
        <v>2405</v>
      </c>
      <c r="E411" t="s">
        <v>2406</v>
      </c>
      <c r="F411" t="s">
        <v>2406</v>
      </c>
      <c r="G411" t="s">
        <v>2407</v>
      </c>
      <c r="I411" t="s">
        <v>286</v>
      </c>
      <c r="J411">
        <v>29.9034126996503</v>
      </c>
      <c r="K411">
        <v>106.494777908355</v>
      </c>
      <c r="AE411">
        <f t="shared" si="6"/>
        <v>0</v>
      </c>
    </row>
    <row r="412" spans="1:31" x14ac:dyDescent="0.25">
      <c r="A412" t="s">
        <v>2408</v>
      </c>
      <c r="B412" t="s">
        <v>2409</v>
      </c>
      <c r="C412">
        <v>1201003161</v>
      </c>
      <c r="D412" t="s">
        <v>2405</v>
      </c>
      <c r="E412" t="s">
        <v>2406</v>
      </c>
      <c r="F412" t="s">
        <v>2406</v>
      </c>
      <c r="G412" t="s">
        <v>2407</v>
      </c>
      <c r="I412" t="s">
        <v>286</v>
      </c>
      <c r="J412">
        <v>29.9034126996503</v>
      </c>
      <c r="K412">
        <v>106.494777908355</v>
      </c>
      <c r="AE412">
        <f t="shared" si="6"/>
        <v>0</v>
      </c>
    </row>
    <row r="413" spans="1:31" x14ac:dyDescent="0.25">
      <c r="A413" t="s">
        <v>2410</v>
      </c>
      <c r="B413" t="s">
        <v>2411</v>
      </c>
      <c r="C413">
        <v>1201003156</v>
      </c>
      <c r="D413" t="s">
        <v>2412</v>
      </c>
      <c r="E413" t="s">
        <v>2413</v>
      </c>
      <c r="F413">
        <v>401120</v>
      </c>
      <c r="G413" t="s">
        <v>2414</v>
      </c>
      <c r="I413" t="s">
        <v>286</v>
      </c>
      <c r="J413">
        <v>29.673607628606401</v>
      </c>
      <c r="K413">
        <v>106.591343297931</v>
      </c>
      <c r="L413">
        <v>29.7052081888888</v>
      </c>
      <c r="M413">
        <v>106.605268333333</v>
      </c>
      <c r="N413" t="s">
        <v>2415</v>
      </c>
      <c r="O413" t="s">
        <v>2416</v>
      </c>
      <c r="S413">
        <v>401120</v>
      </c>
      <c r="U413" t="s">
        <v>2416</v>
      </c>
      <c r="X413" t="s">
        <v>2417</v>
      </c>
      <c r="Z413" t="s">
        <v>314</v>
      </c>
      <c r="AA413" t="s">
        <v>315</v>
      </c>
      <c r="AB413">
        <v>0.5</v>
      </c>
      <c r="AC413">
        <v>1</v>
      </c>
      <c r="AE413">
        <f t="shared" si="6"/>
        <v>0.5</v>
      </c>
    </row>
    <row r="414" spans="1:31" x14ac:dyDescent="0.25">
      <c r="A414" t="s">
        <v>2418</v>
      </c>
      <c r="B414" t="s">
        <v>2419</v>
      </c>
      <c r="C414">
        <v>1201003156</v>
      </c>
      <c r="D414" t="s">
        <v>2412</v>
      </c>
      <c r="E414" t="s">
        <v>2413</v>
      </c>
      <c r="F414">
        <v>401120</v>
      </c>
      <c r="G414" t="s">
        <v>2414</v>
      </c>
      <c r="I414" t="s">
        <v>286</v>
      </c>
      <c r="J414">
        <v>29.673607628606401</v>
      </c>
      <c r="K414">
        <v>106.591343297931</v>
      </c>
      <c r="L414">
        <v>29.7052081888888</v>
      </c>
      <c r="M414">
        <v>106.605268333333</v>
      </c>
      <c r="N414" t="s">
        <v>2415</v>
      </c>
      <c r="O414" t="s">
        <v>2416</v>
      </c>
      <c r="S414">
        <v>401120</v>
      </c>
      <c r="U414" t="s">
        <v>2416</v>
      </c>
      <c r="X414" t="s">
        <v>2417</v>
      </c>
      <c r="Z414" t="s">
        <v>314</v>
      </c>
      <c r="AA414" t="s">
        <v>315</v>
      </c>
      <c r="AB414">
        <v>0.5</v>
      </c>
      <c r="AC414">
        <v>1</v>
      </c>
      <c r="AE414">
        <f t="shared" si="6"/>
        <v>0.5</v>
      </c>
    </row>
    <row r="415" spans="1:31" x14ac:dyDescent="0.25">
      <c r="A415" t="s">
        <v>2420</v>
      </c>
      <c r="B415">
        <v>6594</v>
      </c>
      <c r="C415">
        <v>1201003981</v>
      </c>
      <c r="D415" t="s">
        <v>2421</v>
      </c>
      <c r="E415" t="s">
        <v>2422</v>
      </c>
      <c r="F415">
        <v>90765</v>
      </c>
      <c r="G415" t="s">
        <v>2423</v>
      </c>
      <c r="I415" t="s">
        <v>331</v>
      </c>
      <c r="J415">
        <v>49.511489535677804</v>
      </c>
      <c r="K415">
        <v>11.0031647136983</v>
      </c>
      <c r="L415">
        <v>49.511573650000003</v>
      </c>
      <c r="M415">
        <v>11.0033949357554</v>
      </c>
      <c r="N415" t="s">
        <v>2424</v>
      </c>
      <c r="P415">
        <v>6</v>
      </c>
      <c r="Q415" t="s">
        <v>2425</v>
      </c>
      <c r="S415">
        <v>90765</v>
      </c>
      <c r="T415" t="s">
        <v>2426</v>
      </c>
      <c r="U415" t="s">
        <v>2427</v>
      </c>
      <c r="X415" t="s">
        <v>1213</v>
      </c>
      <c r="Z415" t="s">
        <v>336</v>
      </c>
      <c r="AA415" t="s">
        <v>337</v>
      </c>
      <c r="AB415">
        <v>1</v>
      </c>
      <c r="AC415">
        <v>1</v>
      </c>
      <c r="AD415">
        <v>1</v>
      </c>
      <c r="AE415">
        <f t="shared" si="6"/>
        <v>1</v>
      </c>
    </row>
    <row r="416" spans="1:31" x14ac:dyDescent="0.25">
      <c r="A416" t="s">
        <v>2428</v>
      </c>
      <c r="B416" t="s">
        <v>2429</v>
      </c>
      <c r="C416">
        <v>1201002265</v>
      </c>
      <c r="D416" t="s">
        <v>2430</v>
      </c>
      <c r="E416" t="s">
        <v>2431</v>
      </c>
      <c r="F416">
        <v>92345</v>
      </c>
      <c r="G416" t="s">
        <v>2432</v>
      </c>
      <c r="I416" t="s">
        <v>331</v>
      </c>
      <c r="J416">
        <v>49.028330274407502</v>
      </c>
      <c r="K416">
        <v>11.5916374866997</v>
      </c>
      <c r="L416">
        <v>49.015565255308601</v>
      </c>
      <c r="M416">
        <v>11.5858622288888</v>
      </c>
      <c r="N416" t="s">
        <v>2433</v>
      </c>
      <c r="O416" t="s">
        <v>2434</v>
      </c>
      <c r="S416">
        <v>92345</v>
      </c>
      <c r="U416" t="s">
        <v>2434</v>
      </c>
      <c r="V416" t="s">
        <v>2435</v>
      </c>
      <c r="X416" t="s">
        <v>1213</v>
      </c>
      <c r="Z416" t="s">
        <v>336</v>
      </c>
      <c r="AA416" t="s">
        <v>337</v>
      </c>
      <c r="AB416">
        <v>0.25</v>
      </c>
      <c r="AC416">
        <v>1</v>
      </c>
      <c r="AE416">
        <f t="shared" si="6"/>
        <v>0.41666666666666669</v>
      </c>
    </row>
    <row r="417" spans="1:31" x14ac:dyDescent="0.25">
      <c r="A417" t="s">
        <v>2436</v>
      </c>
      <c r="B417" t="s">
        <v>2437</v>
      </c>
      <c r="C417">
        <v>1201002265</v>
      </c>
      <c r="D417" t="s">
        <v>2430</v>
      </c>
      <c r="E417" t="s">
        <v>2431</v>
      </c>
      <c r="F417">
        <v>92345</v>
      </c>
      <c r="G417" t="s">
        <v>2432</v>
      </c>
      <c r="I417" t="s">
        <v>331</v>
      </c>
      <c r="J417">
        <v>49.028330274407502</v>
      </c>
      <c r="K417">
        <v>11.5916374866997</v>
      </c>
      <c r="L417">
        <v>49.015565255308601</v>
      </c>
      <c r="M417">
        <v>11.5858622288888</v>
      </c>
      <c r="N417" t="s">
        <v>2433</v>
      </c>
      <c r="O417" t="s">
        <v>2434</v>
      </c>
      <c r="S417">
        <v>92345</v>
      </c>
      <c r="U417" t="s">
        <v>2434</v>
      </c>
      <c r="V417" t="s">
        <v>2435</v>
      </c>
      <c r="X417" t="s">
        <v>1213</v>
      </c>
      <c r="Z417" t="s">
        <v>336</v>
      </c>
      <c r="AA417" t="s">
        <v>337</v>
      </c>
      <c r="AB417">
        <v>0.25</v>
      </c>
      <c r="AC417">
        <v>1</v>
      </c>
      <c r="AE417">
        <f t="shared" si="6"/>
        <v>0.41666666666666669</v>
      </c>
    </row>
    <row r="418" spans="1:31" x14ac:dyDescent="0.25">
      <c r="A418" t="s">
        <v>2438</v>
      </c>
      <c r="B418" t="s">
        <v>2439</v>
      </c>
      <c r="C418">
        <v>1201000346</v>
      </c>
      <c r="D418" t="s">
        <v>2440</v>
      </c>
      <c r="E418" t="s">
        <v>2441</v>
      </c>
      <c r="F418">
        <v>20900</v>
      </c>
      <c r="G418" t="s">
        <v>2442</v>
      </c>
      <c r="H418" t="s">
        <v>2443</v>
      </c>
      <c r="I418" t="s">
        <v>36</v>
      </c>
      <c r="J418">
        <v>45.576255876646997</v>
      </c>
      <c r="K418">
        <v>9.2636029694189208</v>
      </c>
      <c r="L418">
        <v>45.576129100000003</v>
      </c>
      <c r="M418">
        <v>9.2640109000000006</v>
      </c>
      <c r="N418" t="s">
        <v>2444</v>
      </c>
      <c r="P418">
        <v>34</v>
      </c>
      <c r="Q418" t="s">
        <v>2445</v>
      </c>
      <c r="R418" t="s">
        <v>2446</v>
      </c>
      <c r="S418">
        <v>20900</v>
      </c>
      <c r="T418" t="s">
        <v>2447</v>
      </c>
      <c r="U418" t="s">
        <v>2442</v>
      </c>
      <c r="V418" t="s">
        <v>2448</v>
      </c>
      <c r="W418" t="s">
        <v>2443</v>
      </c>
      <c r="X418" t="s">
        <v>432</v>
      </c>
      <c r="Y418" t="s">
        <v>433</v>
      </c>
      <c r="Z418" t="s">
        <v>50</v>
      </c>
      <c r="AA418" t="s">
        <v>51</v>
      </c>
      <c r="AB418">
        <v>1</v>
      </c>
      <c r="AC418">
        <v>1</v>
      </c>
      <c r="AD418">
        <v>1</v>
      </c>
      <c r="AE418">
        <f t="shared" si="6"/>
        <v>1</v>
      </c>
    </row>
    <row r="419" spans="1:31" x14ac:dyDescent="0.25">
      <c r="A419" t="s">
        <v>2449</v>
      </c>
      <c r="B419" t="s">
        <v>2450</v>
      </c>
      <c r="C419">
        <v>1201000346</v>
      </c>
      <c r="D419" t="s">
        <v>2440</v>
      </c>
      <c r="E419" t="s">
        <v>2441</v>
      </c>
      <c r="F419">
        <v>20900</v>
      </c>
      <c r="G419" t="s">
        <v>2442</v>
      </c>
      <c r="H419" t="s">
        <v>2443</v>
      </c>
      <c r="I419" t="s">
        <v>36</v>
      </c>
      <c r="J419">
        <v>45.576255876646997</v>
      </c>
      <c r="K419">
        <v>9.2636029694189208</v>
      </c>
      <c r="L419">
        <v>45.576129100000003</v>
      </c>
      <c r="M419">
        <v>9.2640109000000006</v>
      </c>
      <c r="N419" t="s">
        <v>2444</v>
      </c>
      <c r="P419">
        <v>34</v>
      </c>
      <c r="Q419" t="s">
        <v>2445</v>
      </c>
      <c r="R419" t="s">
        <v>2446</v>
      </c>
      <c r="S419">
        <v>20900</v>
      </c>
      <c r="T419" t="s">
        <v>2447</v>
      </c>
      <c r="U419" t="s">
        <v>2442</v>
      </c>
      <c r="V419" t="s">
        <v>2448</v>
      </c>
      <c r="W419" t="s">
        <v>2443</v>
      </c>
      <c r="X419" t="s">
        <v>432</v>
      </c>
      <c r="Y419" t="s">
        <v>433</v>
      </c>
      <c r="Z419" t="s">
        <v>50</v>
      </c>
      <c r="AA419" t="s">
        <v>51</v>
      </c>
      <c r="AB419">
        <v>1</v>
      </c>
      <c r="AC419">
        <v>1</v>
      </c>
      <c r="AD419">
        <v>1</v>
      </c>
      <c r="AE419">
        <f t="shared" si="6"/>
        <v>1</v>
      </c>
    </row>
    <row r="420" spans="1:31" x14ac:dyDescent="0.25">
      <c r="A420" t="s">
        <v>2451</v>
      </c>
      <c r="B420" t="s">
        <v>2452</v>
      </c>
      <c r="C420">
        <v>1201000346</v>
      </c>
      <c r="D420" t="s">
        <v>2440</v>
      </c>
      <c r="E420" t="s">
        <v>2441</v>
      </c>
      <c r="F420">
        <v>20900</v>
      </c>
      <c r="G420" t="s">
        <v>2442</v>
      </c>
      <c r="H420" t="s">
        <v>2443</v>
      </c>
      <c r="I420" t="s">
        <v>36</v>
      </c>
      <c r="J420">
        <v>45.576255876646997</v>
      </c>
      <c r="K420">
        <v>9.2636029694189208</v>
      </c>
      <c r="L420">
        <v>45.576129100000003</v>
      </c>
      <c r="M420">
        <v>9.2640109000000006</v>
      </c>
      <c r="N420" t="s">
        <v>2444</v>
      </c>
      <c r="P420">
        <v>34</v>
      </c>
      <c r="Q420" t="s">
        <v>2445</v>
      </c>
      <c r="R420" t="s">
        <v>2446</v>
      </c>
      <c r="S420">
        <v>20900</v>
      </c>
      <c r="T420" t="s">
        <v>2447</v>
      </c>
      <c r="U420" t="s">
        <v>2442</v>
      </c>
      <c r="V420" t="s">
        <v>2448</v>
      </c>
      <c r="W420" t="s">
        <v>2443</v>
      </c>
      <c r="X420" t="s">
        <v>432</v>
      </c>
      <c r="Y420" t="s">
        <v>433</v>
      </c>
      <c r="Z420" t="s">
        <v>50</v>
      </c>
      <c r="AA420" t="s">
        <v>51</v>
      </c>
      <c r="AB420">
        <v>1</v>
      </c>
      <c r="AC420">
        <v>1</v>
      </c>
      <c r="AD420">
        <v>1</v>
      </c>
      <c r="AE420">
        <f t="shared" si="6"/>
        <v>1</v>
      </c>
    </row>
    <row r="421" spans="1:31" x14ac:dyDescent="0.25">
      <c r="A421" t="s">
        <v>2453</v>
      </c>
      <c r="B421" t="s">
        <v>2454</v>
      </c>
      <c r="C421">
        <v>1201002921</v>
      </c>
      <c r="D421" t="s">
        <v>2455</v>
      </c>
      <c r="E421" t="s">
        <v>2456</v>
      </c>
      <c r="F421">
        <v>61034</v>
      </c>
      <c r="G421" t="s">
        <v>2457</v>
      </c>
      <c r="H421" t="s">
        <v>1378</v>
      </c>
      <c r="I421" t="s">
        <v>36</v>
      </c>
      <c r="J421">
        <v>43.700835774561199</v>
      </c>
      <c r="K421">
        <v>12.8385472135519</v>
      </c>
      <c r="L421">
        <v>43.700665999999998</v>
      </c>
      <c r="M421">
        <v>12.836793</v>
      </c>
      <c r="N421" t="s">
        <v>2458</v>
      </c>
      <c r="Q421" t="s">
        <v>2459</v>
      </c>
      <c r="S421">
        <v>61034</v>
      </c>
      <c r="U421" t="s">
        <v>2460</v>
      </c>
      <c r="V421" t="s">
        <v>1382</v>
      </c>
      <c r="W421" t="s">
        <v>1378</v>
      </c>
      <c r="X421" t="s">
        <v>178</v>
      </c>
      <c r="Y421" t="s">
        <v>179</v>
      </c>
      <c r="Z421" t="s">
        <v>50</v>
      </c>
      <c r="AA421" t="s">
        <v>51</v>
      </c>
      <c r="AB421">
        <v>0.40500000000000003</v>
      </c>
      <c r="AC421">
        <v>0.81</v>
      </c>
      <c r="AD421">
        <v>0.81</v>
      </c>
      <c r="AE421">
        <f t="shared" si="6"/>
        <v>0.67500000000000016</v>
      </c>
    </row>
    <row r="422" spans="1:31" x14ac:dyDescent="0.25">
      <c r="A422" t="s">
        <v>2461</v>
      </c>
      <c r="B422" t="s">
        <v>2462</v>
      </c>
      <c r="C422">
        <v>1201001774</v>
      </c>
      <c r="D422" t="s">
        <v>2463</v>
      </c>
      <c r="E422" t="s">
        <v>2464</v>
      </c>
      <c r="F422">
        <v>31033</v>
      </c>
      <c r="G422" t="s">
        <v>2465</v>
      </c>
      <c r="H422" t="s">
        <v>576</v>
      </c>
      <c r="I422" t="s">
        <v>36</v>
      </c>
      <c r="J422">
        <v>45.674933017285802</v>
      </c>
      <c r="K422">
        <v>11.962430307832101</v>
      </c>
      <c r="L422">
        <v>45.674911649999999</v>
      </c>
      <c r="M422">
        <v>11.9620116247954</v>
      </c>
      <c r="N422" t="s">
        <v>2466</v>
      </c>
      <c r="P422">
        <v>29</v>
      </c>
      <c r="Q422" t="s">
        <v>2467</v>
      </c>
      <c r="S422">
        <v>31033</v>
      </c>
      <c r="T422" t="s">
        <v>2468</v>
      </c>
      <c r="U422" t="s">
        <v>2465</v>
      </c>
      <c r="V422" t="s">
        <v>581</v>
      </c>
      <c r="W422" t="s">
        <v>576</v>
      </c>
      <c r="X422" t="s">
        <v>210</v>
      </c>
      <c r="Y422" t="s">
        <v>211</v>
      </c>
      <c r="Z422" t="s">
        <v>50</v>
      </c>
      <c r="AA422" t="s">
        <v>51</v>
      </c>
      <c r="AB422">
        <v>1</v>
      </c>
      <c r="AC422">
        <v>1</v>
      </c>
      <c r="AD422">
        <v>1</v>
      </c>
      <c r="AE422">
        <f t="shared" si="6"/>
        <v>1</v>
      </c>
    </row>
    <row r="423" spans="1:31" x14ac:dyDescent="0.25">
      <c r="A423" t="s">
        <v>2469</v>
      </c>
      <c r="B423" t="s">
        <v>2470</v>
      </c>
      <c r="C423">
        <v>1201001774</v>
      </c>
      <c r="D423" t="s">
        <v>2463</v>
      </c>
      <c r="E423" t="s">
        <v>2464</v>
      </c>
      <c r="F423">
        <v>31033</v>
      </c>
      <c r="G423" t="s">
        <v>2465</v>
      </c>
      <c r="H423" t="s">
        <v>576</v>
      </c>
      <c r="I423" t="s">
        <v>36</v>
      </c>
      <c r="J423">
        <v>45.674933017285802</v>
      </c>
      <c r="K423">
        <v>11.962430307832101</v>
      </c>
      <c r="L423">
        <v>45.674911649999999</v>
      </c>
      <c r="M423">
        <v>11.9620116247954</v>
      </c>
      <c r="N423" t="s">
        <v>2466</v>
      </c>
      <c r="P423">
        <v>29</v>
      </c>
      <c r="Q423" t="s">
        <v>2467</v>
      </c>
      <c r="S423">
        <v>31033</v>
      </c>
      <c r="T423" t="s">
        <v>2468</v>
      </c>
      <c r="U423" t="s">
        <v>2465</v>
      </c>
      <c r="V423" t="s">
        <v>581</v>
      </c>
      <c r="W423" t="s">
        <v>576</v>
      </c>
      <c r="X423" t="s">
        <v>210</v>
      </c>
      <c r="Y423" t="s">
        <v>211</v>
      </c>
      <c r="Z423" t="s">
        <v>50</v>
      </c>
      <c r="AA423" t="s">
        <v>51</v>
      </c>
      <c r="AB423">
        <v>1</v>
      </c>
      <c r="AC423">
        <v>1</v>
      </c>
      <c r="AD423">
        <v>1</v>
      </c>
      <c r="AE423">
        <f t="shared" si="6"/>
        <v>1</v>
      </c>
    </row>
    <row r="424" spans="1:31" x14ac:dyDescent="0.25">
      <c r="A424" t="s">
        <v>2471</v>
      </c>
      <c r="B424" t="s">
        <v>2472</v>
      </c>
      <c r="C424">
        <v>1201003051</v>
      </c>
      <c r="D424" t="s">
        <v>2473</v>
      </c>
      <c r="E424" t="s">
        <v>2474</v>
      </c>
      <c r="F424">
        <v>37040</v>
      </c>
      <c r="G424" t="s">
        <v>2475</v>
      </c>
      <c r="H424" t="s">
        <v>277</v>
      </c>
      <c r="I424" t="s">
        <v>36</v>
      </c>
      <c r="J424">
        <v>45.270773037669201</v>
      </c>
      <c r="K424">
        <v>11.482452736875899</v>
      </c>
      <c r="L424">
        <v>45.2737512</v>
      </c>
      <c r="M424">
        <v>11.4449884</v>
      </c>
      <c r="N424" t="s">
        <v>2476</v>
      </c>
      <c r="S424">
        <v>37040</v>
      </c>
      <c r="U424" t="s">
        <v>2477</v>
      </c>
      <c r="V424" t="s">
        <v>276</v>
      </c>
      <c r="W424" t="s">
        <v>277</v>
      </c>
      <c r="X424" t="s">
        <v>210</v>
      </c>
      <c r="Y424" t="s">
        <v>211</v>
      </c>
      <c r="Z424" t="s">
        <v>50</v>
      </c>
      <c r="AA424" t="s">
        <v>51</v>
      </c>
      <c r="AB424">
        <v>0.25</v>
      </c>
      <c r="AC424">
        <v>1</v>
      </c>
      <c r="AE424">
        <f t="shared" si="6"/>
        <v>0.41666666666666669</v>
      </c>
    </row>
    <row r="425" spans="1:31" x14ac:dyDescent="0.25">
      <c r="A425" t="s">
        <v>2478</v>
      </c>
      <c r="B425" t="s">
        <v>2479</v>
      </c>
      <c r="C425">
        <v>1201002241</v>
      </c>
      <c r="D425" t="s">
        <v>2480</v>
      </c>
      <c r="E425" t="s">
        <v>2481</v>
      </c>
      <c r="F425">
        <v>6132</v>
      </c>
      <c r="G425" t="s">
        <v>2482</v>
      </c>
      <c r="H425" t="s">
        <v>2483</v>
      </c>
      <c r="I425" t="s">
        <v>36</v>
      </c>
      <c r="J425">
        <v>43.071153703980301</v>
      </c>
      <c r="K425">
        <v>12.325057640522999</v>
      </c>
      <c r="AE425">
        <f t="shared" si="6"/>
        <v>0</v>
      </c>
    </row>
    <row r="426" spans="1:31" x14ac:dyDescent="0.25">
      <c r="A426" t="s">
        <v>2484</v>
      </c>
      <c r="B426" t="s">
        <v>2485</v>
      </c>
      <c r="C426">
        <v>1201002241</v>
      </c>
      <c r="D426" t="s">
        <v>2480</v>
      </c>
      <c r="E426" t="s">
        <v>2481</v>
      </c>
      <c r="F426">
        <v>6132</v>
      </c>
      <c r="G426" t="s">
        <v>2482</v>
      </c>
      <c r="H426" t="s">
        <v>2483</v>
      </c>
      <c r="I426" t="s">
        <v>36</v>
      </c>
      <c r="J426">
        <v>43.071153703980301</v>
      </c>
      <c r="K426">
        <v>12.325057640522999</v>
      </c>
      <c r="AE426">
        <f t="shared" si="6"/>
        <v>0</v>
      </c>
    </row>
    <row r="427" spans="1:31" x14ac:dyDescent="0.25">
      <c r="A427" t="s">
        <v>2486</v>
      </c>
      <c r="B427" t="s">
        <v>2487</v>
      </c>
      <c r="C427">
        <v>1201002298</v>
      </c>
      <c r="D427" t="s">
        <v>2488</v>
      </c>
      <c r="E427" t="s">
        <v>2489</v>
      </c>
      <c r="F427" t="s">
        <v>2490</v>
      </c>
      <c r="G427" t="s">
        <v>2491</v>
      </c>
      <c r="I427" t="s">
        <v>57</v>
      </c>
      <c r="J427">
        <v>42.297824371457402</v>
      </c>
      <c r="K427">
        <v>-82.821360730659194</v>
      </c>
      <c r="L427">
        <v>42.250079999999997</v>
      </c>
      <c r="M427">
        <v>-82.916539999999998</v>
      </c>
      <c r="N427" t="s">
        <v>2492</v>
      </c>
      <c r="S427" t="s">
        <v>2493</v>
      </c>
      <c r="U427" t="s">
        <v>2491</v>
      </c>
      <c r="V427" t="s">
        <v>2494</v>
      </c>
      <c r="X427" t="s">
        <v>235</v>
      </c>
      <c r="Y427" t="s">
        <v>236</v>
      </c>
      <c r="Z427" t="s">
        <v>237</v>
      </c>
      <c r="AA427" t="s">
        <v>238</v>
      </c>
      <c r="AB427">
        <v>0.25</v>
      </c>
      <c r="AC427">
        <v>1</v>
      </c>
      <c r="AE427">
        <f t="shared" si="6"/>
        <v>0.41666666666666669</v>
      </c>
    </row>
    <row r="428" spans="1:31" x14ac:dyDescent="0.25">
      <c r="A428" t="s">
        <v>2495</v>
      </c>
      <c r="B428" t="s">
        <v>2496</v>
      </c>
      <c r="C428">
        <v>1201002356</v>
      </c>
      <c r="D428" t="s">
        <v>2497</v>
      </c>
      <c r="E428" t="s">
        <v>2498</v>
      </c>
      <c r="F428" t="s">
        <v>2499</v>
      </c>
      <c r="G428" t="s">
        <v>2500</v>
      </c>
      <c r="I428" t="s">
        <v>2501</v>
      </c>
      <c r="J428">
        <v>49.349016669331199</v>
      </c>
      <c r="K428">
        <v>16.6536409983512</v>
      </c>
      <c r="AE428">
        <f t="shared" si="6"/>
        <v>0</v>
      </c>
    </row>
    <row r="429" spans="1:31" x14ac:dyDescent="0.25">
      <c r="A429" t="s">
        <v>2502</v>
      </c>
      <c r="B429" t="s">
        <v>2503</v>
      </c>
      <c r="C429">
        <v>1201000207</v>
      </c>
      <c r="D429" t="s">
        <v>2504</v>
      </c>
      <c r="E429" t="s">
        <v>2505</v>
      </c>
      <c r="F429">
        <v>48361</v>
      </c>
      <c r="G429" t="s">
        <v>2506</v>
      </c>
      <c r="I429" t="s">
        <v>331</v>
      </c>
      <c r="J429">
        <v>51.959643103899801</v>
      </c>
      <c r="K429">
        <v>8.21693124075078</v>
      </c>
      <c r="L429">
        <v>51.931583699999997</v>
      </c>
      <c r="M429">
        <v>8.0951678964839893</v>
      </c>
      <c r="N429" t="s">
        <v>2507</v>
      </c>
      <c r="O429" t="s">
        <v>2508</v>
      </c>
      <c r="P429">
        <v>6</v>
      </c>
      <c r="Q429" t="s">
        <v>2509</v>
      </c>
      <c r="S429">
        <v>48361</v>
      </c>
      <c r="U429" t="s">
        <v>2510</v>
      </c>
      <c r="V429" t="s">
        <v>2511</v>
      </c>
      <c r="X429" t="s">
        <v>335</v>
      </c>
      <c r="Z429" t="s">
        <v>336</v>
      </c>
      <c r="AA429" t="s">
        <v>337</v>
      </c>
      <c r="AB429">
        <v>1</v>
      </c>
      <c r="AC429">
        <v>1</v>
      </c>
      <c r="AD429">
        <v>1</v>
      </c>
      <c r="AE429">
        <f t="shared" si="6"/>
        <v>1</v>
      </c>
    </row>
    <row r="430" spans="1:31" x14ac:dyDescent="0.25">
      <c r="A430" t="s">
        <v>2512</v>
      </c>
      <c r="B430" t="s">
        <v>2513</v>
      </c>
      <c r="C430">
        <v>1201000207</v>
      </c>
      <c r="D430" t="s">
        <v>2504</v>
      </c>
      <c r="E430" t="s">
        <v>2505</v>
      </c>
      <c r="F430">
        <v>48361</v>
      </c>
      <c r="G430" t="s">
        <v>2506</v>
      </c>
      <c r="I430" t="s">
        <v>331</v>
      </c>
      <c r="J430">
        <v>51.959643103899801</v>
      </c>
      <c r="K430">
        <v>8.21693124075078</v>
      </c>
      <c r="L430">
        <v>51.931583699999997</v>
      </c>
      <c r="M430">
        <v>8.0951678964839893</v>
      </c>
      <c r="N430" t="s">
        <v>2507</v>
      </c>
      <c r="O430" t="s">
        <v>2508</v>
      </c>
      <c r="P430">
        <v>6</v>
      </c>
      <c r="Q430" t="s">
        <v>2509</v>
      </c>
      <c r="S430">
        <v>48361</v>
      </c>
      <c r="U430" t="s">
        <v>2510</v>
      </c>
      <c r="V430" t="s">
        <v>2511</v>
      </c>
      <c r="X430" t="s">
        <v>335</v>
      </c>
      <c r="Z430" t="s">
        <v>336</v>
      </c>
      <c r="AA430" t="s">
        <v>337</v>
      </c>
      <c r="AB430">
        <v>1</v>
      </c>
      <c r="AC430">
        <v>1</v>
      </c>
      <c r="AD430">
        <v>1</v>
      </c>
      <c r="AE430">
        <f t="shared" si="6"/>
        <v>1</v>
      </c>
    </row>
    <row r="431" spans="1:31" x14ac:dyDescent="0.25">
      <c r="A431" t="s">
        <v>2514</v>
      </c>
      <c r="B431" t="s">
        <v>2515</v>
      </c>
      <c r="C431">
        <v>1201002635</v>
      </c>
      <c r="D431" t="s">
        <v>2516</v>
      </c>
      <c r="E431" t="s">
        <v>2517</v>
      </c>
      <c r="F431">
        <v>63065</v>
      </c>
      <c r="G431" t="s">
        <v>2518</v>
      </c>
      <c r="H431" t="s">
        <v>173</v>
      </c>
      <c r="I431" t="s">
        <v>36</v>
      </c>
      <c r="J431">
        <v>42.972923479968998</v>
      </c>
      <c r="K431">
        <v>13.758010811685001</v>
      </c>
      <c r="L431">
        <v>42.996178399999998</v>
      </c>
      <c r="M431">
        <v>13.761795899999999</v>
      </c>
      <c r="N431" t="s">
        <v>2519</v>
      </c>
      <c r="S431">
        <v>63065</v>
      </c>
      <c r="U431" t="s">
        <v>2518</v>
      </c>
      <c r="V431" t="s">
        <v>177</v>
      </c>
      <c r="W431" t="s">
        <v>173</v>
      </c>
      <c r="X431" t="s">
        <v>178</v>
      </c>
      <c r="Y431" t="s">
        <v>179</v>
      </c>
      <c r="Z431" t="s">
        <v>50</v>
      </c>
      <c r="AA431" t="s">
        <v>51</v>
      </c>
      <c r="AB431">
        <v>0.25</v>
      </c>
      <c r="AC431">
        <v>1</v>
      </c>
      <c r="AE431">
        <f t="shared" si="6"/>
        <v>0.41666666666666669</v>
      </c>
    </row>
    <row r="432" spans="1:31" x14ac:dyDescent="0.25">
      <c r="A432" t="s">
        <v>2520</v>
      </c>
      <c r="B432" t="s">
        <v>2521</v>
      </c>
      <c r="C432">
        <v>1201002635</v>
      </c>
      <c r="D432" t="s">
        <v>2516</v>
      </c>
      <c r="E432" t="s">
        <v>2517</v>
      </c>
      <c r="F432">
        <v>63065</v>
      </c>
      <c r="G432" t="s">
        <v>2518</v>
      </c>
      <c r="H432" t="s">
        <v>173</v>
      </c>
      <c r="I432" t="s">
        <v>36</v>
      </c>
      <c r="J432">
        <v>42.972923479968998</v>
      </c>
      <c r="K432">
        <v>13.758010811685001</v>
      </c>
      <c r="L432">
        <v>42.996178399999998</v>
      </c>
      <c r="M432">
        <v>13.761795899999999</v>
      </c>
      <c r="N432" t="s">
        <v>2519</v>
      </c>
      <c r="S432">
        <v>63065</v>
      </c>
      <c r="U432" t="s">
        <v>2518</v>
      </c>
      <c r="V432" t="s">
        <v>177</v>
      </c>
      <c r="W432" t="s">
        <v>173</v>
      </c>
      <c r="X432" t="s">
        <v>178</v>
      </c>
      <c r="Y432" t="s">
        <v>179</v>
      </c>
      <c r="Z432" t="s">
        <v>50</v>
      </c>
      <c r="AA432" t="s">
        <v>51</v>
      </c>
      <c r="AB432">
        <v>0.25</v>
      </c>
      <c r="AC432">
        <v>1</v>
      </c>
      <c r="AE432">
        <f t="shared" si="6"/>
        <v>0.41666666666666669</v>
      </c>
    </row>
    <row r="433" spans="1:31" x14ac:dyDescent="0.25">
      <c r="A433" t="s">
        <v>2522</v>
      </c>
      <c r="B433" t="s">
        <v>2523</v>
      </c>
      <c r="C433">
        <v>1201002981</v>
      </c>
      <c r="D433" t="s">
        <v>2524</v>
      </c>
      <c r="E433" t="s">
        <v>2525</v>
      </c>
      <c r="F433">
        <v>40012</v>
      </c>
      <c r="G433" t="s">
        <v>2061</v>
      </c>
      <c r="H433" t="s">
        <v>947</v>
      </c>
      <c r="I433" t="s">
        <v>36</v>
      </c>
      <c r="J433">
        <v>44.547198264548399</v>
      </c>
      <c r="K433">
        <v>11.268691746587001</v>
      </c>
      <c r="L433">
        <v>44.547458499999998</v>
      </c>
      <c r="M433">
        <v>11.2683014</v>
      </c>
      <c r="N433" t="s">
        <v>2526</v>
      </c>
      <c r="P433">
        <v>50</v>
      </c>
      <c r="Q433" t="s">
        <v>2527</v>
      </c>
      <c r="R433" t="s">
        <v>2528</v>
      </c>
      <c r="S433">
        <v>40012</v>
      </c>
      <c r="U433" t="s">
        <v>2529</v>
      </c>
      <c r="V433" t="s">
        <v>951</v>
      </c>
      <c r="W433" t="s">
        <v>947</v>
      </c>
      <c r="X433" t="s">
        <v>952</v>
      </c>
      <c r="Y433" t="s">
        <v>953</v>
      </c>
      <c r="Z433" t="s">
        <v>50</v>
      </c>
      <c r="AA433" t="s">
        <v>51</v>
      </c>
      <c r="AB433">
        <v>1</v>
      </c>
      <c r="AC433">
        <v>1</v>
      </c>
      <c r="AD433">
        <v>1</v>
      </c>
      <c r="AE433">
        <f t="shared" si="6"/>
        <v>1</v>
      </c>
    </row>
    <row r="434" spans="1:31" x14ac:dyDescent="0.25">
      <c r="A434" t="s">
        <v>2530</v>
      </c>
      <c r="B434" t="s">
        <v>2531</v>
      </c>
      <c r="C434">
        <v>1201003406</v>
      </c>
      <c r="D434" t="s">
        <v>2532</v>
      </c>
      <c r="E434" t="s">
        <v>2533</v>
      </c>
      <c r="F434">
        <v>56029</v>
      </c>
      <c r="G434" t="s">
        <v>2534</v>
      </c>
      <c r="H434" t="s">
        <v>420</v>
      </c>
      <c r="I434" t="s">
        <v>36</v>
      </c>
      <c r="J434">
        <v>43.723079087857201</v>
      </c>
      <c r="K434">
        <v>10.770259452181399</v>
      </c>
      <c r="AE434">
        <f t="shared" si="6"/>
        <v>0</v>
      </c>
    </row>
    <row r="435" spans="1:31" x14ac:dyDescent="0.25">
      <c r="A435" t="s">
        <v>2535</v>
      </c>
      <c r="B435" t="s">
        <v>2536</v>
      </c>
      <c r="C435">
        <v>1201003038</v>
      </c>
      <c r="D435" t="s">
        <v>2537</v>
      </c>
      <c r="E435" t="s">
        <v>2538</v>
      </c>
      <c r="F435">
        <v>9300</v>
      </c>
      <c r="G435" t="s">
        <v>2539</v>
      </c>
      <c r="I435" t="s">
        <v>185</v>
      </c>
      <c r="J435">
        <v>42.930599694774102</v>
      </c>
      <c r="K435">
        <v>1.8445680281097501</v>
      </c>
      <c r="L435">
        <v>42.930340000000001</v>
      </c>
      <c r="M435">
        <v>1.8449059999999999</v>
      </c>
      <c r="N435" t="s">
        <v>2540</v>
      </c>
      <c r="P435">
        <v>65</v>
      </c>
      <c r="Q435" t="s">
        <v>2541</v>
      </c>
      <c r="R435" t="s">
        <v>2539</v>
      </c>
      <c r="S435">
        <v>9300</v>
      </c>
      <c r="U435" t="s">
        <v>2539</v>
      </c>
      <c r="V435" t="s">
        <v>2542</v>
      </c>
      <c r="X435" t="s">
        <v>629</v>
      </c>
      <c r="Y435" t="s">
        <v>630</v>
      </c>
      <c r="Z435" t="s">
        <v>191</v>
      </c>
      <c r="AA435" t="s">
        <v>192</v>
      </c>
      <c r="AB435">
        <v>1</v>
      </c>
      <c r="AC435">
        <v>1</v>
      </c>
      <c r="AD435">
        <v>1</v>
      </c>
      <c r="AE435">
        <f t="shared" si="6"/>
        <v>1</v>
      </c>
    </row>
    <row r="436" spans="1:31" x14ac:dyDescent="0.25">
      <c r="A436" t="s">
        <v>2543</v>
      </c>
      <c r="B436" t="s">
        <v>2544</v>
      </c>
      <c r="C436">
        <v>1201003712</v>
      </c>
      <c r="D436" t="s">
        <v>2545</v>
      </c>
      <c r="E436" t="s">
        <v>2546</v>
      </c>
      <c r="F436">
        <v>73170</v>
      </c>
      <c r="G436" t="s">
        <v>2547</v>
      </c>
      <c r="I436" t="s">
        <v>185</v>
      </c>
      <c r="J436">
        <v>45.676127522835003</v>
      </c>
      <c r="K436">
        <v>5.7884985832496296</v>
      </c>
      <c r="L436">
        <v>45.682229</v>
      </c>
      <c r="M436">
        <v>5.7864170000000001</v>
      </c>
      <c r="N436" t="s">
        <v>2548</v>
      </c>
      <c r="O436" t="s">
        <v>2549</v>
      </c>
      <c r="R436" t="s">
        <v>2546</v>
      </c>
      <c r="S436">
        <v>73170</v>
      </c>
      <c r="U436" t="s">
        <v>2550</v>
      </c>
      <c r="V436" t="s">
        <v>2551</v>
      </c>
      <c r="X436" t="s">
        <v>2552</v>
      </c>
      <c r="Z436" t="s">
        <v>191</v>
      </c>
      <c r="AA436" t="s">
        <v>192</v>
      </c>
      <c r="AB436">
        <v>1</v>
      </c>
      <c r="AC436">
        <v>1</v>
      </c>
      <c r="AD436">
        <v>1</v>
      </c>
      <c r="AE436">
        <f t="shared" si="6"/>
        <v>1</v>
      </c>
    </row>
    <row r="437" spans="1:31" x14ac:dyDescent="0.25">
      <c r="A437" t="s">
        <v>2553</v>
      </c>
      <c r="B437" t="s">
        <v>2554</v>
      </c>
      <c r="C437">
        <v>1201003807</v>
      </c>
      <c r="D437" t="s">
        <v>2555</v>
      </c>
      <c r="E437" t="s">
        <v>2556</v>
      </c>
      <c r="F437">
        <v>3030</v>
      </c>
      <c r="G437" t="s">
        <v>2557</v>
      </c>
      <c r="H437" t="s">
        <v>185</v>
      </c>
      <c r="I437" t="s">
        <v>36</v>
      </c>
      <c r="J437">
        <v>41.478982863964198</v>
      </c>
      <c r="K437">
        <v>13.7431647000077</v>
      </c>
      <c r="L437">
        <v>41.483607999999997</v>
      </c>
      <c r="M437">
        <v>13.756876</v>
      </c>
      <c r="N437" t="s">
        <v>2558</v>
      </c>
      <c r="R437" t="s">
        <v>2557</v>
      </c>
      <c r="S437">
        <v>3030</v>
      </c>
      <c r="U437" t="s">
        <v>2557</v>
      </c>
      <c r="V437" t="s">
        <v>2559</v>
      </c>
      <c r="W437" t="s">
        <v>185</v>
      </c>
      <c r="X437" t="s">
        <v>2560</v>
      </c>
      <c r="Y437" t="s">
        <v>2561</v>
      </c>
      <c r="Z437" t="s">
        <v>50</v>
      </c>
      <c r="AA437" t="s">
        <v>51</v>
      </c>
      <c r="AB437">
        <v>0.5</v>
      </c>
      <c r="AC437">
        <v>1</v>
      </c>
      <c r="AE437">
        <f t="shared" si="6"/>
        <v>0.5</v>
      </c>
    </row>
    <row r="438" spans="1:31" x14ac:dyDescent="0.25">
      <c r="A438" t="s">
        <v>2562</v>
      </c>
      <c r="B438" t="s">
        <v>2563</v>
      </c>
      <c r="C438">
        <v>1201001257</v>
      </c>
      <c r="D438" t="s">
        <v>2564</v>
      </c>
      <c r="E438" t="s">
        <v>2565</v>
      </c>
      <c r="F438">
        <v>49450</v>
      </c>
      <c r="G438" t="s">
        <v>2566</v>
      </c>
      <c r="I438" t="s">
        <v>185</v>
      </c>
      <c r="J438">
        <v>47.119662390687601</v>
      </c>
      <c r="K438">
        <v>-0.97794405169338605</v>
      </c>
      <c r="L438">
        <v>47.118997700000001</v>
      </c>
      <c r="M438">
        <v>-0.97275619999999996</v>
      </c>
      <c r="N438" t="s">
        <v>2567</v>
      </c>
      <c r="O438" t="s">
        <v>2568</v>
      </c>
      <c r="R438" t="s">
        <v>2569</v>
      </c>
      <c r="S438">
        <v>49450</v>
      </c>
      <c r="U438" t="s">
        <v>2570</v>
      </c>
      <c r="V438" t="s">
        <v>2571</v>
      </c>
      <c r="X438" t="s">
        <v>1287</v>
      </c>
      <c r="Z438" t="s">
        <v>191</v>
      </c>
      <c r="AA438" t="s">
        <v>192</v>
      </c>
      <c r="AB438">
        <v>0.5</v>
      </c>
      <c r="AC438">
        <v>1</v>
      </c>
      <c r="AE438">
        <f t="shared" si="6"/>
        <v>0.5</v>
      </c>
    </row>
    <row r="439" spans="1:31" x14ac:dyDescent="0.25">
      <c r="A439" t="s">
        <v>2572</v>
      </c>
      <c r="B439" t="s">
        <v>2573</v>
      </c>
      <c r="C439">
        <v>1201001257</v>
      </c>
      <c r="D439" t="s">
        <v>2564</v>
      </c>
      <c r="E439" t="s">
        <v>2565</v>
      </c>
      <c r="F439">
        <v>49450</v>
      </c>
      <c r="G439" t="s">
        <v>2566</v>
      </c>
      <c r="I439" t="s">
        <v>185</v>
      </c>
      <c r="J439">
        <v>47.119662390687601</v>
      </c>
      <c r="K439">
        <v>-0.97794405169338605</v>
      </c>
      <c r="L439">
        <v>47.118997700000001</v>
      </c>
      <c r="M439">
        <v>-0.97275619999999996</v>
      </c>
      <c r="N439" t="s">
        <v>2567</v>
      </c>
      <c r="O439" t="s">
        <v>2568</v>
      </c>
      <c r="R439" t="s">
        <v>2569</v>
      </c>
      <c r="S439">
        <v>49450</v>
      </c>
      <c r="U439" t="s">
        <v>2570</v>
      </c>
      <c r="V439" t="s">
        <v>2571</v>
      </c>
      <c r="X439" t="s">
        <v>1287</v>
      </c>
      <c r="Z439" t="s">
        <v>191</v>
      </c>
      <c r="AA439" t="s">
        <v>192</v>
      </c>
      <c r="AB439">
        <v>0.5</v>
      </c>
      <c r="AC439">
        <v>1</v>
      </c>
      <c r="AE439">
        <f t="shared" si="6"/>
        <v>0.5</v>
      </c>
    </row>
    <row r="440" spans="1:31" x14ac:dyDescent="0.25">
      <c r="A440" t="s">
        <v>2574</v>
      </c>
      <c r="B440" t="s">
        <v>2575</v>
      </c>
      <c r="C440">
        <v>1201001257</v>
      </c>
      <c r="D440" t="s">
        <v>2564</v>
      </c>
      <c r="E440" t="s">
        <v>2565</v>
      </c>
      <c r="F440">
        <v>49450</v>
      </c>
      <c r="G440" t="s">
        <v>2566</v>
      </c>
      <c r="I440" t="s">
        <v>185</v>
      </c>
      <c r="J440">
        <v>47.119662390687601</v>
      </c>
      <c r="K440">
        <v>-0.97794405169338605</v>
      </c>
      <c r="L440">
        <v>47.118997700000001</v>
      </c>
      <c r="M440">
        <v>-0.97275619999999996</v>
      </c>
      <c r="N440" t="s">
        <v>2567</v>
      </c>
      <c r="O440" t="s">
        <v>2568</v>
      </c>
      <c r="R440" t="s">
        <v>2569</v>
      </c>
      <c r="S440">
        <v>49450</v>
      </c>
      <c r="U440" t="s">
        <v>2570</v>
      </c>
      <c r="V440" t="s">
        <v>2571</v>
      </c>
      <c r="X440" t="s">
        <v>1287</v>
      </c>
      <c r="Z440" t="s">
        <v>191</v>
      </c>
      <c r="AA440" t="s">
        <v>192</v>
      </c>
      <c r="AB440">
        <v>0.5</v>
      </c>
      <c r="AC440">
        <v>1</v>
      </c>
      <c r="AE440">
        <f t="shared" si="6"/>
        <v>0.5</v>
      </c>
    </row>
    <row r="441" spans="1:31" x14ac:dyDescent="0.25">
      <c r="A441" t="s">
        <v>2576</v>
      </c>
      <c r="B441" t="s">
        <v>2577</v>
      </c>
      <c r="C441">
        <v>1201000017</v>
      </c>
      <c r="D441" t="s">
        <v>2578</v>
      </c>
      <c r="E441" t="s">
        <v>2579</v>
      </c>
      <c r="F441">
        <v>36030</v>
      </c>
      <c r="G441" t="s">
        <v>2580</v>
      </c>
      <c r="H441" t="s">
        <v>35</v>
      </c>
      <c r="I441" t="s">
        <v>36</v>
      </c>
      <c r="J441">
        <v>45.589034072184802</v>
      </c>
      <c r="K441">
        <v>11.502619477433599</v>
      </c>
      <c r="L441">
        <v>45.613157999999999</v>
      </c>
      <c r="M441">
        <v>11.505243999999999</v>
      </c>
      <c r="N441" t="s">
        <v>2581</v>
      </c>
      <c r="P441">
        <v>26</v>
      </c>
      <c r="Q441" t="s">
        <v>2582</v>
      </c>
      <c r="R441" t="s">
        <v>2583</v>
      </c>
      <c r="S441">
        <v>36030</v>
      </c>
      <c r="U441" t="s">
        <v>2584</v>
      </c>
      <c r="V441" t="s">
        <v>209</v>
      </c>
      <c r="W441" t="s">
        <v>35</v>
      </c>
      <c r="X441" t="s">
        <v>210</v>
      </c>
      <c r="Y441" t="s">
        <v>211</v>
      </c>
      <c r="Z441" t="s">
        <v>50</v>
      </c>
      <c r="AA441" t="s">
        <v>51</v>
      </c>
      <c r="AB441">
        <v>1</v>
      </c>
      <c r="AC441">
        <v>1</v>
      </c>
      <c r="AD441">
        <v>1</v>
      </c>
      <c r="AE441">
        <f t="shared" si="6"/>
        <v>1</v>
      </c>
    </row>
    <row r="442" spans="1:31" x14ac:dyDescent="0.25">
      <c r="A442" t="s">
        <v>2585</v>
      </c>
      <c r="B442" t="s">
        <v>2586</v>
      </c>
      <c r="C442">
        <v>1201000017</v>
      </c>
      <c r="D442" t="s">
        <v>2578</v>
      </c>
      <c r="E442" t="s">
        <v>2579</v>
      </c>
      <c r="F442">
        <v>36030</v>
      </c>
      <c r="G442" t="s">
        <v>2580</v>
      </c>
      <c r="H442" t="s">
        <v>35</v>
      </c>
      <c r="I442" t="s">
        <v>36</v>
      </c>
      <c r="J442">
        <v>45.589034072184802</v>
      </c>
      <c r="K442">
        <v>11.502619477433599</v>
      </c>
      <c r="L442">
        <v>45.613157999999999</v>
      </c>
      <c r="M442">
        <v>11.505243999999999</v>
      </c>
      <c r="N442" t="s">
        <v>2581</v>
      </c>
      <c r="P442">
        <v>26</v>
      </c>
      <c r="Q442" t="s">
        <v>2582</v>
      </c>
      <c r="R442" t="s">
        <v>2583</v>
      </c>
      <c r="S442">
        <v>36030</v>
      </c>
      <c r="U442" t="s">
        <v>2584</v>
      </c>
      <c r="V442" t="s">
        <v>209</v>
      </c>
      <c r="W442" t="s">
        <v>35</v>
      </c>
      <c r="X442" t="s">
        <v>210</v>
      </c>
      <c r="Y442" t="s">
        <v>211</v>
      </c>
      <c r="Z442" t="s">
        <v>50</v>
      </c>
      <c r="AA442" t="s">
        <v>51</v>
      </c>
      <c r="AB442">
        <v>1</v>
      </c>
      <c r="AC442">
        <v>1</v>
      </c>
      <c r="AD442">
        <v>1</v>
      </c>
      <c r="AE442">
        <f t="shared" si="6"/>
        <v>1</v>
      </c>
    </row>
    <row r="443" spans="1:31" x14ac:dyDescent="0.25">
      <c r="A443" t="s">
        <v>2587</v>
      </c>
      <c r="B443" t="s">
        <v>2588</v>
      </c>
      <c r="C443">
        <v>1201000017</v>
      </c>
      <c r="D443" t="s">
        <v>2578</v>
      </c>
      <c r="E443" t="s">
        <v>2579</v>
      </c>
      <c r="F443">
        <v>36030</v>
      </c>
      <c r="G443" t="s">
        <v>2580</v>
      </c>
      <c r="H443" t="s">
        <v>35</v>
      </c>
      <c r="I443" t="s">
        <v>36</v>
      </c>
      <c r="J443">
        <v>45.589034072184802</v>
      </c>
      <c r="K443">
        <v>11.502619477433599</v>
      </c>
      <c r="L443">
        <v>45.613157999999999</v>
      </c>
      <c r="M443">
        <v>11.505243999999999</v>
      </c>
      <c r="N443" t="s">
        <v>2581</v>
      </c>
      <c r="P443">
        <v>26</v>
      </c>
      <c r="Q443" t="s">
        <v>2582</v>
      </c>
      <c r="R443" t="s">
        <v>2583</v>
      </c>
      <c r="S443">
        <v>36030</v>
      </c>
      <c r="U443" t="s">
        <v>2584</v>
      </c>
      <c r="V443" t="s">
        <v>209</v>
      </c>
      <c r="W443" t="s">
        <v>35</v>
      </c>
      <c r="X443" t="s">
        <v>210</v>
      </c>
      <c r="Y443" t="s">
        <v>211</v>
      </c>
      <c r="Z443" t="s">
        <v>50</v>
      </c>
      <c r="AA443" t="s">
        <v>51</v>
      </c>
      <c r="AB443">
        <v>1</v>
      </c>
      <c r="AC443">
        <v>1</v>
      </c>
      <c r="AD443">
        <v>1</v>
      </c>
      <c r="AE443">
        <f t="shared" si="6"/>
        <v>1</v>
      </c>
    </row>
    <row r="444" spans="1:31" x14ac:dyDescent="0.25">
      <c r="A444" t="s">
        <v>2589</v>
      </c>
      <c r="B444" t="s">
        <v>2590</v>
      </c>
      <c r="C444">
        <v>1201000017</v>
      </c>
      <c r="D444" t="s">
        <v>2578</v>
      </c>
      <c r="E444" t="s">
        <v>2579</v>
      </c>
      <c r="F444">
        <v>36030</v>
      </c>
      <c r="G444" t="s">
        <v>2580</v>
      </c>
      <c r="H444" t="s">
        <v>35</v>
      </c>
      <c r="I444" t="s">
        <v>36</v>
      </c>
      <c r="J444">
        <v>45.589034072184802</v>
      </c>
      <c r="K444">
        <v>11.502619477433599</v>
      </c>
      <c r="L444">
        <v>45.613157999999999</v>
      </c>
      <c r="M444">
        <v>11.505243999999999</v>
      </c>
      <c r="N444" t="s">
        <v>2581</v>
      </c>
      <c r="P444">
        <v>26</v>
      </c>
      <c r="Q444" t="s">
        <v>2582</v>
      </c>
      <c r="R444" t="s">
        <v>2583</v>
      </c>
      <c r="S444">
        <v>36030</v>
      </c>
      <c r="U444" t="s">
        <v>2584</v>
      </c>
      <c r="V444" t="s">
        <v>209</v>
      </c>
      <c r="W444" t="s">
        <v>35</v>
      </c>
      <c r="X444" t="s">
        <v>210</v>
      </c>
      <c r="Y444" t="s">
        <v>211</v>
      </c>
      <c r="Z444" t="s">
        <v>50</v>
      </c>
      <c r="AA444" t="s">
        <v>51</v>
      </c>
      <c r="AB444">
        <v>1</v>
      </c>
      <c r="AC444">
        <v>1</v>
      </c>
      <c r="AD444">
        <v>1</v>
      </c>
      <c r="AE444">
        <f t="shared" si="6"/>
        <v>1</v>
      </c>
    </row>
    <row r="445" spans="1:31" x14ac:dyDescent="0.25">
      <c r="A445" t="s">
        <v>386</v>
      </c>
      <c r="B445" t="s">
        <v>387</v>
      </c>
      <c r="C445">
        <v>1201003264</v>
      </c>
      <c r="D445" t="s">
        <v>2591</v>
      </c>
      <c r="E445" t="s">
        <v>2592</v>
      </c>
      <c r="F445" t="s">
        <v>2593</v>
      </c>
      <c r="G445" t="s">
        <v>2594</v>
      </c>
      <c r="I445" t="s">
        <v>57</v>
      </c>
      <c r="J445">
        <v>43.324752383832397</v>
      </c>
      <c r="K445">
        <v>-79.852392815292603</v>
      </c>
      <c r="L445">
        <v>43.373397400000002</v>
      </c>
      <c r="M445">
        <v>-79.826563500000006</v>
      </c>
      <c r="N445" t="s">
        <v>2595</v>
      </c>
      <c r="P445">
        <v>2165</v>
      </c>
      <c r="Q445" t="s">
        <v>2596</v>
      </c>
      <c r="R445" t="s">
        <v>2597</v>
      </c>
      <c r="S445" t="s">
        <v>2598</v>
      </c>
      <c r="U445" t="s">
        <v>2594</v>
      </c>
      <c r="V445" t="s">
        <v>2599</v>
      </c>
      <c r="X445" t="s">
        <v>235</v>
      </c>
      <c r="Y445" t="s">
        <v>236</v>
      </c>
      <c r="Z445" t="s">
        <v>237</v>
      </c>
      <c r="AA445" t="s">
        <v>238</v>
      </c>
      <c r="AB445">
        <v>1</v>
      </c>
      <c r="AC445">
        <v>1</v>
      </c>
      <c r="AD445">
        <v>1</v>
      </c>
      <c r="AE445">
        <f t="shared" si="6"/>
        <v>1</v>
      </c>
    </row>
    <row r="446" spans="1:31" x14ac:dyDescent="0.25">
      <c r="A446" t="s">
        <v>2600</v>
      </c>
      <c r="B446" t="s">
        <v>2601</v>
      </c>
      <c r="C446">
        <v>1201002998</v>
      </c>
      <c r="D446" t="s">
        <v>2602</v>
      </c>
      <c r="E446" t="s">
        <v>2603</v>
      </c>
      <c r="F446">
        <v>25030</v>
      </c>
      <c r="G446" t="s">
        <v>2604</v>
      </c>
      <c r="H446" t="s">
        <v>560</v>
      </c>
      <c r="I446" t="s">
        <v>36</v>
      </c>
      <c r="J446">
        <v>45.533609972840502</v>
      </c>
      <c r="K446">
        <v>10.158073369417799</v>
      </c>
      <c r="AE446">
        <f t="shared" si="6"/>
        <v>0</v>
      </c>
    </row>
    <row r="447" spans="1:31" x14ac:dyDescent="0.25">
      <c r="A447" t="s">
        <v>2605</v>
      </c>
      <c r="B447" t="s">
        <v>2606</v>
      </c>
      <c r="C447">
        <v>1201001677</v>
      </c>
      <c r="D447" t="s">
        <v>2607</v>
      </c>
      <c r="E447" t="s">
        <v>2608</v>
      </c>
      <c r="F447">
        <v>10040</v>
      </c>
      <c r="G447" t="s">
        <v>1879</v>
      </c>
      <c r="H447" t="s">
        <v>132</v>
      </c>
      <c r="I447" t="s">
        <v>36</v>
      </c>
      <c r="J447">
        <v>45.184466423444498</v>
      </c>
      <c r="K447">
        <v>7.7314308025788803</v>
      </c>
      <c r="L447">
        <v>45.184533000000002</v>
      </c>
      <c r="M447">
        <v>7.7311860000000001</v>
      </c>
      <c r="N447" t="s">
        <v>2609</v>
      </c>
      <c r="P447">
        <v>90</v>
      </c>
      <c r="Q447" t="s">
        <v>2610</v>
      </c>
      <c r="R447" t="s">
        <v>783</v>
      </c>
      <c r="S447">
        <v>10040</v>
      </c>
      <c r="U447" t="s">
        <v>1879</v>
      </c>
      <c r="V447" t="s">
        <v>139</v>
      </c>
      <c r="W447" t="s">
        <v>132</v>
      </c>
      <c r="X447" t="s">
        <v>140</v>
      </c>
      <c r="Y447" t="s">
        <v>141</v>
      </c>
      <c r="Z447" t="s">
        <v>50</v>
      </c>
      <c r="AA447" t="s">
        <v>51</v>
      </c>
      <c r="AB447">
        <v>1</v>
      </c>
      <c r="AC447">
        <v>1</v>
      </c>
      <c r="AD447">
        <v>1</v>
      </c>
      <c r="AE447">
        <f t="shared" si="6"/>
        <v>1</v>
      </c>
    </row>
    <row r="448" spans="1:31" x14ac:dyDescent="0.25">
      <c r="A448" t="s">
        <v>2611</v>
      </c>
      <c r="B448" t="s">
        <v>2612</v>
      </c>
      <c r="C448">
        <v>1201001462</v>
      </c>
      <c r="D448" t="s">
        <v>2613</v>
      </c>
      <c r="E448" t="s">
        <v>2614</v>
      </c>
      <c r="F448">
        <v>10040</v>
      </c>
      <c r="G448" t="s">
        <v>2615</v>
      </c>
      <c r="H448" t="s">
        <v>132</v>
      </c>
      <c r="I448" t="s">
        <v>36</v>
      </c>
      <c r="J448">
        <v>44.927514514711</v>
      </c>
      <c r="K448">
        <v>7.6262427409136899</v>
      </c>
      <c r="L448">
        <v>44.927242399999997</v>
      </c>
      <c r="M448">
        <v>7.6294348999999997</v>
      </c>
      <c r="N448" t="s">
        <v>2616</v>
      </c>
      <c r="O448" t="s">
        <v>2617</v>
      </c>
      <c r="P448">
        <v>19</v>
      </c>
      <c r="Q448" t="s">
        <v>2618</v>
      </c>
      <c r="S448">
        <v>10048</v>
      </c>
      <c r="U448" t="s">
        <v>2615</v>
      </c>
      <c r="V448" t="s">
        <v>139</v>
      </c>
      <c r="W448" t="s">
        <v>132</v>
      </c>
      <c r="X448" t="s">
        <v>140</v>
      </c>
      <c r="Y448" t="s">
        <v>141</v>
      </c>
      <c r="Z448" t="s">
        <v>50</v>
      </c>
      <c r="AA448" t="s">
        <v>51</v>
      </c>
      <c r="AB448">
        <v>1</v>
      </c>
      <c r="AC448">
        <v>1</v>
      </c>
      <c r="AD448">
        <v>1</v>
      </c>
      <c r="AE448">
        <f t="shared" si="6"/>
        <v>1</v>
      </c>
    </row>
    <row r="449" spans="1:31" x14ac:dyDescent="0.25">
      <c r="A449" t="s">
        <v>2619</v>
      </c>
      <c r="B449" t="s">
        <v>2620</v>
      </c>
      <c r="C449">
        <v>1201001462</v>
      </c>
      <c r="D449" t="s">
        <v>2613</v>
      </c>
      <c r="E449" t="s">
        <v>2614</v>
      </c>
      <c r="F449">
        <v>10040</v>
      </c>
      <c r="G449" t="s">
        <v>2615</v>
      </c>
      <c r="H449" t="s">
        <v>132</v>
      </c>
      <c r="I449" t="s">
        <v>36</v>
      </c>
      <c r="J449">
        <v>44.927514514711</v>
      </c>
      <c r="K449">
        <v>7.6262427409136899</v>
      </c>
      <c r="L449">
        <v>44.927242399999997</v>
      </c>
      <c r="M449">
        <v>7.6294348999999997</v>
      </c>
      <c r="N449" t="s">
        <v>2616</v>
      </c>
      <c r="O449" t="s">
        <v>2617</v>
      </c>
      <c r="P449">
        <v>19</v>
      </c>
      <c r="Q449" t="s">
        <v>2618</v>
      </c>
      <c r="S449">
        <v>10048</v>
      </c>
      <c r="U449" t="s">
        <v>2615</v>
      </c>
      <c r="V449" t="s">
        <v>139</v>
      </c>
      <c r="W449" t="s">
        <v>132</v>
      </c>
      <c r="X449" t="s">
        <v>140</v>
      </c>
      <c r="Y449" t="s">
        <v>141</v>
      </c>
      <c r="Z449" t="s">
        <v>50</v>
      </c>
      <c r="AA449" t="s">
        <v>51</v>
      </c>
      <c r="AB449">
        <v>1</v>
      </c>
      <c r="AC449">
        <v>1</v>
      </c>
      <c r="AD449">
        <v>1</v>
      </c>
      <c r="AE449">
        <f t="shared" si="6"/>
        <v>1</v>
      </c>
    </row>
    <row r="450" spans="1:31" x14ac:dyDescent="0.25">
      <c r="A450" t="s">
        <v>2621</v>
      </c>
      <c r="B450" t="s">
        <v>2622</v>
      </c>
      <c r="C450">
        <v>1201001462</v>
      </c>
      <c r="D450" t="s">
        <v>2613</v>
      </c>
      <c r="E450" t="s">
        <v>2614</v>
      </c>
      <c r="F450">
        <v>10040</v>
      </c>
      <c r="G450" t="s">
        <v>2615</v>
      </c>
      <c r="H450" t="s">
        <v>132</v>
      </c>
      <c r="I450" t="s">
        <v>36</v>
      </c>
      <c r="J450">
        <v>44.927514514711</v>
      </c>
      <c r="K450">
        <v>7.6262427409136899</v>
      </c>
      <c r="L450">
        <v>44.927242399999997</v>
      </c>
      <c r="M450">
        <v>7.6294348999999997</v>
      </c>
      <c r="N450" t="s">
        <v>2616</v>
      </c>
      <c r="O450" t="s">
        <v>2617</v>
      </c>
      <c r="P450">
        <v>19</v>
      </c>
      <c r="Q450" t="s">
        <v>2618</v>
      </c>
      <c r="S450">
        <v>10048</v>
      </c>
      <c r="U450" t="s">
        <v>2615</v>
      </c>
      <c r="V450" t="s">
        <v>139</v>
      </c>
      <c r="W450" t="s">
        <v>132</v>
      </c>
      <c r="X450" t="s">
        <v>140</v>
      </c>
      <c r="Y450" t="s">
        <v>141</v>
      </c>
      <c r="Z450" t="s">
        <v>50</v>
      </c>
      <c r="AA450" t="s">
        <v>51</v>
      </c>
      <c r="AB450">
        <v>1</v>
      </c>
      <c r="AC450">
        <v>1</v>
      </c>
      <c r="AD450">
        <v>1</v>
      </c>
      <c r="AE450">
        <f t="shared" si="6"/>
        <v>1</v>
      </c>
    </row>
    <row r="451" spans="1:31" x14ac:dyDescent="0.25">
      <c r="A451" t="s">
        <v>2623</v>
      </c>
      <c r="B451" t="s">
        <v>2624</v>
      </c>
      <c r="C451">
        <v>1201001462</v>
      </c>
      <c r="D451" t="s">
        <v>2613</v>
      </c>
      <c r="E451" t="s">
        <v>2614</v>
      </c>
      <c r="F451">
        <v>10040</v>
      </c>
      <c r="G451" t="s">
        <v>2615</v>
      </c>
      <c r="H451" t="s">
        <v>132</v>
      </c>
      <c r="I451" t="s">
        <v>36</v>
      </c>
      <c r="J451">
        <v>44.927514514711</v>
      </c>
      <c r="K451">
        <v>7.6262427409136899</v>
      </c>
      <c r="L451">
        <v>44.927242399999997</v>
      </c>
      <c r="M451">
        <v>7.6294348999999997</v>
      </c>
      <c r="N451" t="s">
        <v>2616</v>
      </c>
      <c r="O451" t="s">
        <v>2617</v>
      </c>
      <c r="P451">
        <v>19</v>
      </c>
      <c r="Q451" t="s">
        <v>2618</v>
      </c>
      <c r="S451">
        <v>10048</v>
      </c>
      <c r="U451" t="s">
        <v>2615</v>
      </c>
      <c r="V451" t="s">
        <v>139</v>
      </c>
      <c r="W451" t="s">
        <v>132</v>
      </c>
      <c r="X451" t="s">
        <v>140</v>
      </c>
      <c r="Y451" t="s">
        <v>141</v>
      </c>
      <c r="Z451" t="s">
        <v>50</v>
      </c>
      <c r="AA451" t="s">
        <v>51</v>
      </c>
      <c r="AB451">
        <v>1</v>
      </c>
      <c r="AC451">
        <v>1</v>
      </c>
      <c r="AD451">
        <v>1</v>
      </c>
      <c r="AE451">
        <f t="shared" si="6"/>
        <v>1</v>
      </c>
    </row>
    <row r="452" spans="1:31" x14ac:dyDescent="0.25">
      <c r="A452" t="s">
        <v>2625</v>
      </c>
      <c r="B452" t="s">
        <v>2626</v>
      </c>
      <c r="C452">
        <v>1201001462</v>
      </c>
      <c r="D452" t="s">
        <v>2613</v>
      </c>
      <c r="E452" t="s">
        <v>2614</v>
      </c>
      <c r="F452">
        <v>10040</v>
      </c>
      <c r="G452" t="s">
        <v>2615</v>
      </c>
      <c r="H452" t="s">
        <v>132</v>
      </c>
      <c r="I452" t="s">
        <v>36</v>
      </c>
      <c r="J452">
        <v>44.927514514711</v>
      </c>
      <c r="K452">
        <v>7.6262427409136899</v>
      </c>
      <c r="L452">
        <v>44.927242399999997</v>
      </c>
      <c r="M452">
        <v>7.6294348999999997</v>
      </c>
      <c r="N452" t="s">
        <v>2616</v>
      </c>
      <c r="O452" t="s">
        <v>2617</v>
      </c>
      <c r="P452">
        <v>19</v>
      </c>
      <c r="Q452" t="s">
        <v>2618</v>
      </c>
      <c r="S452">
        <v>10048</v>
      </c>
      <c r="U452" t="s">
        <v>2615</v>
      </c>
      <c r="V452" t="s">
        <v>139</v>
      </c>
      <c r="W452" t="s">
        <v>132</v>
      </c>
      <c r="X452" t="s">
        <v>140</v>
      </c>
      <c r="Y452" t="s">
        <v>141</v>
      </c>
      <c r="Z452" t="s">
        <v>50</v>
      </c>
      <c r="AA452" t="s">
        <v>51</v>
      </c>
      <c r="AB452">
        <v>1</v>
      </c>
      <c r="AC452">
        <v>1</v>
      </c>
      <c r="AD452">
        <v>1</v>
      </c>
      <c r="AE452">
        <f t="shared" ref="AE452:AE498" si="7">(AB452+AC452+AD452)/3</f>
        <v>1</v>
      </c>
    </row>
    <row r="453" spans="1:31" x14ac:dyDescent="0.25">
      <c r="A453" t="s">
        <v>2627</v>
      </c>
      <c r="B453" t="s">
        <v>2628</v>
      </c>
      <c r="C453">
        <v>1201001462</v>
      </c>
      <c r="D453" t="s">
        <v>2613</v>
      </c>
      <c r="E453" t="s">
        <v>2614</v>
      </c>
      <c r="F453">
        <v>10040</v>
      </c>
      <c r="G453" t="s">
        <v>2615</v>
      </c>
      <c r="H453" t="s">
        <v>132</v>
      </c>
      <c r="I453" t="s">
        <v>36</v>
      </c>
      <c r="J453">
        <v>44.927514514711</v>
      </c>
      <c r="K453">
        <v>7.6262427409136899</v>
      </c>
      <c r="L453">
        <v>44.927242399999997</v>
      </c>
      <c r="M453">
        <v>7.6294348999999997</v>
      </c>
      <c r="N453" t="s">
        <v>2616</v>
      </c>
      <c r="O453" t="s">
        <v>2617</v>
      </c>
      <c r="P453">
        <v>19</v>
      </c>
      <c r="Q453" t="s">
        <v>2618</v>
      </c>
      <c r="S453">
        <v>10048</v>
      </c>
      <c r="U453" t="s">
        <v>2615</v>
      </c>
      <c r="V453" t="s">
        <v>139</v>
      </c>
      <c r="W453" t="s">
        <v>132</v>
      </c>
      <c r="X453" t="s">
        <v>140</v>
      </c>
      <c r="Y453" t="s">
        <v>141</v>
      </c>
      <c r="Z453" t="s">
        <v>50</v>
      </c>
      <c r="AA453" t="s">
        <v>51</v>
      </c>
      <c r="AB453">
        <v>1</v>
      </c>
      <c r="AC453">
        <v>1</v>
      </c>
      <c r="AD453">
        <v>1</v>
      </c>
      <c r="AE453">
        <f t="shared" si="7"/>
        <v>1</v>
      </c>
    </row>
    <row r="454" spans="1:31" x14ac:dyDescent="0.25">
      <c r="A454" t="s">
        <v>2629</v>
      </c>
      <c r="B454" t="s">
        <v>2630</v>
      </c>
      <c r="C454">
        <v>1201001462</v>
      </c>
      <c r="D454" t="s">
        <v>2613</v>
      </c>
      <c r="E454" t="s">
        <v>2614</v>
      </c>
      <c r="F454">
        <v>10040</v>
      </c>
      <c r="G454" t="s">
        <v>2615</v>
      </c>
      <c r="H454" t="s">
        <v>132</v>
      </c>
      <c r="I454" t="s">
        <v>36</v>
      </c>
      <c r="J454">
        <v>44.927514514711</v>
      </c>
      <c r="K454">
        <v>7.6262427409136899</v>
      </c>
      <c r="L454">
        <v>44.927242399999997</v>
      </c>
      <c r="M454">
        <v>7.6294348999999997</v>
      </c>
      <c r="N454" t="s">
        <v>2616</v>
      </c>
      <c r="O454" t="s">
        <v>2617</v>
      </c>
      <c r="P454">
        <v>19</v>
      </c>
      <c r="Q454" t="s">
        <v>2618</v>
      </c>
      <c r="S454">
        <v>10048</v>
      </c>
      <c r="U454" t="s">
        <v>2615</v>
      </c>
      <c r="V454" t="s">
        <v>139</v>
      </c>
      <c r="W454" t="s">
        <v>132</v>
      </c>
      <c r="X454" t="s">
        <v>140</v>
      </c>
      <c r="Y454" t="s">
        <v>141</v>
      </c>
      <c r="Z454" t="s">
        <v>50</v>
      </c>
      <c r="AA454" t="s">
        <v>51</v>
      </c>
      <c r="AB454">
        <v>1</v>
      </c>
      <c r="AC454">
        <v>1</v>
      </c>
      <c r="AD454">
        <v>1</v>
      </c>
      <c r="AE454">
        <f t="shared" si="7"/>
        <v>1</v>
      </c>
    </row>
    <row r="455" spans="1:31" x14ac:dyDescent="0.25">
      <c r="A455" t="s">
        <v>2631</v>
      </c>
      <c r="B455" t="s">
        <v>2632</v>
      </c>
      <c r="C455">
        <v>1201001462</v>
      </c>
      <c r="D455" t="s">
        <v>2613</v>
      </c>
      <c r="E455" t="s">
        <v>2614</v>
      </c>
      <c r="F455">
        <v>10040</v>
      </c>
      <c r="G455" t="s">
        <v>2615</v>
      </c>
      <c r="H455" t="s">
        <v>132</v>
      </c>
      <c r="I455" t="s">
        <v>36</v>
      </c>
      <c r="J455">
        <v>44.927514514711</v>
      </c>
      <c r="K455">
        <v>7.6262427409136899</v>
      </c>
      <c r="L455">
        <v>44.927242399999997</v>
      </c>
      <c r="M455">
        <v>7.6294348999999997</v>
      </c>
      <c r="N455" t="s">
        <v>2616</v>
      </c>
      <c r="O455" t="s">
        <v>2617</v>
      </c>
      <c r="P455">
        <v>19</v>
      </c>
      <c r="Q455" t="s">
        <v>2618</v>
      </c>
      <c r="S455">
        <v>10048</v>
      </c>
      <c r="U455" t="s">
        <v>2615</v>
      </c>
      <c r="V455" t="s">
        <v>139</v>
      </c>
      <c r="W455" t="s">
        <v>132</v>
      </c>
      <c r="X455" t="s">
        <v>140</v>
      </c>
      <c r="Y455" t="s">
        <v>141</v>
      </c>
      <c r="Z455" t="s">
        <v>50</v>
      </c>
      <c r="AA455" t="s">
        <v>51</v>
      </c>
      <c r="AB455">
        <v>1</v>
      </c>
      <c r="AC455">
        <v>1</v>
      </c>
      <c r="AD455">
        <v>1</v>
      </c>
      <c r="AE455">
        <f t="shared" si="7"/>
        <v>1</v>
      </c>
    </row>
    <row r="456" spans="1:31" x14ac:dyDescent="0.25">
      <c r="A456" t="s">
        <v>2633</v>
      </c>
      <c r="B456" t="s">
        <v>2634</v>
      </c>
      <c r="C456">
        <v>1201001462</v>
      </c>
      <c r="D456" t="s">
        <v>2613</v>
      </c>
      <c r="E456" t="s">
        <v>2614</v>
      </c>
      <c r="F456">
        <v>10040</v>
      </c>
      <c r="G456" t="s">
        <v>2615</v>
      </c>
      <c r="H456" t="s">
        <v>132</v>
      </c>
      <c r="I456" t="s">
        <v>36</v>
      </c>
      <c r="J456">
        <v>44.927514514711</v>
      </c>
      <c r="K456">
        <v>7.6262427409136899</v>
      </c>
      <c r="L456">
        <v>44.927242399999997</v>
      </c>
      <c r="M456">
        <v>7.6294348999999997</v>
      </c>
      <c r="N456" t="s">
        <v>2616</v>
      </c>
      <c r="O456" t="s">
        <v>2617</v>
      </c>
      <c r="P456">
        <v>19</v>
      </c>
      <c r="Q456" t="s">
        <v>2618</v>
      </c>
      <c r="S456">
        <v>10048</v>
      </c>
      <c r="U456" t="s">
        <v>2615</v>
      </c>
      <c r="V456" t="s">
        <v>139</v>
      </c>
      <c r="W456" t="s">
        <v>132</v>
      </c>
      <c r="X456" t="s">
        <v>140</v>
      </c>
      <c r="Y456" t="s">
        <v>141</v>
      </c>
      <c r="Z456" t="s">
        <v>50</v>
      </c>
      <c r="AA456" t="s">
        <v>51</v>
      </c>
      <c r="AB456">
        <v>1</v>
      </c>
      <c r="AC456">
        <v>1</v>
      </c>
      <c r="AD456">
        <v>1</v>
      </c>
      <c r="AE456">
        <f t="shared" si="7"/>
        <v>1</v>
      </c>
    </row>
    <row r="457" spans="1:31" x14ac:dyDescent="0.25">
      <c r="A457" t="s">
        <v>2635</v>
      </c>
      <c r="B457" t="s">
        <v>2636</v>
      </c>
      <c r="C457">
        <v>1201000777</v>
      </c>
      <c r="D457" t="s">
        <v>2637</v>
      </c>
      <c r="E457" t="s">
        <v>2638</v>
      </c>
      <c r="F457">
        <v>22040</v>
      </c>
      <c r="G457" t="s">
        <v>2639</v>
      </c>
      <c r="H457" t="s">
        <v>682</v>
      </c>
      <c r="I457" t="s">
        <v>36</v>
      </c>
      <c r="J457">
        <v>45.737791105936203</v>
      </c>
      <c r="K457">
        <v>9.1933157593716697</v>
      </c>
      <c r="L457">
        <v>45.742978000000001</v>
      </c>
      <c r="M457">
        <v>9.1871419999999997</v>
      </c>
      <c r="N457" t="s">
        <v>2640</v>
      </c>
      <c r="U457" t="s">
        <v>2639</v>
      </c>
      <c r="V457" t="s">
        <v>687</v>
      </c>
      <c r="W457" t="s">
        <v>682</v>
      </c>
      <c r="X457" t="s">
        <v>432</v>
      </c>
      <c r="Y457" t="s">
        <v>433</v>
      </c>
      <c r="Z457" t="s">
        <v>50</v>
      </c>
      <c r="AA457" t="s">
        <v>51</v>
      </c>
      <c r="AB457">
        <v>0.25</v>
      </c>
      <c r="AC457">
        <v>1</v>
      </c>
      <c r="AE457">
        <f t="shared" si="7"/>
        <v>0.41666666666666669</v>
      </c>
    </row>
    <row r="458" spans="1:31" x14ac:dyDescent="0.25">
      <c r="A458" t="s">
        <v>2641</v>
      </c>
      <c r="B458" t="s">
        <v>2642</v>
      </c>
      <c r="C458">
        <v>1201001441</v>
      </c>
      <c r="D458" t="s">
        <v>2643</v>
      </c>
      <c r="E458" t="s">
        <v>2644</v>
      </c>
      <c r="F458">
        <v>35010</v>
      </c>
      <c r="G458" t="s">
        <v>2645</v>
      </c>
      <c r="H458" t="s">
        <v>724</v>
      </c>
      <c r="I458" t="s">
        <v>36</v>
      </c>
      <c r="J458">
        <v>45.579855199671499</v>
      </c>
      <c r="K458">
        <v>12.0482663135974</v>
      </c>
      <c r="L458">
        <v>45.582225000000001</v>
      </c>
      <c r="M458">
        <v>12.04331</v>
      </c>
      <c r="N458" t="s">
        <v>2646</v>
      </c>
      <c r="Q458" t="s">
        <v>2647</v>
      </c>
      <c r="S458">
        <v>35010</v>
      </c>
      <c r="U458" t="s">
        <v>2648</v>
      </c>
      <c r="V458" t="s">
        <v>727</v>
      </c>
      <c r="W458" t="s">
        <v>724</v>
      </c>
      <c r="X458" t="s">
        <v>210</v>
      </c>
      <c r="Y458" t="s">
        <v>211</v>
      </c>
      <c r="Z458" t="s">
        <v>50</v>
      </c>
      <c r="AA458" t="s">
        <v>51</v>
      </c>
      <c r="AB458">
        <v>0.40500000000000003</v>
      </c>
      <c r="AC458">
        <v>0.81</v>
      </c>
      <c r="AD458">
        <v>0.81</v>
      </c>
      <c r="AE458">
        <f t="shared" si="7"/>
        <v>0.67500000000000016</v>
      </c>
    </row>
    <row r="459" spans="1:31" x14ac:dyDescent="0.25">
      <c r="A459" t="s">
        <v>2649</v>
      </c>
      <c r="B459" t="s">
        <v>2650</v>
      </c>
      <c r="C459">
        <v>1201001441</v>
      </c>
      <c r="D459" t="s">
        <v>2643</v>
      </c>
      <c r="E459" t="s">
        <v>2644</v>
      </c>
      <c r="F459">
        <v>35010</v>
      </c>
      <c r="G459" t="s">
        <v>2645</v>
      </c>
      <c r="H459" t="s">
        <v>724</v>
      </c>
      <c r="I459" t="s">
        <v>36</v>
      </c>
      <c r="J459">
        <v>45.579855199671499</v>
      </c>
      <c r="K459">
        <v>12.0482663135974</v>
      </c>
      <c r="L459">
        <v>45.582225000000001</v>
      </c>
      <c r="M459">
        <v>12.04331</v>
      </c>
      <c r="N459" t="s">
        <v>2646</v>
      </c>
      <c r="Q459" t="s">
        <v>2647</v>
      </c>
      <c r="S459">
        <v>35010</v>
      </c>
      <c r="U459" t="s">
        <v>2648</v>
      </c>
      <c r="V459" t="s">
        <v>727</v>
      </c>
      <c r="W459" t="s">
        <v>724</v>
      </c>
      <c r="X459" t="s">
        <v>210</v>
      </c>
      <c r="Y459" t="s">
        <v>211</v>
      </c>
      <c r="Z459" t="s">
        <v>50</v>
      </c>
      <c r="AA459" t="s">
        <v>51</v>
      </c>
      <c r="AB459">
        <v>0.40500000000000003</v>
      </c>
      <c r="AC459">
        <v>0.81</v>
      </c>
      <c r="AD459">
        <v>0.81</v>
      </c>
      <c r="AE459">
        <f t="shared" si="7"/>
        <v>0.67500000000000016</v>
      </c>
    </row>
    <row r="460" spans="1:31" x14ac:dyDescent="0.25">
      <c r="A460" t="s">
        <v>2651</v>
      </c>
      <c r="B460" t="s">
        <v>2652</v>
      </c>
      <c r="C460">
        <v>1201003281</v>
      </c>
      <c r="D460" t="s">
        <v>2653</v>
      </c>
      <c r="E460" t="s">
        <v>2654</v>
      </c>
      <c r="F460">
        <v>32020</v>
      </c>
      <c r="G460" t="s">
        <v>2655</v>
      </c>
      <c r="H460" t="s">
        <v>2656</v>
      </c>
      <c r="I460" t="s">
        <v>36</v>
      </c>
      <c r="J460">
        <v>46.038485194578001</v>
      </c>
      <c r="K460">
        <v>12.0005642559374</v>
      </c>
      <c r="L460">
        <v>46.038555000000002</v>
      </c>
      <c r="M460">
        <v>12.001362</v>
      </c>
      <c r="N460" t="s">
        <v>2657</v>
      </c>
      <c r="P460">
        <v>5</v>
      </c>
      <c r="Q460" t="s">
        <v>2658</v>
      </c>
      <c r="R460" t="s">
        <v>2655</v>
      </c>
      <c r="S460">
        <v>32020</v>
      </c>
      <c r="U460" t="s">
        <v>2655</v>
      </c>
      <c r="V460" t="s">
        <v>2659</v>
      </c>
      <c r="W460" t="s">
        <v>2656</v>
      </c>
      <c r="X460" t="s">
        <v>210</v>
      </c>
      <c r="Y460" t="s">
        <v>211</v>
      </c>
      <c r="Z460" t="s">
        <v>50</v>
      </c>
      <c r="AA460" t="s">
        <v>51</v>
      </c>
      <c r="AB460">
        <v>1</v>
      </c>
      <c r="AC460">
        <v>1</v>
      </c>
      <c r="AD460">
        <v>1</v>
      </c>
      <c r="AE460">
        <f t="shared" si="7"/>
        <v>1</v>
      </c>
    </row>
    <row r="461" spans="1:31" x14ac:dyDescent="0.25">
      <c r="A461" t="s">
        <v>2660</v>
      </c>
      <c r="B461" t="s">
        <v>2661</v>
      </c>
      <c r="C461">
        <v>1201003378</v>
      </c>
      <c r="D461" t="s">
        <v>2662</v>
      </c>
      <c r="E461" t="s">
        <v>2663</v>
      </c>
      <c r="F461">
        <v>23801</v>
      </c>
      <c r="G461" t="s">
        <v>2664</v>
      </c>
      <c r="H461" t="s">
        <v>546</v>
      </c>
      <c r="I461" t="s">
        <v>36</v>
      </c>
      <c r="J461">
        <v>45.793772368931997</v>
      </c>
      <c r="K461">
        <v>9.4341336405886</v>
      </c>
      <c r="AE461">
        <f t="shared" si="7"/>
        <v>0</v>
      </c>
    </row>
    <row r="462" spans="1:31" x14ac:dyDescent="0.25">
      <c r="B462" t="s">
        <v>387</v>
      </c>
      <c r="C462">
        <v>1201003378</v>
      </c>
      <c r="D462" t="s">
        <v>2662</v>
      </c>
      <c r="E462" t="s">
        <v>2663</v>
      </c>
      <c r="F462">
        <v>23801</v>
      </c>
      <c r="G462" t="s">
        <v>2664</v>
      </c>
      <c r="H462" t="s">
        <v>546</v>
      </c>
      <c r="I462" t="s">
        <v>36</v>
      </c>
      <c r="J462">
        <v>45.793772368931997</v>
      </c>
      <c r="K462">
        <v>9.4341336405886</v>
      </c>
      <c r="AE462">
        <f t="shared" si="7"/>
        <v>0</v>
      </c>
    </row>
    <row r="463" spans="1:31" x14ac:dyDescent="0.25">
      <c r="A463" t="s">
        <v>2665</v>
      </c>
      <c r="B463" t="s">
        <v>2666</v>
      </c>
      <c r="C463">
        <v>1201003118</v>
      </c>
      <c r="D463" t="s">
        <v>2667</v>
      </c>
      <c r="E463" t="s">
        <v>2668</v>
      </c>
      <c r="F463" t="s">
        <v>2669</v>
      </c>
      <c r="G463" t="s">
        <v>2670</v>
      </c>
      <c r="I463" t="s">
        <v>2671</v>
      </c>
      <c r="J463">
        <v>51.719579652417302</v>
      </c>
      <c r="K463">
        <v>5.8697847137582704</v>
      </c>
      <c r="L463">
        <v>51.719391299999998</v>
      </c>
      <c r="M463">
        <v>5.8696400999999998</v>
      </c>
      <c r="N463" t="s">
        <v>2672</v>
      </c>
      <c r="P463">
        <v>19</v>
      </c>
      <c r="Q463" t="s">
        <v>2673</v>
      </c>
      <c r="S463" t="s">
        <v>2674</v>
      </c>
      <c r="T463" t="s">
        <v>2675</v>
      </c>
      <c r="U463" t="s">
        <v>2670</v>
      </c>
      <c r="X463" t="s">
        <v>2676</v>
      </c>
      <c r="Y463" t="s">
        <v>2677</v>
      </c>
      <c r="Z463" t="s">
        <v>2678</v>
      </c>
      <c r="AA463" t="s">
        <v>2679</v>
      </c>
      <c r="AB463">
        <v>1</v>
      </c>
      <c r="AC463">
        <v>1</v>
      </c>
      <c r="AD463">
        <v>1</v>
      </c>
      <c r="AE463">
        <f t="shared" si="7"/>
        <v>1</v>
      </c>
    </row>
    <row r="464" spans="1:31" x14ac:dyDescent="0.25">
      <c r="A464" t="s">
        <v>2680</v>
      </c>
      <c r="B464" t="s">
        <v>2681</v>
      </c>
      <c r="C464">
        <v>1201002747</v>
      </c>
      <c r="D464" t="s">
        <v>2682</v>
      </c>
      <c r="E464" t="s">
        <v>2683</v>
      </c>
      <c r="F464">
        <v>10040</v>
      </c>
      <c r="G464" t="s">
        <v>2684</v>
      </c>
      <c r="H464" t="s">
        <v>132</v>
      </c>
      <c r="I464" t="s">
        <v>36</v>
      </c>
      <c r="J464">
        <v>45.003738875480501</v>
      </c>
      <c r="K464">
        <v>7.5551961659747402</v>
      </c>
      <c r="L464">
        <v>37.234009999999998</v>
      </c>
      <c r="M464">
        <v>14.513972000000001</v>
      </c>
      <c r="N464" t="s">
        <v>2685</v>
      </c>
      <c r="P464">
        <v>4</v>
      </c>
      <c r="Q464" t="s">
        <v>2686</v>
      </c>
      <c r="R464" t="s">
        <v>2687</v>
      </c>
      <c r="U464" t="s">
        <v>2688</v>
      </c>
      <c r="V464" t="s">
        <v>2689</v>
      </c>
      <c r="W464" t="s">
        <v>2690</v>
      </c>
      <c r="X464" t="s">
        <v>2691</v>
      </c>
      <c r="Y464" t="s">
        <v>2692</v>
      </c>
      <c r="Z464" t="s">
        <v>50</v>
      </c>
      <c r="AA464" t="s">
        <v>51</v>
      </c>
      <c r="AB464">
        <v>0.35714285714285698</v>
      </c>
      <c r="AC464">
        <v>0.35714285714285698</v>
      </c>
      <c r="AD464">
        <v>0.35714285714285698</v>
      </c>
      <c r="AE464">
        <f t="shared" si="7"/>
        <v>0.35714285714285698</v>
      </c>
    </row>
    <row r="465" spans="1:31" x14ac:dyDescent="0.25">
      <c r="A465" t="s">
        <v>2693</v>
      </c>
      <c r="B465" t="s">
        <v>2694</v>
      </c>
      <c r="C465">
        <v>1201001852</v>
      </c>
      <c r="D465" t="s">
        <v>2695</v>
      </c>
      <c r="E465" t="s">
        <v>2696</v>
      </c>
      <c r="F465">
        <v>48011</v>
      </c>
      <c r="G465" t="s">
        <v>2697</v>
      </c>
      <c r="H465" t="s">
        <v>2698</v>
      </c>
      <c r="I465" t="s">
        <v>36</v>
      </c>
      <c r="J465">
        <v>44.509260093532099</v>
      </c>
      <c r="K465">
        <v>12.018180857811601</v>
      </c>
      <c r="L465">
        <v>44.508508599999999</v>
      </c>
      <c r="M465">
        <v>12.0171109</v>
      </c>
      <c r="N465" t="s">
        <v>2699</v>
      </c>
      <c r="P465">
        <v>5</v>
      </c>
      <c r="Q465" t="s">
        <v>2700</v>
      </c>
      <c r="S465">
        <v>48011</v>
      </c>
      <c r="U465" t="s">
        <v>2697</v>
      </c>
      <c r="V465" t="s">
        <v>2701</v>
      </c>
      <c r="W465" t="s">
        <v>2698</v>
      </c>
      <c r="X465" t="s">
        <v>952</v>
      </c>
      <c r="Y465" t="s">
        <v>953</v>
      </c>
      <c r="Z465" t="s">
        <v>50</v>
      </c>
      <c r="AA465" t="s">
        <v>51</v>
      </c>
      <c r="AB465">
        <v>0.9</v>
      </c>
      <c r="AC465">
        <v>1</v>
      </c>
      <c r="AD465">
        <v>0.9</v>
      </c>
      <c r="AE465">
        <f t="shared" si="7"/>
        <v>0.93333333333333324</v>
      </c>
    </row>
    <row r="466" spans="1:31" x14ac:dyDescent="0.25">
      <c r="A466" t="s">
        <v>2702</v>
      </c>
      <c r="B466" t="s">
        <v>2703</v>
      </c>
      <c r="C466">
        <v>1201001852</v>
      </c>
      <c r="D466" t="s">
        <v>2695</v>
      </c>
      <c r="E466" t="s">
        <v>2696</v>
      </c>
      <c r="F466">
        <v>48011</v>
      </c>
      <c r="G466" t="s">
        <v>2697</v>
      </c>
      <c r="H466" t="s">
        <v>2698</v>
      </c>
      <c r="I466" t="s">
        <v>36</v>
      </c>
      <c r="J466">
        <v>44.509260093532099</v>
      </c>
      <c r="K466">
        <v>12.018180857811601</v>
      </c>
      <c r="L466">
        <v>44.508508599999999</v>
      </c>
      <c r="M466">
        <v>12.0171109</v>
      </c>
      <c r="N466" t="s">
        <v>2699</v>
      </c>
      <c r="P466">
        <v>5</v>
      </c>
      <c r="Q466" t="s">
        <v>2700</v>
      </c>
      <c r="S466">
        <v>48011</v>
      </c>
      <c r="U466" t="s">
        <v>2697</v>
      </c>
      <c r="V466" t="s">
        <v>2701</v>
      </c>
      <c r="W466" t="s">
        <v>2698</v>
      </c>
      <c r="X466" t="s">
        <v>952</v>
      </c>
      <c r="Y466" t="s">
        <v>953</v>
      </c>
      <c r="Z466" t="s">
        <v>50</v>
      </c>
      <c r="AA466" t="s">
        <v>51</v>
      </c>
      <c r="AB466">
        <v>0.9</v>
      </c>
      <c r="AC466">
        <v>1</v>
      </c>
      <c r="AD466">
        <v>0.9</v>
      </c>
      <c r="AE466">
        <f t="shared" si="7"/>
        <v>0.93333333333333324</v>
      </c>
    </row>
    <row r="467" spans="1:31" x14ac:dyDescent="0.25">
      <c r="A467" t="s">
        <v>2704</v>
      </c>
      <c r="B467" t="s">
        <v>2705</v>
      </c>
      <c r="C467">
        <v>1201001852</v>
      </c>
      <c r="D467" t="s">
        <v>2695</v>
      </c>
      <c r="E467" t="s">
        <v>2696</v>
      </c>
      <c r="F467">
        <v>48011</v>
      </c>
      <c r="G467" t="s">
        <v>2697</v>
      </c>
      <c r="H467" t="s">
        <v>2698</v>
      </c>
      <c r="I467" t="s">
        <v>36</v>
      </c>
      <c r="J467">
        <v>44.509260093532099</v>
      </c>
      <c r="K467">
        <v>12.018180857811601</v>
      </c>
      <c r="L467">
        <v>44.508508599999999</v>
      </c>
      <c r="M467">
        <v>12.0171109</v>
      </c>
      <c r="N467" t="s">
        <v>2699</v>
      </c>
      <c r="P467">
        <v>5</v>
      </c>
      <c r="Q467" t="s">
        <v>2700</v>
      </c>
      <c r="S467">
        <v>48011</v>
      </c>
      <c r="U467" t="s">
        <v>2697</v>
      </c>
      <c r="V467" t="s">
        <v>2701</v>
      </c>
      <c r="W467" t="s">
        <v>2698</v>
      </c>
      <c r="X467" t="s">
        <v>952</v>
      </c>
      <c r="Y467" t="s">
        <v>953</v>
      </c>
      <c r="Z467" t="s">
        <v>50</v>
      </c>
      <c r="AA467" t="s">
        <v>51</v>
      </c>
      <c r="AB467">
        <v>0.9</v>
      </c>
      <c r="AC467">
        <v>1</v>
      </c>
      <c r="AD467">
        <v>0.9</v>
      </c>
      <c r="AE467">
        <f t="shared" si="7"/>
        <v>0.93333333333333324</v>
      </c>
    </row>
    <row r="468" spans="1:31" x14ac:dyDescent="0.25">
      <c r="A468" t="s">
        <v>2706</v>
      </c>
      <c r="B468" t="s">
        <v>2707</v>
      </c>
      <c r="C468">
        <v>1201001852</v>
      </c>
      <c r="D468" t="s">
        <v>2695</v>
      </c>
      <c r="E468" t="s">
        <v>2696</v>
      </c>
      <c r="F468">
        <v>48011</v>
      </c>
      <c r="G468" t="s">
        <v>2697</v>
      </c>
      <c r="H468" t="s">
        <v>2698</v>
      </c>
      <c r="I468" t="s">
        <v>36</v>
      </c>
      <c r="J468">
        <v>44.509260093532099</v>
      </c>
      <c r="K468">
        <v>12.018180857811601</v>
      </c>
      <c r="L468">
        <v>44.508508599999999</v>
      </c>
      <c r="M468">
        <v>12.0171109</v>
      </c>
      <c r="N468" t="s">
        <v>2699</v>
      </c>
      <c r="P468">
        <v>5</v>
      </c>
      <c r="Q468" t="s">
        <v>2700</v>
      </c>
      <c r="S468">
        <v>48011</v>
      </c>
      <c r="U468" t="s">
        <v>2697</v>
      </c>
      <c r="V468" t="s">
        <v>2701</v>
      </c>
      <c r="W468" t="s">
        <v>2698</v>
      </c>
      <c r="X468" t="s">
        <v>952</v>
      </c>
      <c r="Y468" t="s">
        <v>953</v>
      </c>
      <c r="Z468" t="s">
        <v>50</v>
      </c>
      <c r="AA468" t="s">
        <v>51</v>
      </c>
      <c r="AB468">
        <v>0.9</v>
      </c>
      <c r="AC468">
        <v>1</v>
      </c>
      <c r="AD468">
        <v>0.9</v>
      </c>
      <c r="AE468">
        <f t="shared" si="7"/>
        <v>0.93333333333333324</v>
      </c>
    </row>
    <row r="469" spans="1:31" x14ac:dyDescent="0.25">
      <c r="A469" t="s">
        <v>2708</v>
      </c>
      <c r="B469" t="s">
        <v>2709</v>
      </c>
      <c r="C469">
        <v>1201001852</v>
      </c>
      <c r="D469" t="s">
        <v>2695</v>
      </c>
      <c r="E469" t="s">
        <v>2696</v>
      </c>
      <c r="F469">
        <v>48011</v>
      </c>
      <c r="G469" t="s">
        <v>2697</v>
      </c>
      <c r="H469" t="s">
        <v>2698</v>
      </c>
      <c r="I469" t="s">
        <v>36</v>
      </c>
      <c r="J469">
        <v>44.509260093532099</v>
      </c>
      <c r="K469">
        <v>12.018180857811601</v>
      </c>
      <c r="L469">
        <v>44.508508599999999</v>
      </c>
      <c r="M469">
        <v>12.0171109</v>
      </c>
      <c r="N469" t="s">
        <v>2699</v>
      </c>
      <c r="P469">
        <v>5</v>
      </c>
      <c r="Q469" t="s">
        <v>2700</v>
      </c>
      <c r="S469">
        <v>48011</v>
      </c>
      <c r="U469" t="s">
        <v>2697</v>
      </c>
      <c r="V469" t="s">
        <v>2701</v>
      </c>
      <c r="W469" t="s">
        <v>2698</v>
      </c>
      <c r="X469" t="s">
        <v>952</v>
      </c>
      <c r="Y469" t="s">
        <v>953</v>
      </c>
      <c r="Z469" t="s">
        <v>50</v>
      </c>
      <c r="AA469" t="s">
        <v>51</v>
      </c>
      <c r="AB469">
        <v>0.9</v>
      </c>
      <c r="AC469">
        <v>1</v>
      </c>
      <c r="AD469">
        <v>0.9</v>
      </c>
      <c r="AE469">
        <f t="shared" si="7"/>
        <v>0.93333333333333324</v>
      </c>
    </row>
    <row r="470" spans="1:31" x14ac:dyDescent="0.25">
      <c r="A470" t="s">
        <v>2710</v>
      </c>
      <c r="B470" t="s">
        <v>2711</v>
      </c>
      <c r="C470">
        <v>1201001852</v>
      </c>
      <c r="D470" t="s">
        <v>2695</v>
      </c>
      <c r="E470" t="s">
        <v>2696</v>
      </c>
      <c r="F470">
        <v>48011</v>
      </c>
      <c r="G470" t="s">
        <v>2697</v>
      </c>
      <c r="H470" t="s">
        <v>2698</v>
      </c>
      <c r="I470" t="s">
        <v>36</v>
      </c>
      <c r="J470">
        <v>44.509260093532099</v>
      </c>
      <c r="K470">
        <v>12.018180857811601</v>
      </c>
      <c r="L470">
        <v>44.508508599999999</v>
      </c>
      <c r="M470">
        <v>12.0171109</v>
      </c>
      <c r="N470" t="s">
        <v>2699</v>
      </c>
      <c r="P470">
        <v>5</v>
      </c>
      <c r="Q470" t="s">
        <v>2700</v>
      </c>
      <c r="S470">
        <v>48011</v>
      </c>
      <c r="U470" t="s">
        <v>2697</v>
      </c>
      <c r="V470" t="s">
        <v>2701</v>
      </c>
      <c r="W470" t="s">
        <v>2698</v>
      </c>
      <c r="X470" t="s">
        <v>952</v>
      </c>
      <c r="Y470" t="s">
        <v>953</v>
      </c>
      <c r="Z470" t="s">
        <v>50</v>
      </c>
      <c r="AA470" t="s">
        <v>51</v>
      </c>
      <c r="AB470">
        <v>0.9</v>
      </c>
      <c r="AC470">
        <v>1</v>
      </c>
      <c r="AD470">
        <v>0.9</v>
      </c>
      <c r="AE470">
        <f t="shared" si="7"/>
        <v>0.93333333333333324</v>
      </c>
    </row>
    <row r="471" spans="1:31" x14ac:dyDescent="0.25">
      <c r="A471" t="s">
        <v>2712</v>
      </c>
      <c r="B471" t="s">
        <v>2713</v>
      </c>
      <c r="C471">
        <v>1201001852</v>
      </c>
      <c r="D471" t="s">
        <v>2695</v>
      </c>
      <c r="E471" t="s">
        <v>2696</v>
      </c>
      <c r="F471">
        <v>48011</v>
      </c>
      <c r="G471" t="s">
        <v>2697</v>
      </c>
      <c r="H471" t="s">
        <v>2698</v>
      </c>
      <c r="I471" t="s">
        <v>36</v>
      </c>
      <c r="J471">
        <v>44.509260093532099</v>
      </c>
      <c r="K471">
        <v>12.018180857811601</v>
      </c>
      <c r="L471">
        <v>44.508508599999999</v>
      </c>
      <c r="M471">
        <v>12.0171109</v>
      </c>
      <c r="N471" t="s">
        <v>2699</v>
      </c>
      <c r="P471">
        <v>5</v>
      </c>
      <c r="Q471" t="s">
        <v>2700</v>
      </c>
      <c r="S471">
        <v>48011</v>
      </c>
      <c r="U471" t="s">
        <v>2697</v>
      </c>
      <c r="V471" t="s">
        <v>2701</v>
      </c>
      <c r="W471" t="s">
        <v>2698</v>
      </c>
      <c r="X471" t="s">
        <v>952</v>
      </c>
      <c r="Y471" t="s">
        <v>953</v>
      </c>
      <c r="Z471" t="s">
        <v>50</v>
      </c>
      <c r="AA471" t="s">
        <v>51</v>
      </c>
      <c r="AB471">
        <v>0.9</v>
      </c>
      <c r="AC471">
        <v>1</v>
      </c>
      <c r="AD471">
        <v>0.9</v>
      </c>
      <c r="AE471">
        <f t="shared" si="7"/>
        <v>0.93333333333333324</v>
      </c>
    </row>
    <row r="472" spans="1:31" x14ac:dyDescent="0.25">
      <c r="A472" t="s">
        <v>2714</v>
      </c>
      <c r="B472" t="s">
        <v>2715</v>
      </c>
      <c r="C472">
        <v>1201001852</v>
      </c>
      <c r="D472" t="s">
        <v>2695</v>
      </c>
      <c r="E472" t="s">
        <v>2696</v>
      </c>
      <c r="F472">
        <v>48011</v>
      </c>
      <c r="G472" t="s">
        <v>2697</v>
      </c>
      <c r="H472" t="s">
        <v>2698</v>
      </c>
      <c r="I472" t="s">
        <v>36</v>
      </c>
      <c r="J472">
        <v>44.509260093532099</v>
      </c>
      <c r="K472">
        <v>12.018180857811601</v>
      </c>
      <c r="L472">
        <v>44.508508599999999</v>
      </c>
      <c r="M472">
        <v>12.0171109</v>
      </c>
      <c r="N472" t="s">
        <v>2699</v>
      </c>
      <c r="P472">
        <v>5</v>
      </c>
      <c r="Q472" t="s">
        <v>2700</v>
      </c>
      <c r="S472">
        <v>48011</v>
      </c>
      <c r="U472" t="s">
        <v>2697</v>
      </c>
      <c r="V472" t="s">
        <v>2701</v>
      </c>
      <c r="W472" t="s">
        <v>2698</v>
      </c>
      <c r="X472" t="s">
        <v>952</v>
      </c>
      <c r="Y472" t="s">
        <v>953</v>
      </c>
      <c r="Z472" t="s">
        <v>50</v>
      </c>
      <c r="AA472" t="s">
        <v>51</v>
      </c>
      <c r="AB472">
        <v>0.9</v>
      </c>
      <c r="AC472">
        <v>1</v>
      </c>
      <c r="AD472">
        <v>0.9</v>
      </c>
      <c r="AE472">
        <f t="shared" si="7"/>
        <v>0.93333333333333324</v>
      </c>
    </row>
    <row r="473" spans="1:31" x14ac:dyDescent="0.25">
      <c r="A473" t="s">
        <v>2716</v>
      </c>
      <c r="B473" t="s">
        <v>2717</v>
      </c>
      <c r="C473">
        <v>1201001486</v>
      </c>
      <c r="D473" t="s">
        <v>2718</v>
      </c>
      <c r="E473" t="s">
        <v>2719</v>
      </c>
      <c r="F473">
        <v>31020</v>
      </c>
      <c r="G473" t="s">
        <v>2720</v>
      </c>
      <c r="H473" t="s">
        <v>576</v>
      </c>
      <c r="I473" t="s">
        <v>36</v>
      </c>
      <c r="J473">
        <v>45.885021877904798</v>
      </c>
      <c r="K473">
        <v>12.321063700111999</v>
      </c>
      <c r="AE473">
        <f t="shared" si="7"/>
        <v>0</v>
      </c>
    </row>
    <row r="474" spans="1:31" x14ac:dyDescent="0.25">
      <c r="A474" t="s">
        <v>2721</v>
      </c>
      <c r="B474" t="s">
        <v>2722</v>
      </c>
      <c r="C474">
        <v>1201001486</v>
      </c>
      <c r="D474" t="s">
        <v>2718</v>
      </c>
      <c r="E474" t="s">
        <v>2719</v>
      </c>
      <c r="F474">
        <v>31020</v>
      </c>
      <c r="G474" t="s">
        <v>2720</v>
      </c>
      <c r="H474" t="s">
        <v>576</v>
      </c>
      <c r="I474" t="s">
        <v>36</v>
      </c>
      <c r="J474">
        <v>45.885021877904798</v>
      </c>
      <c r="K474">
        <v>12.321063700111999</v>
      </c>
      <c r="AE474">
        <f t="shared" si="7"/>
        <v>0</v>
      </c>
    </row>
    <row r="475" spans="1:31" x14ac:dyDescent="0.25">
      <c r="A475" t="s">
        <v>2723</v>
      </c>
      <c r="B475" t="s">
        <v>2724</v>
      </c>
      <c r="C475">
        <v>1201001486</v>
      </c>
      <c r="D475" t="s">
        <v>2718</v>
      </c>
      <c r="E475" t="s">
        <v>2725</v>
      </c>
      <c r="F475">
        <v>31020</v>
      </c>
      <c r="G475" t="s">
        <v>2720</v>
      </c>
      <c r="H475" t="s">
        <v>576</v>
      </c>
      <c r="I475" t="s">
        <v>36</v>
      </c>
      <c r="J475">
        <v>45.885021877904798</v>
      </c>
      <c r="K475">
        <v>12.321063700111999</v>
      </c>
      <c r="AE475">
        <f t="shared" si="7"/>
        <v>0</v>
      </c>
    </row>
    <row r="476" spans="1:31" x14ac:dyDescent="0.25">
      <c r="A476" t="s">
        <v>2726</v>
      </c>
      <c r="B476" t="s">
        <v>2727</v>
      </c>
      <c r="C476">
        <v>1201001486</v>
      </c>
      <c r="D476" t="s">
        <v>2718</v>
      </c>
      <c r="E476" t="s">
        <v>2725</v>
      </c>
      <c r="F476">
        <v>31020</v>
      </c>
      <c r="G476" t="s">
        <v>2720</v>
      </c>
      <c r="H476" t="s">
        <v>576</v>
      </c>
      <c r="I476" t="s">
        <v>36</v>
      </c>
      <c r="J476">
        <v>45.885021877904798</v>
      </c>
      <c r="K476">
        <v>12.321063700111999</v>
      </c>
      <c r="AE476">
        <f t="shared" si="7"/>
        <v>0</v>
      </c>
    </row>
    <row r="477" spans="1:31" x14ac:dyDescent="0.25">
      <c r="A477" t="s">
        <v>2728</v>
      </c>
      <c r="B477" t="s">
        <v>2729</v>
      </c>
      <c r="C477">
        <v>1201000631</v>
      </c>
      <c r="D477" t="s">
        <v>2730</v>
      </c>
      <c r="E477" t="s">
        <v>2731</v>
      </c>
      <c r="F477">
        <v>42328</v>
      </c>
      <c r="G477" t="s">
        <v>2732</v>
      </c>
      <c r="I477" t="s">
        <v>185</v>
      </c>
      <c r="J477">
        <v>45.500822994333099</v>
      </c>
      <c r="K477">
        <v>4.5631774829099703</v>
      </c>
      <c r="L477">
        <v>48.303443000000001</v>
      </c>
      <c r="M477">
        <v>5.8536820000000001</v>
      </c>
      <c r="N477" t="s">
        <v>2733</v>
      </c>
      <c r="Q477" t="s">
        <v>2734</v>
      </c>
      <c r="R477" t="s">
        <v>2735</v>
      </c>
      <c r="U477" t="s">
        <v>2736</v>
      </c>
      <c r="V477" t="s">
        <v>2737</v>
      </c>
      <c r="X477" t="s">
        <v>897</v>
      </c>
      <c r="Z477" t="s">
        <v>191</v>
      </c>
      <c r="AA477" t="s">
        <v>192</v>
      </c>
      <c r="AB477">
        <v>0.06</v>
      </c>
      <c r="AC477">
        <v>0.3</v>
      </c>
      <c r="AD477">
        <v>0.06</v>
      </c>
      <c r="AE477">
        <f t="shared" si="7"/>
        <v>0.13999999999999999</v>
      </c>
    </row>
    <row r="478" spans="1:31" x14ac:dyDescent="0.25">
      <c r="A478" t="s">
        <v>2738</v>
      </c>
      <c r="B478" t="s">
        <v>2739</v>
      </c>
      <c r="C478">
        <v>1201000631</v>
      </c>
      <c r="D478" t="s">
        <v>2730</v>
      </c>
      <c r="E478" t="s">
        <v>2731</v>
      </c>
      <c r="F478">
        <v>42328</v>
      </c>
      <c r="G478" t="s">
        <v>2732</v>
      </c>
      <c r="I478" t="s">
        <v>185</v>
      </c>
      <c r="J478">
        <v>45.500822994333099</v>
      </c>
      <c r="K478">
        <v>4.5631774829099703</v>
      </c>
      <c r="L478">
        <v>48.303443000000001</v>
      </c>
      <c r="M478">
        <v>5.8536820000000001</v>
      </c>
      <c r="N478" t="s">
        <v>2733</v>
      </c>
      <c r="Q478" t="s">
        <v>2734</v>
      </c>
      <c r="R478" t="s">
        <v>2735</v>
      </c>
      <c r="U478" t="s">
        <v>2736</v>
      </c>
      <c r="V478" t="s">
        <v>2737</v>
      </c>
      <c r="X478" t="s">
        <v>897</v>
      </c>
      <c r="Z478" t="s">
        <v>191</v>
      </c>
      <c r="AA478" t="s">
        <v>192</v>
      </c>
      <c r="AB478">
        <v>0.06</v>
      </c>
      <c r="AC478">
        <v>0.3</v>
      </c>
      <c r="AD478">
        <v>0.06</v>
      </c>
      <c r="AE478">
        <f t="shared" si="7"/>
        <v>0.13999999999999999</v>
      </c>
    </row>
    <row r="479" spans="1:31" x14ac:dyDescent="0.25">
      <c r="A479" t="s">
        <v>2740</v>
      </c>
      <c r="B479">
        <v>2195</v>
      </c>
      <c r="C479">
        <v>1201000631</v>
      </c>
      <c r="D479" t="s">
        <v>2730</v>
      </c>
      <c r="E479" t="s">
        <v>2731</v>
      </c>
      <c r="F479">
        <v>42328</v>
      </c>
      <c r="G479" t="s">
        <v>2732</v>
      </c>
      <c r="I479" t="s">
        <v>185</v>
      </c>
      <c r="J479">
        <v>45.500822994333099</v>
      </c>
      <c r="K479">
        <v>4.5631774829099703</v>
      </c>
      <c r="L479">
        <v>48.304716999999997</v>
      </c>
      <c r="M479">
        <v>5.856236</v>
      </c>
      <c r="N479" t="s">
        <v>2733</v>
      </c>
      <c r="Q479" t="s">
        <v>2734</v>
      </c>
      <c r="R479" t="s">
        <v>2735</v>
      </c>
      <c r="U479" t="s">
        <v>2736</v>
      </c>
      <c r="V479" t="s">
        <v>2737</v>
      </c>
      <c r="X479" t="s">
        <v>897</v>
      </c>
      <c r="Z479" t="s">
        <v>191</v>
      </c>
      <c r="AA479" t="s">
        <v>192</v>
      </c>
      <c r="AB479">
        <v>0.06</v>
      </c>
      <c r="AC479">
        <v>0.3</v>
      </c>
      <c r="AD479">
        <v>0.06</v>
      </c>
      <c r="AE479">
        <f t="shared" si="7"/>
        <v>0.13999999999999999</v>
      </c>
    </row>
    <row r="480" spans="1:31" x14ac:dyDescent="0.25">
      <c r="A480" t="s">
        <v>2741</v>
      </c>
      <c r="B480" t="s">
        <v>2742</v>
      </c>
      <c r="C480">
        <v>1201000631</v>
      </c>
      <c r="D480" t="s">
        <v>2730</v>
      </c>
      <c r="E480" t="s">
        <v>2731</v>
      </c>
      <c r="F480">
        <v>42328</v>
      </c>
      <c r="G480" t="s">
        <v>2732</v>
      </c>
      <c r="I480" t="s">
        <v>185</v>
      </c>
      <c r="J480">
        <v>45.500822994333099</v>
      </c>
      <c r="K480">
        <v>4.5631774829099703</v>
      </c>
      <c r="L480">
        <v>48.303443000000001</v>
      </c>
      <c r="M480">
        <v>5.8536820000000001</v>
      </c>
      <c r="N480" t="s">
        <v>2733</v>
      </c>
      <c r="Q480" t="s">
        <v>2734</v>
      </c>
      <c r="R480" t="s">
        <v>2735</v>
      </c>
      <c r="U480" t="s">
        <v>2736</v>
      </c>
      <c r="V480" t="s">
        <v>2737</v>
      </c>
      <c r="X480" t="s">
        <v>897</v>
      </c>
      <c r="Z480" t="s">
        <v>191</v>
      </c>
      <c r="AA480" t="s">
        <v>192</v>
      </c>
      <c r="AB480">
        <v>0.06</v>
      </c>
      <c r="AC480">
        <v>0.3</v>
      </c>
      <c r="AD480">
        <v>0.06</v>
      </c>
      <c r="AE480">
        <f t="shared" si="7"/>
        <v>0.13999999999999999</v>
      </c>
    </row>
    <row r="481" spans="1:31" x14ac:dyDescent="0.25">
      <c r="A481" t="s">
        <v>2743</v>
      </c>
      <c r="B481" t="s">
        <v>2744</v>
      </c>
      <c r="C481">
        <v>1201000631</v>
      </c>
      <c r="D481" t="s">
        <v>2730</v>
      </c>
      <c r="E481" t="s">
        <v>2731</v>
      </c>
      <c r="F481">
        <v>42328</v>
      </c>
      <c r="G481" t="s">
        <v>2732</v>
      </c>
      <c r="I481" t="s">
        <v>185</v>
      </c>
      <c r="J481">
        <v>45.500822994333099</v>
      </c>
      <c r="K481">
        <v>4.5631774829099703</v>
      </c>
      <c r="L481">
        <v>48.303443000000001</v>
      </c>
      <c r="M481">
        <v>5.8536820000000001</v>
      </c>
      <c r="N481" t="s">
        <v>2733</v>
      </c>
      <c r="Q481" t="s">
        <v>2734</v>
      </c>
      <c r="R481" t="s">
        <v>2735</v>
      </c>
      <c r="U481" t="s">
        <v>2736</v>
      </c>
      <c r="V481" t="s">
        <v>2737</v>
      </c>
      <c r="X481" t="s">
        <v>897</v>
      </c>
      <c r="Z481" t="s">
        <v>191</v>
      </c>
      <c r="AA481" t="s">
        <v>192</v>
      </c>
      <c r="AB481">
        <v>0.06</v>
      </c>
      <c r="AC481">
        <v>0.3</v>
      </c>
      <c r="AD481">
        <v>0.06</v>
      </c>
      <c r="AE481">
        <f t="shared" si="7"/>
        <v>0.13999999999999999</v>
      </c>
    </row>
    <row r="482" spans="1:31" x14ac:dyDescent="0.25">
      <c r="A482" t="s">
        <v>2745</v>
      </c>
      <c r="B482" t="s">
        <v>2746</v>
      </c>
      <c r="C482">
        <v>1201000631</v>
      </c>
      <c r="D482" t="s">
        <v>2730</v>
      </c>
      <c r="E482" t="s">
        <v>2731</v>
      </c>
      <c r="F482">
        <v>42328</v>
      </c>
      <c r="G482" t="s">
        <v>2732</v>
      </c>
      <c r="I482" t="s">
        <v>185</v>
      </c>
      <c r="J482">
        <v>45.500822994333099</v>
      </c>
      <c r="K482">
        <v>4.5631774829099703</v>
      </c>
      <c r="L482">
        <v>48.303443000000001</v>
      </c>
      <c r="M482">
        <v>5.8536820000000001</v>
      </c>
      <c r="N482" t="s">
        <v>2733</v>
      </c>
      <c r="Q482" t="s">
        <v>2734</v>
      </c>
      <c r="R482" t="s">
        <v>2735</v>
      </c>
      <c r="U482" t="s">
        <v>2736</v>
      </c>
      <c r="V482" t="s">
        <v>2737</v>
      </c>
      <c r="X482" t="s">
        <v>897</v>
      </c>
      <c r="Z482" t="s">
        <v>191</v>
      </c>
      <c r="AA482" t="s">
        <v>192</v>
      </c>
      <c r="AB482">
        <v>0.06</v>
      </c>
      <c r="AC482">
        <v>0.3</v>
      </c>
      <c r="AD482">
        <v>0.06</v>
      </c>
      <c r="AE482">
        <f t="shared" si="7"/>
        <v>0.13999999999999999</v>
      </c>
    </row>
    <row r="483" spans="1:31" x14ac:dyDescent="0.25">
      <c r="A483" t="s">
        <v>2747</v>
      </c>
      <c r="B483" t="s">
        <v>2748</v>
      </c>
      <c r="C483">
        <v>1201000631</v>
      </c>
      <c r="D483" t="s">
        <v>2730</v>
      </c>
      <c r="E483" t="s">
        <v>2731</v>
      </c>
      <c r="F483">
        <v>42328</v>
      </c>
      <c r="G483" t="s">
        <v>2732</v>
      </c>
      <c r="I483" t="s">
        <v>185</v>
      </c>
      <c r="J483">
        <v>45.500822994333099</v>
      </c>
      <c r="K483">
        <v>4.5631774829099703</v>
      </c>
      <c r="L483">
        <v>48.303443000000001</v>
      </c>
      <c r="M483">
        <v>5.8536820000000001</v>
      </c>
      <c r="N483" t="s">
        <v>2733</v>
      </c>
      <c r="Q483" t="s">
        <v>2734</v>
      </c>
      <c r="R483" t="s">
        <v>2735</v>
      </c>
      <c r="U483" t="s">
        <v>2736</v>
      </c>
      <c r="V483" t="s">
        <v>2737</v>
      </c>
      <c r="X483" t="s">
        <v>897</v>
      </c>
      <c r="Z483" t="s">
        <v>191</v>
      </c>
      <c r="AA483" t="s">
        <v>192</v>
      </c>
      <c r="AB483">
        <v>0.06</v>
      </c>
      <c r="AC483">
        <v>0.3</v>
      </c>
      <c r="AD483">
        <v>0.06</v>
      </c>
      <c r="AE483">
        <f t="shared" si="7"/>
        <v>0.13999999999999999</v>
      </c>
    </row>
    <row r="484" spans="1:31" x14ac:dyDescent="0.25">
      <c r="A484" t="s">
        <v>2749</v>
      </c>
      <c r="B484" t="s">
        <v>2750</v>
      </c>
      <c r="C484">
        <v>1201000284</v>
      </c>
      <c r="D484" t="s">
        <v>2751</v>
      </c>
      <c r="E484" t="s">
        <v>2752</v>
      </c>
      <c r="F484">
        <v>30036</v>
      </c>
      <c r="G484" t="s">
        <v>2753</v>
      </c>
      <c r="H484" t="s">
        <v>354</v>
      </c>
      <c r="I484" t="s">
        <v>36</v>
      </c>
      <c r="J484">
        <v>45.478593184706099</v>
      </c>
      <c r="K484">
        <v>12.0045580473501</v>
      </c>
      <c r="L484">
        <v>45.478619999999999</v>
      </c>
      <c r="M484">
        <v>12.004587000000001</v>
      </c>
      <c r="N484" t="s">
        <v>2754</v>
      </c>
      <c r="P484">
        <v>29</v>
      </c>
      <c r="Q484" t="s">
        <v>2755</v>
      </c>
      <c r="S484">
        <v>30036</v>
      </c>
      <c r="U484" t="s">
        <v>2753</v>
      </c>
      <c r="V484" t="s">
        <v>359</v>
      </c>
      <c r="W484" t="s">
        <v>354</v>
      </c>
      <c r="X484" t="s">
        <v>210</v>
      </c>
      <c r="Y484" t="s">
        <v>211</v>
      </c>
      <c r="Z484" t="s">
        <v>50</v>
      </c>
      <c r="AA484" t="s">
        <v>51</v>
      </c>
      <c r="AB484">
        <v>0.66666666666666596</v>
      </c>
      <c r="AC484">
        <v>1</v>
      </c>
      <c r="AD484">
        <v>0.66666666666666596</v>
      </c>
      <c r="AE484">
        <f t="shared" si="7"/>
        <v>0.77777777777777735</v>
      </c>
    </row>
    <row r="485" spans="1:31" x14ac:dyDescent="0.25">
      <c r="A485" t="s">
        <v>2756</v>
      </c>
      <c r="B485" t="s">
        <v>2757</v>
      </c>
      <c r="C485">
        <v>1201002966</v>
      </c>
      <c r="D485" t="s">
        <v>2758</v>
      </c>
      <c r="E485" t="s">
        <v>2759</v>
      </c>
      <c r="F485">
        <v>36030</v>
      </c>
      <c r="G485" t="s">
        <v>2760</v>
      </c>
      <c r="H485" t="s">
        <v>35</v>
      </c>
      <c r="I485" t="s">
        <v>36</v>
      </c>
      <c r="J485">
        <v>45.711883377562103</v>
      </c>
      <c r="K485">
        <v>11.3341857982579</v>
      </c>
      <c r="L485">
        <v>45.685853999999999</v>
      </c>
      <c r="M485">
        <v>11.545863000000001</v>
      </c>
      <c r="N485" t="s">
        <v>2761</v>
      </c>
      <c r="P485">
        <v>32</v>
      </c>
      <c r="Q485" t="s">
        <v>2762</v>
      </c>
      <c r="R485" t="s">
        <v>2763</v>
      </c>
      <c r="S485">
        <v>36030</v>
      </c>
      <c r="U485" t="s">
        <v>2764</v>
      </c>
      <c r="V485" t="s">
        <v>209</v>
      </c>
      <c r="W485" t="s">
        <v>35</v>
      </c>
      <c r="X485" t="s">
        <v>210</v>
      </c>
      <c r="Y485" t="s">
        <v>211</v>
      </c>
      <c r="Z485" t="s">
        <v>50</v>
      </c>
      <c r="AA485" t="s">
        <v>51</v>
      </c>
      <c r="AB485">
        <v>1</v>
      </c>
      <c r="AC485">
        <v>1</v>
      </c>
      <c r="AD485">
        <v>1</v>
      </c>
      <c r="AE485">
        <f t="shared" si="7"/>
        <v>1</v>
      </c>
    </row>
    <row r="486" spans="1:31" x14ac:dyDescent="0.25">
      <c r="A486" t="s">
        <v>2765</v>
      </c>
      <c r="B486" t="s">
        <v>2766</v>
      </c>
      <c r="C486">
        <v>1201003799</v>
      </c>
      <c r="D486" t="s">
        <v>2767</v>
      </c>
      <c r="E486" t="s">
        <v>2768</v>
      </c>
      <c r="F486">
        <v>35040</v>
      </c>
      <c r="G486" t="s">
        <v>2769</v>
      </c>
      <c r="H486" t="s">
        <v>724</v>
      </c>
      <c r="I486" t="s">
        <v>36</v>
      </c>
      <c r="J486">
        <v>45.192578992771402</v>
      </c>
      <c r="K486">
        <v>11.7061517011996</v>
      </c>
      <c r="L486">
        <v>45.1927594</v>
      </c>
      <c r="M486">
        <v>11.7062787</v>
      </c>
      <c r="N486" t="s">
        <v>2770</v>
      </c>
      <c r="O486" t="s">
        <v>2767</v>
      </c>
      <c r="P486">
        <v>11</v>
      </c>
      <c r="Q486" t="s">
        <v>2771</v>
      </c>
      <c r="S486">
        <v>35040</v>
      </c>
      <c r="U486" t="s">
        <v>2772</v>
      </c>
      <c r="V486" t="s">
        <v>727</v>
      </c>
      <c r="W486" t="s">
        <v>724</v>
      </c>
      <c r="X486" t="s">
        <v>210</v>
      </c>
      <c r="Y486" t="s">
        <v>211</v>
      </c>
      <c r="Z486" t="s">
        <v>50</v>
      </c>
      <c r="AA486" t="s">
        <v>51</v>
      </c>
      <c r="AB486">
        <v>0.9</v>
      </c>
      <c r="AC486">
        <v>1</v>
      </c>
      <c r="AD486">
        <v>0.9</v>
      </c>
      <c r="AE486">
        <f t="shared" si="7"/>
        <v>0.93333333333333324</v>
      </c>
    </row>
    <row r="487" spans="1:31" x14ac:dyDescent="0.25">
      <c r="A487" t="s">
        <v>2773</v>
      </c>
      <c r="B487">
        <v>3995</v>
      </c>
      <c r="C487">
        <v>1201000044</v>
      </c>
      <c r="D487" t="s">
        <v>2774</v>
      </c>
      <c r="E487" t="s">
        <v>2775</v>
      </c>
      <c r="F487">
        <v>35010</v>
      </c>
      <c r="G487" t="s">
        <v>2776</v>
      </c>
      <c r="H487" t="s">
        <v>724</v>
      </c>
      <c r="I487" t="s">
        <v>36</v>
      </c>
      <c r="J487">
        <v>45.565103865950199</v>
      </c>
      <c r="K487">
        <v>11.8155599861031</v>
      </c>
      <c r="L487">
        <v>45.564954999999998</v>
      </c>
      <c r="M487">
        <v>11.815972</v>
      </c>
      <c r="N487" t="s">
        <v>2777</v>
      </c>
      <c r="P487">
        <v>7</v>
      </c>
      <c r="Q487" t="s">
        <v>2778</v>
      </c>
      <c r="S487">
        <v>35010</v>
      </c>
      <c r="U487" t="s">
        <v>2779</v>
      </c>
      <c r="V487" t="s">
        <v>727</v>
      </c>
      <c r="W487" t="s">
        <v>724</v>
      </c>
      <c r="X487" t="s">
        <v>210</v>
      </c>
      <c r="Y487" t="s">
        <v>211</v>
      </c>
      <c r="Z487" t="s">
        <v>50</v>
      </c>
      <c r="AA487" t="s">
        <v>51</v>
      </c>
      <c r="AB487">
        <v>1</v>
      </c>
      <c r="AC487">
        <v>1</v>
      </c>
      <c r="AD487">
        <v>1</v>
      </c>
      <c r="AE487">
        <f t="shared" si="7"/>
        <v>1</v>
      </c>
    </row>
    <row r="488" spans="1:31" x14ac:dyDescent="0.25">
      <c r="A488" t="s">
        <v>2780</v>
      </c>
      <c r="B488" t="s">
        <v>2781</v>
      </c>
      <c r="C488">
        <v>1201003219</v>
      </c>
      <c r="D488" t="s">
        <v>2782</v>
      </c>
      <c r="E488" t="s">
        <v>2783</v>
      </c>
      <c r="F488">
        <v>1033</v>
      </c>
      <c r="G488" t="s">
        <v>2784</v>
      </c>
      <c r="H488" t="s">
        <v>2785</v>
      </c>
      <c r="I488" t="s">
        <v>36</v>
      </c>
      <c r="J488">
        <v>42.322216500000003</v>
      </c>
      <c r="K488">
        <v>12.4450234</v>
      </c>
      <c r="L488">
        <v>42.324154900000003</v>
      </c>
      <c r="M488">
        <v>12.4459839</v>
      </c>
      <c r="N488" t="s">
        <v>2786</v>
      </c>
      <c r="O488" t="s">
        <v>2787</v>
      </c>
      <c r="P488">
        <v>11</v>
      </c>
      <c r="Q488" t="s">
        <v>1197</v>
      </c>
      <c r="S488">
        <v>1033</v>
      </c>
      <c r="U488" t="s">
        <v>2784</v>
      </c>
      <c r="V488" t="s">
        <v>2788</v>
      </c>
      <c r="W488" t="s">
        <v>2785</v>
      </c>
      <c r="X488" t="s">
        <v>2560</v>
      </c>
      <c r="Y488" t="s">
        <v>2561</v>
      </c>
      <c r="Z488" t="s">
        <v>50</v>
      </c>
      <c r="AA488" t="s">
        <v>51</v>
      </c>
      <c r="AB488">
        <v>1</v>
      </c>
      <c r="AC488">
        <v>1</v>
      </c>
      <c r="AD488">
        <v>1</v>
      </c>
      <c r="AE488">
        <f t="shared" si="7"/>
        <v>1</v>
      </c>
    </row>
    <row r="489" spans="1:31" x14ac:dyDescent="0.25">
      <c r="A489" t="s">
        <v>2789</v>
      </c>
      <c r="B489" t="s">
        <v>2790</v>
      </c>
      <c r="C489">
        <v>1201003235</v>
      </c>
      <c r="D489" t="s">
        <v>2791</v>
      </c>
      <c r="E489" t="s">
        <v>2792</v>
      </c>
      <c r="F489">
        <v>27010</v>
      </c>
      <c r="G489" t="s">
        <v>2793</v>
      </c>
      <c r="H489" t="s">
        <v>928</v>
      </c>
      <c r="I489" t="s">
        <v>36</v>
      </c>
      <c r="J489">
        <v>45.155931557580097</v>
      </c>
      <c r="K489">
        <v>9.4083370829015305</v>
      </c>
      <c r="AE489">
        <f t="shared" si="7"/>
        <v>0</v>
      </c>
    </row>
    <row r="490" spans="1:31" x14ac:dyDescent="0.25">
      <c r="A490" t="s">
        <v>2794</v>
      </c>
      <c r="B490" t="s">
        <v>2795</v>
      </c>
      <c r="C490">
        <v>1201000770</v>
      </c>
      <c r="D490" t="s">
        <v>2796</v>
      </c>
      <c r="E490" t="s">
        <v>2797</v>
      </c>
      <c r="F490">
        <v>35013</v>
      </c>
      <c r="G490" t="s">
        <v>2798</v>
      </c>
      <c r="H490" t="s">
        <v>724</v>
      </c>
      <c r="I490" t="s">
        <v>36</v>
      </c>
      <c r="J490">
        <v>45.639365267408699</v>
      </c>
      <c r="K490">
        <v>11.803390711749</v>
      </c>
      <c r="AE490">
        <f t="shared" si="7"/>
        <v>0</v>
      </c>
    </row>
    <row r="491" spans="1:31" x14ac:dyDescent="0.25">
      <c r="A491" t="s">
        <v>2799</v>
      </c>
      <c r="B491" t="s">
        <v>2800</v>
      </c>
      <c r="C491">
        <v>1201000770</v>
      </c>
      <c r="D491" t="s">
        <v>2796</v>
      </c>
      <c r="E491" t="s">
        <v>2797</v>
      </c>
      <c r="F491">
        <v>35013</v>
      </c>
      <c r="G491" t="s">
        <v>2798</v>
      </c>
      <c r="H491" t="s">
        <v>724</v>
      </c>
      <c r="I491" t="s">
        <v>36</v>
      </c>
      <c r="J491">
        <v>45.639365267408699</v>
      </c>
      <c r="K491">
        <v>11.803390711749</v>
      </c>
      <c r="AE491">
        <f t="shared" si="7"/>
        <v>0</v>
      </c>
    </row>
    <row r="492" spans="1:31" x14ac:dyDescent="0.25">
      <c r="A492" t="s">
        <v>2801</v>
      </c>
      <c r="B492" t="s">
        <v>2802</v>
      </c>
      <c r="C492">
        <v>1201000770</v>
      </c>
      <c r="D492" t="s">
        <v>2796</v>
      </c>
      <c r="E492" t="s">
        <v>2797</v>
      </c>
      <c r="F492">
        <v>35013</v>
      </c>
      <c r="G492" t="s">
        <v>2798</v>
      </c>
      <c r="H492" t="s">
        <v>724</v>
      </c>
      <c r="I492" t="s">
        <v>36</v>
      </c>
      <c r="J492">
        <v>45.639365267408699</v>
      </c>
      <c r="K492">
        <v>11.803390711749</v>
      </c>
      <c r="AE492">
        <f t="shared" si="7"/>
        <v>0</v>
      </c>
    </row>
    <row r="493" spans="1:31" x14ac:dyDescent="0.25">
      <c r="A493" t="s">
        <v>2803</v>
      </c>
      <c r="B493" t="s">
        <v>2804</v>
      </c>
      <c r="C493">
        <v>1201000088</v>
      </c>
      <c r="D493" t="s">
        <v>2805</v>
      </c>
      <c r="E493" t="s">
        <v>2806</v>
      </c>
      <c r="F493">
        <v>10026</v>
      </c>
      <c r="G493" t="s">
        <v>2807</v>
      </c>
      <c r="H493" t="s">
        <v>132</v>
      </c>
      <c r="I493" t="s">
        <v>36</v>
      </c>
      <c r="J493">
        <v>44.952664910768</v>
      </c>
      <c r="K493">
        <v>7.7971997802519502</v>
      </c>
      <c r="L493">
        <v>44.951365099999997</v>
      </c>
      <c r="M493">
        <v>7.7985916</v>
      </c>
      <c r="N493" t="s">
        <v>2808</v>
      </c>
      <c r="O493" t="s">
        <v>2809</v>
      </c>
      <c r="Q493" t="s">
        <v>2810</v>
      </c>
      <c r="R493" t="s">
        <v>2811</v>
      </c>
      <c r="S493">
        <v>10026</v>
      </c>
      <c r="U493" t="s">
        <v>2807</v>
      </c>
      <c r="V493" t="s">
        <v>139</v>
      </c>
      <c r="W493" t="s">
        <v>132</v>
      </c>
      <c r="X493" t="s">
        <v>140</v>
      </c>
      <c r="Y493" t="s">
        <v>141</v>
      </c>
      <c r="Z493" t="s">
        <v>50</v>
      </c>
      <c r="AA493" t="s">
        <v>51</v>
      </c>
      <c r="AB493">
        <v>0.35</v>
      </c>
      <c r="AC493">
        <v>1</v>
      </c>
      <c r="AD493">
        <v>0.7</v>
      </c>
      <c r="AE493">
        <f t="shared" si="7"/>
        <v>0.68333333333333324</v>
      </c>
    </row>
    <row r="494" spans="1:31" x14ac:dyDescent="0.25">
      <c r="A494" t="s">
        <v>2812</v>
      </c>
      <c r="B494" t="s">
        <v>2813</v>
      </c>
      <c r="C494">
        <v>1201001117</v>
      </c>
      <c r="D494" t="s">
        <v>2814</v>
      </c>
      <c r="E494" t="s">
        <v>2815</v>
      </c>
      <c r="F494">
        <v>49321</v>
      </c>
      <c r="G494" t="s">
        <v>396</v>
      </c>
      <c r="H494" t="s">
        <v>267</v>
      </c>
      <c r="I494" t="s">
        <v>58</v>
      </c>
      <c r="J494">
        <v>43.0610387548357</v>
      </c>
      <c r="K494">
        <v>-85.682902730641501</v>
      </c>
      <c r="L494">
        <v>43.061677112576</v>
      </c>
      <c r="M494">
        <v>-85.682207174252</v>
      </c>
      <c r="N494" t="s">
        <v>2816</v>
      </c>
      <c r="P494">
        <v>5351</v>
      </c>
      <c r="Q494" t="s">
        <v>2817</v>
      </c>
      <c r="S494">
        <v>49321</v>
      </c>
      <c r="U494" t="s">
        <v>399</v>
      </c>
      <c r="V494" t="s">
        <v>2001</v>
      </c>
      <c r="X494" t="s">
        <v>271</v>
      </c>
      <c r="Y494" t="s">
        <v>267</v>
      </c>
      <c r="Z494" t="s">
        <v>64</v>
      </c>
      <c r="AA494" t="s">
        <v>65</v>
      </c>
      <c r="AB494">
        <v>1</v>
      </c>
      <c r="AC494">
        <v>1</v>
      </c>
      <c r="AD494">
        <v>1</v>
      </c>
      <c r="AE494">
        <f t="shared" si="7"/>
        <v>1</v>
      </c>
    </row>
    <row r="495" spans="1:31" x14ac:dyDescent="0.25">
      <c r="A495" t="s">
        <v>2818</v>
      </c>
      <c r="B495" t="s">
        <v>2819</v>
      </c>
      <c r="C495">
        <v>1201001117</v>
      </c>
      <c r="D495" t="s">
        <v>2814</v>
      </c>
      <c r="E495" t="s">
        <v>2815</v>
      </c>
      <c r="F495">
        <v>49321</v>
      </c>
      <c r="G495" t="s">
        <v>396</v>
      </c>
      <c r="H495" t="s">
        <v>267</v>
      </c>
      <c r="I495" t="s">
        <v>58</v>
      </c>
      <c r="J495">
        <v>43.0610387548357</v>
      </c>
      <c r="K495">
        <v>-85.682902730641501</v>
      </c>
      <c r="L495">
        <v>43.061677112576</v>
      </c>
      <c r="M495">
        <v>-85.682207174252</v>
      </c>
      <c r="N495" t="s">
        <v>2816</v>
      </c>
      <c r="P495">
        <v>5351</v>
      </c>
      <c r="Q495" t="s">
        <v>2817</v>
      </c>
      <c r="S495">
        <v>49321</v>
      </c>
      <c r="U495" t="s">
        <v>399</v>
      </c>
      <c r="V495" t="s">
        <v>2001</v>
      </c>
      <c r="X495" t="s">
        <v>271</v>
      </c>
      <c r="Y495" t="s">
        <v>267</v>
      </c>
      <c r="Z495" t="s">
        <v>64</v>
      </c>
      <c r="AA495" t="s">
        <v>65</v>
      </c>
      <c r="AB495">
        <v>1</v>
      </c>
      <c r="AC495">
        <v>1</v>
      </c>
      <c r="AD495">
        <v>1</v>
      </c>
      <c r="AE495">
        <f t="shared" si="7"/>
        <v>1</v>
      </c>
    </row>
    <row r="496" spans="1:31" x14ac:dyDescent="0.25">
      <c r="A496" t="s">
        <v>2820</v>
      </c>
      <c r="B496" t="s">
        <v>2821</v>
      </c>
      <c r="C496">
        <v>1201001117</v>
      </c>
      <c r="D496" t="s">
        <v>2814</v>
      </c>
      <c r="E496" t="s">
        <v>2815</v>
      </c>
      <c r="F496">
        <v>49321</v>
      </c>
      <c r="G496" t="s">
        <v>396</v>
      </c>
      <c r="H496" t="s">
        <v>267</v>
      </c>
      <c r="I496" t="s">
        <v>58</v>
      </c>
      <c r="J496">
        <v>43.0610387548357</v>
      </c>
      <c r="K496">
        <v>-85.682902730641501</v>
      </c>
      <c r="L496">
        <v>43.061677112576</v>
      </c>
      <c r="M496">
        <v>-85.682207174252</v>
      </c>
      <c r="N496" t="s">
        <v>2816</v>
      </c>
      <c r="P496">
        <v>5351</v>
      </c>
      <c r="Q496" t="s">
        <v>2817</v>
      </c>
      <c r="S496">
        <v>49321</v>
      </c>
      <c r="U496" t="s">
        <v>399</v>
      </c>
      <c r="V496" t="s">
        <v>2001</v>
      </c>
      <c r="X496" t="s">
        <v>271</v>
      </c>
      <c r="Y496" t="s">
        <v>267</v>
      </c>
      <c r="Z496" t="s">
        <v>64</v>
      </c>
      <c r="AA496" t="s">
        <v>65</v>
      </c>
      <c r="AB496">
        <v>1</v>
      </c>
      <c r="AC496">
        <v>1</v>
      </c>
      <c r="AD496">
        <v>1</v>
      </c>
      <c r="AE496">
        <f t="shared" si="7"/>
        <v>1</v>
      </c>
    </row>
    <row r="497" spans="1:31" x14ac:dyDescent="0.25">
      <c r="A497" t="s">
        <v>2822</v>
      </c>
      <c r="B497" t="s">
        <v>2823</v>
      </c>
      <c r="C497">
        <v>1201001117</v>
      </c>
      <c r="D497" t="s">
        <v>2814</v>
      </c>
      <c r="E497" t="s">
        <v>2815</v>
      </c>
      <c r="F497">
        <v>49321</v>
      </c>
      <c r="G497" t="s">
        <v>396</v>
      </c>
      <c r="H497" t="s">
        <v>267</v>
      </c>
      <c r="I497" t="s">
        <v>58</v>
      </c>
      <c r="J497">
        <v>43.0610387548357</v>
      </c>
      <c r="K497">
        <v>-85.682902730641501</v>
      </c>
      <c r="L497">
        <v>43.061677112576</v>
      </c>
      <c r="M497">
        <v>-85.682207174252</v>
      </c>
      <c r="N497" t="s">
        <v>2816</v>
      </c>
      <c r="P497">
        <v>5351</v>
      </c>
      <c r="Q497" t="s">
        <v>2817</v>
      </c>
      <c r="S497">
        <v>49321</v>
      </c>
      <c r="U497" t="s">
        <v>399</v>
      </c>
      <c r="V497" t="s">
        <v>2001</v>
      </c>
      <c r="X497" t="s">
        <v>271</v>
      </c>
      <c r="Y497" t="s">
        <v>267</v>
      </c>
      <c r="Z497" t="s">
        <v>64</v>
      </c>
      <c r="AA497" t="s">
        <v>65</v>
      </c>
      <c r="AB497">
        <v>1</v>
      </c>
      <c r="AC497">
        <v>1</v>
      </c>
      <c r="AD497">
        <v>1</v>
      </c>
      <c r="AE497">
        <f t="shared" si="7"/>
        <v>1</v>
      </c>
    </row>
    <row r="498" spans="1:31" x14ac:dyDescent="0.25">
      <c r="A498" t="s">
        <v>2824</v>
      </c>
      <c r="B498" t="s">
        <v>2825</v>
      </c>
      <c r="C498">
        <v>1201001117</v>
      </c>
      <c r="D498" t="s">
        <v>2814</v>
      </c>
      <c r="E498" t="s">
        <v>2815</v>
      </c>
      <c r="F498">
        <v>49321</v>
      </c>
      <c r="G498" t="s">
        <v>396</v>
      </c>
      <c r="H498" t="s">
        <v>267</v>
      </c>
      <c r="I498" t="s">
        <v>58</v>
      </c>
      <c r="J498">
        <v>43.0610387548357</v>
      </c>
      <c r="K498">
        <v>-85.682902730641501</v>
      </c>
      <c r="L498">
        <v>43.061677112576</v>
      </c>
      <c r="M498">
        <v>-85.682207174252</v>
      </c>
      <c r="N498" t="s">
        <v>2816</v>
      </c>
      <c r="P498">
        <v>5351</v>
      </c>
      <c r="Q498" t="s">
        <v>2817</v>
      </c>
      <c r="S498">
        <v>49321</v>
      </c>
      <c r="U498" t="s">
        <v>399</v>
      </c>
      <c r="V498" t="s">
        <v>2001</v>
      </c>
      <c r="X498" t="s">
        <v>271</v>
      </c>
      <c r="Y498" t="s">
        <v>267</v>
      </c>
      <c r="Z498" t="s">
        <v>64</v>
      </c>
      <c r="AA498" t="s">
        <v>65</v>
      </c>
      <c r="AB498">
        <v>1</v>
      </c>
      <c r="AC498">
        <v>1</v>
      </c>
      <c r="AD498">
        <v>1</v>
      </c>
      <c r="AE498">
        <f t="shared" si="7"/>
        <v>1</v>
      </c>
    </row>
    <row r="499" spans="1:31" x14ac:dyDescent="0.25">
      <c r="A499" t="s">
        <v>2826</v>
      </c>
      <c r="B499" t="s">
        <v>2827</v>
      </c>
      <c r="C499">
        <v>1201003290</v>
      </c>
      <c r="D499" t="s">
        <v>2828</v>
      </c>
      <c r="E499" t="s">
        <v>2829</v>
      </c>
      <c r="F499">
        <v>62300</v>
      </c>
      <c r="G499" t="s">
        <v>2830</v>
      </c>
      <c r="I499" t="s">
        <v>246</v>
      </c>
      <c r="J499">
        <v>63.2257138101047</v>
      </c>
      <c r="K499">
        <v>22.840897456433201</v>
      </c>
    </row>
    <row r="500" spans="1:31" x14ac:dyDescent="0.25">
      <c r="A500" t="s">
        <v>2831</v>
      </c>
      <c r="B500" t="s">
        <v>2832</v>
      </c>
      <c r="C500">
        <v>1201003290</v>
      </c>
      <c r="D500" t="s">
        <v>2828</v>
      </c>
      <c r="E500" t="s">
        <v>2829</v>
      </c>
      <c r="F500">
        <v>62300</v>
      </c>
      <c r="G500" t="s">
        <v>2830</v>
      </c>
      <c r="I500" t="s">
        <v>246</v>
      </c>
      <c r="J500">
        <v>63.2257138101047</v>
      </c>
      <c r="K500">
        <v>22.840897456433201</v>
      </c>
    </row>
    <row r="501" spans="1:31" x14ac:dyDescent="0.25">
      <c r="A501" t="s">
        <v>2833</v>
      </c>
      <c r="B501" t="s">
        <v>2834</v>
      </c>
      <c r="C501">
        <v>1201003290</v>
      </c>
      <c r="D501" t="s">
        <v>2828</v>
      </c>
      <c r="E501" t="s">
        <v>2829</v>
      </c>
      <c r="F501">
        <v>62300</v>
      </c>
      <c r="G501" t="s">
        <v>2830</v>
      </c>
      <c r="I501" t="s">
        <v>246</v>
      </c>
      <c r="J501">
        <v>63.2257138101047</v>
      </c>
      <c r="K501">
        <v>22.840897456433201</v>
      </c>
    </row>
  </sheetData>
  <conditionalFormatting sqref="AE1:AE1048576">
    <cfRule type="cellIs" dxfId="0" priority="1" operator="lessThan">
      <formula>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geocoded_by_geoapify-6_18_2024,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Scanferlato</dc:creator>
  <cp:lastModifiedBy>Luca Scanferlato</cp:lastModifiedBy>
  <dcterms:created xsi:type="dcterms:W3CDTF">2024-06-18T06:34:41Z</dcterms:created>
  <dcterms:modified xsi:type="dcterms:W3CDTF">2024-06-18T07:36:53Z</dcterms:modified>
</cp:coreProperties>
</file>