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pane\Documents\Github\printf\"/>
    </mc:Choice>
  </mc:AlternateContent>
  <xr:revisionPtr revIDLastSave="0" documentId="13_ncr:1_{CC04F817-D618-4000-89D9-7B50AC028FAB}" xr6:coauthVersionLast="45" xr6:coauthVersionMax="45" xr10:uidLastSave="{00000000-0000-0000-0000-000000000000}"/>
  <bookViews>
    <workbookView xWindow="-108" yWindow="-108" windowWidth="23256" windowHeight="13176" activeTab="1" xr2:uid="{704CE582-850B-46BE-9F5E-423C02FE15E8}"/>
  </bookViews>
  <sheets>
    <sheet name="Sheet1" sheetId="1" r:id="rId1"/>
    <sheet name="Sheet2" sheetId="2" r:id="rId2"/>
  </sheets>
  <definedNames>
    <definedName name="_xlnm._FilterDatabase" localSheetId="0" hidden="1">Sheet1!$A$1:$E$193</definedName>
    <definedName name="_xlnm._FilterDatabase" localSheetId="1" hidden="1">Sheet2!$A$1:$B$2559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2" i="1"/>
  <c r="E2" i="1"/>
  <c r="E49" i="1"/>
  <c r="E129" i="1"/>
  <c r="E305" i="1"/>
  <c r="E385" i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386" i="1"/>
  <c r="E386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514" i="1"/>
  <c r="E51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194" i="1"/>
  <c r="E194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D290" i="1"/>
  <c r="E29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30" i="1"/>
  <c r="E130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C66" i="1"/>
  <c r="D66" i="1" s="1"/>
  <c r="E66" i="1" s="1"/>
</calcChain>
</file>

<file path=xl/sharedStrings.xml><?xml version="1.0" encoding="utf-8"?>
<sst xmlns="http://schemas.openxmlformats.org/spreadsheetml/2006/main" count="2570" uniqueCount="951">
  <si>
    <t>#</t>
  </si>
  <si>
    <t>+</t>
  </si>
  <si>
    <t>.</t>
  </si>
  <si>
    <t>-</t>
  </si>
  <si>
    <t>#.</t>
  </si>
  <si>
    <t>+.</t>
  </si>
  <si>
    <t>#+.</t>
  </si>
  <si>
    <t xml:space="preserve"> </t>
  </si>
  <si>
    <t>1,2</t>
  </si>
  <si>
    <t>1,3</t>
  </si>
  <si>
    <t>1,4</t>
  </si>
  <si>
    <t>1,5</t>
  </si>
  <si>
    <t>1,6</t>
  </si>
  <si>
    <t>2,3</t>
  </si>
  <si>
    <t>2,4</t>
  </si>
  <si>
    <t>2,5</t>
  </si>
  <si>
    <t>2,6</t>
  </si>
  <si>
    <t>3,4</t>
  </si>
  <si>
    <t>3,5</t>
  </si>
  <si>
    <t>3,6</t>
  </si>
  <si>
    <t>4,5</t>
  </si>
  <si>
    <t>4,6</t>
  </si>
  <si>
    <t>5,6</t>
  </si>
  <si>
    <t>1,2,3</t>
  </si>
  <si>
    <t>1,2,4</t>
  </si>
  <si>
    <t>1,2,5</t>
  </si>
  <si>
    <t>1,2,6</t>
  </si>
  <si>
    <t>1,3,4</t>
  </si>
  <si>
    <t>1,3,5</t>
  </si>
  <si>
    <t>1,3,6</t>
  </si>
  <si>
    <t>1,4,5</t>
  </si>
  <si>
    <t>1,4,6</t>
  </si>
  <si>
    <t>1,5,6</t>
  </si>
  <si>
    <t>2,3,4</t>
  </si>
  <si>
    <t>2,3,5</t>
  </si>
  <si>
    <t>2,3,6</t>
  </si>
  <si>
    <t>2,4,5</t>
  </si>
  <si>
    <t>2,4,6</t>
  </si>
  <si>
    <t>2,5,6</t>
  </si>
  <si>
    <t>3,4,5</t>
  </si>
  <si>
    <t>3,4,6</t>
  </si>
  <si>
    <t>3,5,6</t>
  </si>
  <si>
    <t>4,5,6</t>
  </si>
  <si>
    <t>1,2,3,4</t>
  </si>
  <si>
    <t>1,2,3,5</t>
  </si>
  <si>
    <t>1,2,3,6</t>
  </si>
  <si>
    <t>1,2,4,5</t>
  </si>
  <si>
    <t>1,2,4,6</t>
  </si>
  <si>
    <t>1,2,5,6</t>
  </si>
  <si>
    <t>1,3,4,5</t>
  </si>
  <si>
    <t>1,3,4,6</t>
  </si>
  <si>
    <t>1,3,5,6</t>
  </si>
  <si>
    <t>1,4,5,6</t>
  </si>
  <si>
    <t>2,3,4,5</t>
  </si>
  <si>
    <t>2,3,4,6</t>
  </si>
  <si>
    <t>2,3,5,6</t>
  </si>
  <si>
    <t>2,4,5,6</t>
  </si>
  <si>
    <t>3,4,5,6</t>
  </si>
  <si>
    <t>1,2,3,4,5</t>
  </si>
  <si>
    <t>1,2,3,4,6</t>
  </si>
  <si>
    <t>1,2,3,5,6</t>
  </si>
  <si>
    <t>1,2,4,5,6</t>
  </si>
  <si>
    <t>1,3,4,5,6</t>
  </si>
  <si>
    <t>2,3,4,5,6</t>
  </si>
  <si>
    <t>1,2,3,4,5,6</t>
  </si>
  <si>
    <t>W</t>
  </si>
  <si>
    <t>P</t>
  </si>
  <si>
    <t>col</t>
  </si>
  <si>
    <t>-.</t>
  </si>
  <si>
    <t>0.</t>
  </si>
  <si>
    <t>#-.</t>
  </si>
  <si>
    <t>#0.</t>
  </si>
  <si>
    <t>+-.</t>
  </si>
  <si>
    <t>+0.</t>
  </si>
  <si>
    <t>-0.</t>
  </si>
  <si>
    <t>#+-.</t>
  </si>
  <si>
    <t>#+0.</t>
  </si>
  <si>
    <t>#-0.</t>
  </si>
  <si>
    <t>+-0.</t>
  </si>
  <si>
    <t>#+-0.</t>
  </si>
  <si>
    <t>W.</t>
  </si>
  <si>
    <t>#W.</t>
  </si>
  <si>
    <t>+W.</t>
  </si>
  <si>
    <t>-W.</t>
  </si>
  <si>
    <t>0W.</t>
  </si>
  <si>
    <t>#+W.</t>
  </si>
  <si>
    <t>#-W.</t>
  </si>
  <si>
    <t>#0W.</t>
  </si>
  <si>
    <t>+-W.</t>
  </si>
  <si>
    <t>+0W.</t>
  </si>
  <si>
    <t>-0W.</t>
  </si>
  <si>
    <t>#+-W.</t>
  </si>
  <si>
    <t>#+0W.</t>
  </si>
  <si>
    <t>#-0W.</t>
  </si>
  <si>
    <t>+-0W.</t>
  </si>
  <si>
    <t>#+-0W.</t>
  </si>
  <si>
    <t>Wa</t>
  </si>
  <si>
    <t>Wb</t>
  </si>
  <si>
    <t>Wc</t>
  </si>
  <si>
    <t>Wb = 14</t>
  </si>
  <si>
    <t>Wa &lt; 14</t>
  </si>
  <si>
    <t>Wc &gt; 14</t>
  </si>
  <si>
    <t>Pa &lt; 12</t>
  </si>
  <si>
    <t>Pb = 12</t>
  </si>
  <si>
    <t>Pc &gt; 12</t>
  </si>
  <si>
    <t>#W</t>
  </si>
  <si>
    <t>+W</t>
  </si>
  <si>
    <t>-W</t>
  </si>
  <si>
    <t>0W</t>
  </si>
  <si>
    <t>#+W</t>
  </si>
  <si>
    <t>#-W</t>
  </si>
  <si>
    <t>#0W</t>
  </si>
  <si>
    <t>+-W</t>
  </si>
  <si>
    <t>+0W</t>
  </si>
  <si>
    <t>-0W</t>
  </si>
  <si>
    <t>#+-W</t>
  </si>
  <si>
    <t>#+0W</t>
  </si>
  <si>
    <t>#-0W</t>
  </si>
  <si>
    <t>+-0W</t>
  </si>
  <si>
    <t>#+-0W</t>
  </si>
  <si>
    <t>W.P</t>
  </si>
  <si>
    <t>#W.P</t>
  </si>
  <si>
    <t>+W.P</t>
  </si>
  <si>
    <t>-W.P</t>
  </si>
  <si>
    <t>0W.P</t>
  </si>
  <si>
    <t>#+W.P</t>
  </si>
  <si>
    <t>#-W.P</t>
  </si>
  <si>
    <t>#0W.P</t>
  </si>
  <si>
    <t>+-W.P</t>
  </si>
  <si>
    <t>+0W.P</t>
  </si>
  <si>
    <t>-0W.P</t>
  </si>
  <si>
    <t>#+-W.P</t>
  </si>
  <si>
    <t>#+0W.P</t>
  </si>
  <si>
    <t>#-0W.P</t>
  </si>
  <si>
    <t>+-0W.P</t>
  </si>
  <si>
    <t>#+-0W.P</t>
  </si>
  <si>
    <t>_.</t>
  </si>
  <si>
    <t>#_.</t>
  </si>
  <si>
    <t>_+.</t>
  </si>
  <si>
    <t>_-.</t>
  </si>
  <si>
    <t>_0.</t>
  </si>
  <si>
    <t>#_+.</t>
  </si>
  <si>
    <t>#_-.</t>
  </si>
  <si>
    <t>#_0.</t>
  </si>
  <si>
    <t>_+-.</t>
  </si>
  <si>
    <t>_+0.</t>
  </si>
  <si>
    <t>_-0.</t>
  </si>
  <si>
    <t>#_+-.</t>
  </si>
  <si>
    <t>#_+0.</t>
  </si>
  <si>
    <t>#_-0.</t>
  </si>
  <si>
    <t>_+-0.</t>
  </si>
  <si>
    <t>#_+-0.</t>
  </si>
  <si>
    <t>_W.</t>
  </si>
  <si>
    <t>#_W.</t>
  </si>
  <si>
    <t>_+W.</t>
  </si>
  <si>
    <t>_-W.</t>
  </si>
  <si>
    <t>_0W.</t>
  </si>
  <si>
    <t>#_+W.</t>
  </si>
  <si>
    <t>#_-W.</t>
  </si>
  <si>
    <t>#_0W.</t>
  </si>
  <si>
    <t>_+-W.</t>
  </si>
  <si>
    <t>_+0W.</t>
  </si>
  <si>
    <t>_-0W.</t>
  </si>
  <si>
    <t>#_+-W.</t>
  </si>
  <si>
    <t>#_+0W.</t>
  </si>
  <si>
    <t>#_-0W.</t>
  </si>
  <si>
    <t>_+-0W.</t>
  </si>
  <si>
    <t>#_+-0W.</t>
  </si>
  <si>
    <t>_W</t>
  </si>
  <si>
    <t>#_W</t>
  </si>
  <si>
    <t>_+W</t>
  </si>
  <si>
    <t>_-W</t>
  </si>
  <si>
    <t>_0W</t>
  </si>
  <si>
    <t>#_+W</t>
  </si>
  <si>
    <t>#_-W</t>
  </si>
  <si>
    <t>#_0W</t>
  </si>
  <si>
    <t>_+-W</t>
  </si>
  <si>
    <t>_+0W</t>
  </si>
  <si>
    <t>_-0W</t>
  </si>
  <si>
    <t>#_+-W</t>
  </si>
  <si>
    <t>#_+0W</t>
  </si>
  <si>
    <t>#_-0W</t>
  </si>
  <si>
    <t>_+-0W</t>
  </si>
  <si>
    <t>#_+-0W</t>
  </si>
  <si>
    <t>_W.P</t>
  </si>
  <si>
    <t>#_W.P</t>
  </si>
  <si>
    <t>_+W.P</t>
  </si>
  <si>
    <t>_-W.P</t>
  </si>
  <si>
    <t>_0W.P</t>
  </si>
  <si>
    <t>#_+W.P</t>
  </si>
  <si>
    <t>#_-W.P</t>
  </si>
  <si>
    <t>#_0W.P</t>
  </si>
  <si>
    <t>_+-W.P</t>
  </si>
  <si>
    <t>_+0W.P</t>
  </si>
  <si>
    <t>_-0W.P</t>
  </si>
  <si>
    <t>#_+-W.P</t>
  </si>
  <si>
    <t>#_+0W.P</t>
  </si>
  <si>
    <t>#_-0W.P</t>
  </si>
  <si>
    <t>_+-0W.P</t>
  </si>
  <si>
    <t>#_+-0W.P</t>
  </si>
  <si>
    <t>Column1</t>
  </si>
  <si>
    <t>Column2</t>
  </si>
  <si>
    <t>Column3</t>
  </si>
  <si>
    <t>Column4</t>
  </si>
  <si>
    <t>.P</t>
  </si>
  <si>
    <t>#.P</t>
  </si>
  <si>
    <t>+.P</t>
  </si>
  <si>
    <t>-.P</t>
  </si>
  <si>
    <t>_.P</t>
  </si>
  <si>
    <t>0.P</t>
  </si>
  <si>
    <t>#+.P</t>
  </si>
  <si>
    <t>#-.P</t>
  </si>
  <si>
    <t>#_.P</t>
  </si>
  <si>
    <t>#0.P</t>
  </si>
  <si>
    <t>+-.P</t>
  </si>
  <si>
    <t>_+.P</t>
  </si>
  <si>
    <t>+0.P</t>
  </si>
  <si>
    <t>_-.P</t>
  </si>
  <si>
    <t>-0.P</t>
  </si>
  <si>
    <t>_0.P</t>
  </si>
  <si>
    <t>#+-.P</t>
  </si>
  <si>
    <t>#_+.P</t>
  </si>
  <si>
    <t>#+0.P</t>
  </si>
  <si>
    <t>#_-.P</t>
  </si>
  <si>
    <t>#-0.P</t>
  </si>
  <si>
    <t>#_0.P</t>
  </si>
  <si>
    <t>_+-.P</t>
  </si>
  <si>
    <t>+-0.P</t>
  </si>
  <si>
    <t>_+0.P</t>
  </si>
  <si>
    <t>_-0.P</t>
  </si>
  <si>
    <t>#_+-.P</t>
  </si>
  <si>
    <t>#+-0.P</t>
  </si>
  <si>
    <t>#_+0.P</t>
  </si>
  <si>
    <t>#_-0.P</t>
  </si>
  <si>
    <t>_+-0.P</t>
  </si>
  <si>
    <t>#_+-0.P</t>
  </si>
  <si>
    <t>Wb.P</t>
  </si>
  <si>
    <t>#Wb.P</t>
  </si>
  <si>
    <t>+Wb.P</t>
  </si>
  <si>
    <t>-Wb.P</t>
  </si>
  <si>
    <t>_Wb.P</t>
  </si>
  <si>
    <t>0Wb.P</t>
  </si>
  <si>
    <t>#+Wb.P</t>
  </si>
  <si>
    <t>#-Wb.P</t>
  </si>
  <si>
    <t>#_Wb.P</t>
  </si>
  <si>
    <t>#0Wb.P</t>
  </si>
  <si>
    <t>+-Wb.P</t>
  </si>
  <si>
    <t>_+Wb.P</t>
  </si>
  <si>
    <t>+0Wb.P</t>
  </si>
  <si>
    <t>_-Wb.P</t>
  </si>
  <si>
    <t>-0Wb.P</t>
  </si>
  <si>
    <t>_0Wb.P</t>
  </si>
  <si>
    <t>#+-Wb.P</t>
  </si>
  <si>
    <t>#_+Wb.P</t>
  </si>
  <si>
    <t>#+0Wb.P</t>
  </si>
  <si>
    <t>#_-Wb.P</t>
  </si>
  <si>
    <t>#-0Wb.P</t>
  </si>
  <si>
    <t>#_0Wb.P</t>
  </si>
  <si>
    <t>_+-Wb.P</t>
  </si>
  <si>
    <t>+-0Wb.P</t>
  </si>
  <si>
    <t>_+0Wb.P</t>
  </si>
  <si>
    <t>_-0Wb.P</t>
  </si>
  <si>
    <t>#_+-Wb.P</t>
  </si>
  <si>
    <t>#+-0Wb.P</t>
  </si>
  <si>
    <t>#_+0Wb.P</t>
  </si>
  <si>
    <t>#_-0Wb.P</t>
  </si>
  <si>
    <t>_+-0Wb.P</t>
  </si>
  <si>
    <t>#_+-0Wb.P</t>
  </si>
  <si>
    <t>Wc.P</t>
  </si>
  <si>
    <t>#Wc.P</t>
  </si>
  <si>
    <t>+Wc.P</t>
  </si>
  <si>
    <t>-Wc.P</t>
  </si>
  <si>
    <t>_Wc.P</t>
  </si>
  <si>
    <t>0Wc.P</t>
  </si>
  <si>
    <t>#+Wc.P</t>
  </si>
  <si>
    <t>#-Wc.P</t>
  </si>
  <si>
    <t>#_Wc.P</t>
  </si>
  <si>
    <t>#0Wc.P</t>
  </si>
  <si>
    <t>+-Wc.P</t>
  </si>
  <si>
    <t>_+Wc.P</t>
  </si>
  <si>
    <t>+0Wc.P</t>
  </si>
  <si>
    <t>_-Wc.P</t>
  </si>
  <si>
    <t>-0Wc.P</t>
  </si>
  <si>
    <t>_0Wc.P</t>
  </si>
  <si>
    <t>#+-Wc.P</t>
  </si>
  <si>
    <t>#_+Wc.P</t>
  </si>
  <si>
    <t>#+0Wc.P</t>
  </si>
  <si>
    <t>#_-Wc.P</t>
  </si>
  <si>
    <t>#-0Wc.P</t>
  </si>
  <si>
    <t>#_0Wc.P</t>
  </si>
  <si>
    <t>_+-Wc.P</t>
  </si>
  <si>
    <t>+-0Wc.P</t>
  </si>
  <si>
    <t>_+0Wc.P</t>
  </si>
  <si>
    <t>_-0Wc.P</t>
  </si>
  <si>
    <t>#_+-Wc.P</t>
  </si>
  <si>
    <t>#+-0Wc.P</t>
  </si>
  <si>
    <t>#_+0Wc.P</t>
  </si>
  <si>
    <t>#_-0Wc.P</t>
  </si>
  <si>
    <t>_+-0Wc.P</t>
  </si>
  <si>
    <t>#_+-0Wc.P</t>
  </si>
  <si>
    <t>Pa</t>
  </si>
  <si>
    <t>Pb</t>
  </si>
  <si>
    <t>Pc</t>
  </si>
  <si>
    <t>test</t>
  </si>
  <si>
    <t>%c</t>
  </si>
  <si>
    <t>%#c</t>
  </si>
  <si>
    <t>%+c</t>
  </si>
  <si>
    <t>%-c</t>
  </si>
  <si>
    <t>% c</t>
  </si>
  <si>
    <t>%0c</t>
  </si>
  <si>
    <t>%.c</t>
  </si>
  <si>
    <t>%#+c</t>
  </si>
  <si>
    <t>%#-c</t>
  </si>
  <si>
    <t>%# c</t>
  </si>
  <si>
    <t>%#0c</t>
  </si>
  <si>
    <t>%#.c</t>
  </si>
  <si>
    <t>%+-c</t>
  </si>
  <si>
    <t>% +c</t>
  </si>
  <si>
    <t>%+0c</t>
  </si>
  <si>
    <t>%+.c</t>
  </si>
  <si>
    <t>% -c</t>
  </si>
  <si>
    <t>%-0c</t>
  </si>
  <si>
    <t>%-.c</t>
  </si>
  <si>
    <t>% 0c</t>
  </si>
  <si>
    <t>% .c</t>
  </si>
  <si>
    <t>%0.c</t>
  </si>
  <si>
    <t>%#+-c</t>
  </si>
  <si>
    <t>%# +c</t>
  </si>
  <si>
    <t>%#+0c</t>
  </si>
  <si>
    <t>%#+.c</t>
  </si>
  <si>
    <t>%# -c</t>
  </si>
  <si>
    <t>%#-0c</t>
  </si>
  <si>
    <t>%#-.c</t>
  </si>
  <si>
    <t>%# 0c</t>
  </si>
  <si>
    <t>%# .c</t>
  </si>
  <si>
    <t>%#0.c</t>
  </si>
  <si>
    <t>% +-c</t>
  </si>
  <si>
    <t>%+-0c</t>
  </si>
  <si>
    <t>%+-.c</t>
  </si>
  <si>
    <t>% +0c</t>
  </si>
  <si>
    <t>% +.c</t>
  </si>
  <si>
    <t>%+0.c</t>
  </si>
  <si>
    <t>% -0c</t>
  </si>
  <si>
    <t>% -.c</t>
  </si>
  <si>
    <t>%-0.c</t>
  </si>
  <si>
    <t>% 0.c</t>
  </si>
  <si>
    <t>%# +-c</t>
  </si>
  <si>
    <t>%#+-0c</t>
  </si>
  <si>
    <t>%#+-.c</t>
  </si>
  <si>
    <t>%# +0c</t>
  </si>
  <si>
    <t>%# +.c</t>
  </si>
  <si>
    <t>%#+0.c</t>
  </si>
  <si>
    <t>%# -0c</t>
  </si>
  <si>
    <t>%# -.c</t>
  </si>
  <si>
    <t>%#-0.c</t>
  </si>
  <si>
    <t>%# 0.c</t>
  </si>
  <si>
    <t>% +-0c</t>
  </si>
  <si>
    <t>% +-.c</t>
  </si>
  <si>
    <t>%+-0.c</t>
  </si>
  <si>
    <t>% +0.c</t>
  </si>
  <si>
    <t>% -0.c</t>
  </si>
  <si>
    <t>%# +-0c</t>
  </si>
  <si>
    <t>%# +-.c</t>
  </si>
  <si>
    <t>%#+-0.c</t>
  </si>
  <si>
    <t>%# +0.c</t>
  </si>
  <si>
    <t>%# -0.c</t>
  </si>
  <si>
    <t>% +-0.c</t>
  </si>
  <si>
    <t>%# +-0.c</t>
  </si>
  <si>
    <t>%10c</t>
  </si>
  <si>
    <t>%#10c</t>
  </si>
  <si>
    <t>%+10c</t>
  </si>
  <si>
    <t>%-10c</t>
  </si>
  <si>
    <t>% 10c</t>
  </si>
  <si>
    <t>%010c</t>
  </si>
  <si>
    <t>%10.c</t>
  </si>
  <si>
    <t>%#+10c</t>
  </si>
  <si>
    <t>%#-10c</t>
  </si>
  <si>
    <t>%# 10c</t>
  </si>
  <si>
    <t>%#010c</t>
  </si>
  <si>
    <t>%#10.c</t>
  </si>
  <si>
    <t>%+-10c</t>
  </si>
  <si>
    <t>% +10c</t>
  </si>
  <si>
    <t>%+010c</t>
  </si>
  <si>
    <t>%+10.c</t>
  </si>
  <si>
    <t>% -10c</t>
  </si>
  <si>
    <t>%-010c</t>
  </si>
  <si>
    <t>%-10.c</t>
  </si>
  <si>
    <t>% 010c</t>
  </si>
  <si>
    <t>% 10.c</t>
  </si>
  <si>
    <t>%010.c</t>
  </si>
  <si>
    <t>%#+-10c</t>
  </si>
  <si>
    <t>%# +10c</t>
  </si>
  <si>
    <t>%#+010c</t>
  </si>
  <si>
    <t>%#+10.c</t>
  </si>
  <si>
    <t>%# -10c</t>
  </si>
  <si>
    <t>%#-010c</t>
  </si>
  <si>
    <t>%#-10.c</t>
  </si>
  <si>
    <t>%# 010c</t>
  </si>
  <si>
    <t>%# 10.c</t>
  </si>
  <si>
    <t>%#010.c</t>
  </si>
  <si>
    <t>% +-10c</t>
  </si>
  <si>
    <t>%+-010c</t>
  </si>
  <si>
    <t>%+-10.c</t>
  </si>
  <si>
    <t>% +010c</t>
  </si>
  <si>
    <t>% +10.c</t>
  </si>
  <si>
    <t>%+010.c</t>
  </si>
  <si>
    <t>% -010c</t>
  </si>
  <si>
    <t>% -10.c</t>
  </si>
  <si>
    <t>%-010.c</t>
  </si>
  <si>
    <t>% 010.c</t>
  </si>
  <si>
    <t>%# +-10c</t>
  </si>
  <si>
    <t>%#+-010c</t>
  </si>
  <si>
    <t>%#+-10.c</t>
  </si>
  <si>
    <t>%# +010c</t>
  </si>
  <si>
    <t>%# +10.c</t>
  </si>
  <si>
    <t>%#+010.c</t>
  </si>
  <si>
    <t>%# -010c</t>
  </si>
  <si>
    <t>%# -10.c</t>
  </si>
  <si>
    <t>%#-010.c</t>
  </si>
  <si>
    <t>%# 010.c</t>
  </si>
  <si>
    <t>% +-010c</t>
  </si>
  <si>
    <t>% +-10.c</t>
  </si>
  <si>
    <t>%+-010.c</t>
  </si>
  <si>
    <t>% +010.c</t>
  </si>
  <si>
    <t>% -010.c</t>
  </si>
  <si>
    <t>%# +-010c</t>
  </si>
  <si>
    <t>%# +-10.c</t>
  </si>
  <si>
    <t>%#+-010.c</t>
  </si>
  <si>
    <t>%# +010.c</t>
  </si>
  <si>
    <t>%# -010.c</t>
  </si>
  <si>
    <t>% +-010.c</t>
  </si>
  <si>
    <t>%# +-010.c</t>
  </si>
  <si>
    <t>%.25c</t>
  </si>
  <si>
    <t>%#.25c</t>
  </si>
  <si>
    <t>%+.25c</t>
  </si>
  <si>
    <t>%-.25c</t>
  </si>
  <si>
    <t>% .25c</t>
  </si>
  <si>
    <t>%0.25c</t>
  </si>
  <si>
    <t>%#+.25c</t>
  </si>
  <si>
    <t>%#-.25c</t>
  </si>
  <si>
    <t>%# .25c</t>
  </si>
  <si>
    <t>%#0.25c</t>
  </si>
  <si>
    <t>%+-.25c</t>
  </si>
  <si>
    <t>% +.25c</t>
  </si>
  <si>
    <t>%+0.25c</t>
  </si>
  <si>
    <t>% -.25c</t>
  </si>
  <si>
    <t>%-0.25c</t>
  </si>
  <si>
    <t>% 0.25c</t>
  </si>
  <si>
    <t>%#+-.25c</t>
  </si>
  <si>
    <t>%# +.25c</t>
  </si>
  <si>
    <t>%#+0.25c</t>
  </si>
  <si>
    <t>%# -.25c</t>
  </si>
  <si>
    <t>%#-0.25c</t>
  </si>
  <si>
    <t>%# 0.25c</t>
  </si>
  <si>
    <t>% +-.25c</t>
  </si>
  <si>
    <t>%+-0.25c</t>
  </si>
  <si>
    <t>% +0.25c</t>
  </si>
  <si>
    <t>% -0.25c</t>
  </si>
  <si>
    <t>%# +-.25c</t>
  </si>
  <si>
    <t>%#+-0.25c</t>
  </si>
  <si>
    <t>%# +0.25c</t>
  </si>
  <si>
    <t>%# -0.25c</t>
  </si>
  <si>
    <t>% +-0.25c</t>
  </si>
  <si>
    <t>%# +-0.25c</t>
  </si>
  <si>
    <t>%10.25c</t>
  </si>
  <si>
    <t>%#10.25c</t>
  </si>
  <si>
    <t>%+10.25c</t>
  </si>
  <si>
    <t>%-10.25c</t>
  </si>
  <si>
    <t>% 10.25c</t>
  </si>
  <si>
    <t>%010.25c</t>
  </si>
  <si>
    <t>%#+10.25c</t>
  </si>
  <si>
    <t>%#-10.25c</t>
  </si>
  <si>
    <t>%# 10.25c</t>
  </si>
  <si>
    <t>%#010.25c</t>
  </si>
  <si>
    <t>%+-10.25c</t>
  </si>
  <si>
    <t>% +10.25c</t>
  </si>
  <si>
    <t>%+010.25c</t>
  </si>
  <si>
    <t>% -10.25c</t>
  </si>
  <si>
    <t>%-010.25c</t>
  </si>
  <si>
    <t>% 010.25c</t>
  </si>
  <si>
    <t>%#+-10.25c</t>
  </si>
  <si>
    <t>%# +10.25c</t>
  </si>
  <si>
    <t>%#+010.25c</t>
  </si>
  <si>
    <t>%# -10.25c</t>
  </si>
  <si>
    <t>%#-010.25c</t>
  </si>
  <si>
    <t>%# 010.25c</t>
  </si>
  <si>
    <t>% +-10.25c</t>
  </si>
  <si>
    <t>%+-010.25c</t>
  </si>
  <si>
    <t>% +010.25c</t>
  </si>
  <si>
    <t>% -010.25c</t>
  </si>
  <si>
    <t>%# +-10.25c</t>
  </si>
  <si>
    <t>%#+-010.25c</t>
  </si>
  <si>
    <t>%# +010.25c</t>
  </si>
  <si>
    <t>%# -010.25c</t>
  </si>
  <si>
    <t>% +-010.25c</t>
  </si>
  <si>
    <t>%# +-010.25c</t>
  </si>
  <si>
    <t>%14c</t>
  </si>
  <si>
    <t>%#14c</t>
  </si>
  <si>
    <t>%+14c</t>
  </si>
  <si>
    <t>%-14c</t>
  </si>
  <si>
    <t>% 14c</t>
  </si>
  <si>
    <t>%014c</t>
  </si>
  <si>
    <t>%14.c</t>
  </si>
  <si>
    <t>%#+14c</t>
  </si>
  <si>
    <t>%#-14c</t>
  </si>
  <si>
    <t>%# 14c</t>
  </si>
  <si>
    <t>%#014c</t>
  </si>
  <si>
    <t>%#14.c</t>
  </si>
  <si>
    <t>%+-14c</t>
  </si>
  <si>
    <t>% +14c</t>
  </si>
  <si>
    <t>%+014c</t>
  </si>
  <si>
    <t>%+14.c</t>
  </si>
  <si>
    <t>% -14c</t>
  </si>
  <si>
    <t>%-014c</t>
  </si>
  <si>
    <t>%-14.c</t>
  </si>
  <si>
    <t>% 014c</t>
  </si>
  <si>
    <t>% 14.c</t>
  </si>
  <si>
    <t>%014.c</t>
  </si>
  <si>
    <t>%#+-14c</t>
  </si>
  <si>
    <t>%# +14c</t>
  </si>
  <si>
    <t>%#+014c</t>
  </si>
  <si>
    <t>%#+14.c</t>
  </si>
  <si>
    <t>%# -14c</t>
  </si>
  <si>
    <t>%#-014c</t>
  </si>
  <si>
    <t>%#-14.c</t>
  </si>
  <si>
    <t>%# 014c</t>
  </si>
  <si>
    <t>%# 14.c</t>
  </si>
  <si>
    <t>%#014.c</t>
  </si>
  <si>
    <t>% +-14c</t>
  </si>
  <si>
    <t>%+-014c</t>
  </si>
  <si>
    <t>%+-14.c</t>
  </si>
  <si>
    <t>% +014c</t>
  </si>
  <si>
    <t>% +14.c</t>
  </si>
  <si>
    <t>%+014.c</t>
  </si>
  <si>
    <t>"Z"</t>
  </si>
  <si>
    <t>"         Z"</t>
  </si>
  <si>
    <t>"Z         "</t>
  </si>
  <si>
    <t>"             Z"</t>
  </si>
  <si>
    <t>"Z             "</t>
  </si>
  <si>
    <t>% -014c</t>
  </si>
  <si>
    <t>% -14.c</t>
  </si>
  <si>
    <t>%-014.c</t>
  </si>
  <si>
    <t>% 014.c</t>
  </si>
  <si>
    <t>%# +-14c</t>
  </si>
  <si>
    <t>%#+-014c</t>
  </si>
  <si>
    <t>%#+-14.c</t>
  </si>
  <si>
    <t>%# +014c</t>
  </si>
  <si>
    <t>%# +14.c</t>
  </si>
  <si>
    <t>%#+014.c</t>
  </si>
  <si>
    <t>%# -014c</t>
  </si>
  <si>
    <t>%# -14.c</t>
  </si>
  <si>
    <t>%#-014.c</t>
  </si>
  <si>
    <t>%# 014.c</t>
  </si>
  <si>
    <t>% +-014c</t>
  </si>
  <si>
    <t>% +-14.c</t>
  </si>
  <si>
    <t>%+-014.c</t>
  </si>
  <si>
    <t>% +014.c</t>
  </si>
  <si>
    <t>% -014.c</t>
  </si>
  <si>
    <t>%# +-014c</t>
  </si>
  <si>
    <t>%# +-14.c</t>
  </si>
  <si>
    <t>%#+-014.c</t>
  </si>
  <si>
    <t>%# +014.c</t>
  </si>
  <si>
    <t>%# -014.c</t>
  </si>
  <si>
    <t>% +-014.c</t>
  </si>
  <si>
    <t>%# +-014.c</t>
  </si>
  <si>
    <t>%14.25c</t>
  </si>
  <si>
    <t>%#14.25c</t>
  </si>
  <si>
    <t>%+14.25c</t>
  </si>
  <si>
    <t>%-14.25c</t>
  </si>
  <si>
    <t>% 14.25c</t>
  </si>
  <si>
    <t>%014.25c</t>
  </si>
  <si>
    <t>%#+14.25c</t>
  </si>
  <si>
    <t>%#-14.25c</t>
  </si>
  <si>
    <t>%# 14.25c</t>
  </si>
  <si>
    <t>%#014.25c</t>
  </si>
  <si>
    <t>%+-14.25c</t>
  </si>
  <si>
    <t>% +14.25c</t>
  </si>
  <si>
    <t>%+014.25c</t>
  </si>
  <si>
    <t>% -14.25c</t>
  </si>
  <si>
    <t>%-014.25c</t>
  </si>
  <si>
    <t>% 014.25c</t>
  </si>
  <si>
    <t>%#+-14.25c</t>
  </si>
  <si>
    <t>%# +14.25c</t>
  </si>
  <si>
    <t>%#+014.25c</t>
  </si>
  <si>
    <t>%# -14.25c</t>
  </si>
  <si>
    <t>%#-014.25c</t>
  </si>
  <si>
    <t>%# 014.25c</t>
  </si>
  <si>
    <t>% +-14.25c</t>
  </si>
  <si>
    <t>%+-014.25c</t>
  </si>
  <si>
    <t>% +014.25c</t>
  </si>
  <si>
    <t>% -014.25c</t>
  </si>
  <si>
    <t>%# +-14.25c</t>
  </si>
  <si>
    <t>%#+-014.25c</t>
  </si>
  <si>
    <t>%# +014.25c</t>
  </si>
  <si>
    <t>%# -014.25c</t>
  </si>
  <si>
    <t>% +-014.25c</t>
  </si>
  <si>
    <t>%# +-014.25c</t>
  </si>
  <si>
    <t>%20c</t>
  </si>
  <si>
    <t>%#20c</t>
  </si>
  <si>
    <t>%+20c</t>
  </si>
  <si>
    <t>%-20c</t>
  </si>
  <si>
    <t>% 20c</t>
  </si>
  <si>
    <t>%020c</t>
  </si>
  <si>
    <t>%20.c</t>
  </si>
  <si>
    <t>%#+20c</t>
  </si>
  <si>
    <t>%#-20c</t>
  </si>
  <si>
    <t>%# 20c</t>
  </si>
  <si>
    <t>%#020c</t>
  </si>
  <si>
    <t>%#20.c</t>
  </si>
  <si>
    <t>%+-20c</t>
  </si>
  <si>
    <t>% +20c</t>
  </si>
  <si>
    <t>%+020c</t>
  </si>
  <si>
    <t>%+20.c</t>
  </si>
  <si>
    <t>% -20c</t>
  </si>
  <si>
    <t>%-020c</t>
  </si>
  <si>
    <t>%-20.c</t>
  </si>
  <si>
    <t>% 020c</t>
  </si>
  <si>
    <t>% 20.c</t>
  </si>
  <si>
    <t>%020.c</t>
  </si>
  <si>
    <t>%#+-20c</t>
  </si>
  <si>
    <t>%# +20c</t>
  </si>
  <si>
    <t>%#+020c</t>
  </si>
  <si>
    <t>%#+20.c</t>
  </si>
  <si>
    <t>%# -20c</t>
  </si>
  <si>
    <t>%#-020c</t>
  </si>
  <si>
    <t>%#-20.c</t>
  </si>
  <si>
    <t>%# 020c</t>
  </si>
  <si>
    <t>%# 20.c</t>
  </si>
  <si>
    <t>%#020.c</t>
  </si>
  <si>
    <t>% +-20c</t>
  </si>
  <si>
    <t>%+-020c</t>
  </si>
  <si>
    <t>%+-20.c</t>
  </si>
  <si>
    <t>% +020c</t>
  </si>
  <si>
    <t>% +20.c</t>
  </si>
  <si>
    <t>%+020.c</t>
  </si>
  <si>
    <t>% -020c</t>
  </si>
  <si>
    <t>% -20.c</t>
  </si>
  <si>
    <t>%-020.c</t>
  </si>
  <si>
    <t>% 020.c</t>
  </si>
  <si>
    <t>%# +-20c</t>
  </si>
  <si>
    <t>%#+-020c</t>
  </si>
  <si>
    <t>%#+-20.c</t>
  </si>
  <si>
    <t>%# +020c</t>
  </si>
  <si>
    <t>%# +20.c</t>
  </si>
  <si>
    <t>%#+020.c</t>
  </si>
  <si>
    <t>%# -020c</t>
  </si>
  <si>
    <t>%# -20.c</t>
  </si>
  <si>
    <t>%#-020.c</t>
  </si>
  <si>
    <t>%# 020.c</t>
  </si>
  <si>
    <t>% +-020c</t>
  </si>
  <si>
    <t>% +-20.c</t>
  </si>
  <si>
    <t>%+-020.c</t>
  </si>
  <si>
    <t>% +020.c</t>
  </si>
  <si>
    <t>% -020.c</t>
  </si>
  <si>
    <t>%# +-020c</t>
  </si>
  <si>
    <t>%# +-20.c</t>
  </si>
  <si>
    <t>%#+-020.c</t>
  </si>
  <si>
    <t>%# +020.c</t>
  </si>
  <si>
    <t>%# -020.c</t>
  </si>
  <si>
    <t>% +-020.c</t>
  </si>
  <si>
    <t>%# +-020.c</t>
  </si>
  <si>
    <t>%20.25c</t>
  </si>
  <si>
    <t>%#20.25c</t>
  </si>
  <si>
    <t>%+20.25c</t>
  </si>
  <si>
    <t>%-20.25c</t>
  </si>
  <si>
    <t>% 20.25c</t>
  </si>
  <si>
    <t>%020.25c</t>
  </si>
  <si>
    <t>%#+20.25c</t>
  </si>
  <si>
    <t>%#-20.25c</t>
  </si>
  <si>
    <t>%# 20.25c</t>
  </si>
  <si>
    <t>%#020.25c</t>
  </si>
  <si>
    <t>%+-20.25c</t>
  </si>
  <si>
    <t>% +20.25c</t>
  </si>
  <si>
    <t>%+020.25c</t>
  </si>
  <si>
    <t>% -20.25c</t>
  </si>
  <si>
    <t>%-020.25c</t>
  </si>
  <si>
    <t>% 020.25c</t>
  </si>
  <si>
    <t>%#+-20.25c</t>
  </si>
  <si>
    <t>%# +20.25c</t>
  </si>
  <si>
    <t>%#+020.25c</t>
  </si>
  <si>
    <t>%# -20.25c</t>
  </si>
  <si>
    <t>%#-020.25c</t>
  </si>
  <si>
    <t>%# 020.25c</t>
  </si>
  <si>
    <t>% +-20.25c</t>
  </si>
  <si>
    <t>%+-020.25c</t>
  </si>
  <si>
    <t>% +020.25c</t>
  </si>
  <si>
    <t>% -020.25c</t>
  </si>
  <si>
    <t>%# +-20.25c</t>
  </si>
  <si>
    <t>%#+-020.25c</t>
  </si>
  <si>
    <t>%# +020.25c</t>
  </si>
  <si>
    <t>%# -020.25c</t>
  </si>
  <si>
    <t>% +-020.25c</t>
  </si>
  <si>
    <t>%# +-020.25c</t>
  </si>
  <si>
    <t>%.12c</t>
  </si>
  <si>
    <t>%#.12c</t>
  </si>
  <si>
    <t>%+.12c</t>
  </si>
  <si>
    <t>%-.12c</t>
  </si>
  <si>
    <t>% .12c</t>
  </si>
  <si>
    <t>%0.12c</t>
  </si>
  <si>
    <t>%#+.12c</t>
  </si>
  <si>
    <t>%#-.12c</t>
  </si>
  <si>
    <t>%# .12c</t>
  </si>
  <si>
    <t>%#0.12c</t>
  </si>
  <si>
    <t>%+-.12c</t>
  </si>
  <si>
    <t>% +.12c</t>
  </si>
  <si>
    <t>%+0.12c</t>
  </si>
  <si>
    <t>% -.12c</t>
  </si>
  <si>
    <t>%-0.12c</t>
  </si>
  <si>
    <t>% 0.12c</t>
  </si>
  <si>
    <t>%#+-.12c</t>
  </si>
  <si>
    <t>%# +.12c</t>
  </si>
  <si>
    <t>%#+0.12c</t>
  </si>
  <si>
    <t>%# -.12c</t>
  </si>
  <si>
    <t>%#-0.12c</t>
  </si>
  <si>
    <t>%# 0.12c</t>
  </si>
  <si>
    <t>% +-.12c</t>
  </si>
  <si>
    <t>%+-0.12c</t>
  </si>
  <si>
    <t>% +0.12c</t>
  </si>
  <si>
    <t>% -0.12c</t>
  </si>
  <si>
    <t>%# +-.12c</t>
  </si>
  <si>
    <t>%#+-0.12c</t>
  </si>
  <si>
    <t>%# +0.12c</t>
  </si>
  <si>
    <t>%# -0.12c</t>
  </si>
  <si>
    <t>% +-0.12c</t>
  </si>
  <si>
    <t>%# +-0.12c</t>
  </si>
  <si>
    <t>%10.12c</t>
  </si>
  <si>
    <t>%#10.12c</t>
  </si>
  <si>
    <t>%+10.12c</t>
  </si>
  <si>
    <t>%-10.12c</t>
  </si>
  <si>
    <t>% 10.12c</t>
  </si>
  <si>
    <t>%010.12c</t>
  </si>
  <si>
    <t>%#+10.12c</t>
  </si>
  <si>
    <t>%#-10.12c</t>
  </si>
  <si>
    <t>%# 10.12c</t>
  </si>
  <si>
    <t>%#010.12c</t>
  </si>
  <si>
    <t>%+-10.12c</t>
  </si>
  <si>
    <t>% +10.12c</t>
  </si>
  <si>
    <t>%+010.12c</t>
  </si>
  <si>
    <t>% -10.12c</t>
  </si>
  <si>
    <t>%-010.12c</t>
  </si>
  <si>
    <t>% 010.12c</t>
  </si>
  <si>
    <t>%#+-10.12c</t>
  </si>
  <si>
    <t>%# +10.12c</t>
  </si>
  <si>
    <t>%#+010.12c</t>
  </si>
  <si>
    <t>%# -10.12c</t>
  </si>
  <si>
    <t>%#-010.12c</t>
  </si>
  <si>
    <t>%# 010.12c</t>
  </si>
  <si>
    <t>% +-10.12c</t>
  </si>
  <si>
    <t>%+-010.12c</t>
  </si>
  <si>
    <t>% +010.12c</t>
  </si>
  <si>
    <t>% -010.12c</t>
  </si>
  <si>
    <t>%# +-10.12c</t>
  </si>
  <si>
    <t>%#+-010.12c</t>
  </si>
  <si>
    <t>%# +010.12c</t>
  </si>
  <si>
    <t>%# -010.12c</t>
  </si>
  <si>
    <t>% +-010.12c</t>
  </si>
  <si>
    <t>%# +-010.12c</t>
  </si>
  <si>
    <t>%14.12c</t>
  </si>
  <si>
    <t>%#14.12c</t>
  </si>
  <si>
    <t>%+14.12c</t>
  </si>
  <si>
    <t>%-14.12c</t>
  </si>
  <si>
    <t>% 14.12c</t>
  </si>
  <si>
    <t>%014.12c</t>
  </si>
  <si>
    <t>%#+14.12c</t>
  </si>
  <si>
    <t>%#-14.12c</t>
  </si>
  <si>
    <t>%# 14.12c</t>
  </si>
  <si>
    <t>%#014.12c</t>
  </si>
  <si>
    <t>%+-14.12c</t>
  </si>
  <si>
    <t>% +14.12c</t>
  </si>
  <si>
    <t>%+014.12c</t>
  </si>
  <si>
    <t>% -14.12c</t>
  </si>
  <si>
    <t>%-014.12c</t>
  </si>
  <si>
    <t>% 014.12c</t>
  </si>
  <si>
    <t>%#+-14.12c</t>
  </si>
  <si>
    <t>%# +14.12c</t>
  </si>
  <si>
    <t>%#+014.12c</t>
  </si>
  <si>
    <t>%# -14.12c</t>
  </si>
  <si>
    <t>%#-014.12c</t>
  </si>
  <si>
    <t>%# 014.12c</t>
  </si>
  <si>
    <t>% +-14.12c</t>
  </si>
  <si>
    <t>%+-014.12c</t>
  </si>
  <si>
    <t>% +014.12c</t>
  </si>
  <si>
    <t>% -014.12c</t>
  </si>
  <si>
    <t>%# +-14.12c</t>
  </si>
  <si>
    <t>%#+-014.12c</t>
  </si>
  <si>
    <t>%# +014.12c</t>
  </si>
  <si>
    <t>%# -014.12c</t>
  </si>
  <si>
    <t>% +-014.12c</t>
  </si>
  <si>
    <t>%# +-014.12c</t>
  </si>
  <si>
    <t>"                   Z"</t>
  </si>
  <si>
    <t>"Z                   "</t>
  </si>
  <si>
    <t>%20.12c</t>
  </si>
  <si>
    <t>%#20.12c</t>
  </si>
  <si>
    <t>%+20.12c</t>
  </si>
  <si>
    <t>%-20.12c</t>
  </si>
  <si>
    <t>% 20.12c</t>
  </si>
  <si>
    <t>%020.12c</t>
  </si>
  <si>
    <t>%#+20.12c</t>
  </si>
  <si>
    <t>%#-20.12c</t>
  </si>
  <si>
    <t>%# 20.12c</t>
  </si>
  <si>
    <t>%#020.12c</t>
  </si>
  <si>
    <t>%+-20.12c</t>
  </si>
  <si>
    <t>% +20.12c</t>
  </si>
  <si>
    <t>%+020.12c</t>
  </si>
  <si>
    <t>% -20.12c</t>
  </si>
  <si>
    <t>%-020.12c</t>
  </si>
  <si>
    <t>% 020.12c</t>
  </si>
  <si>
    <t>%#+-20.12c</t>
  </si>
  <si>
    <t>%# +20.12c</t>
  </si>
  <si>
    <t>%#+020.12c</t>
  </si>
  <si>
    <t>%# -20.12c</t>
  </si>
  <si>
    <t>%#-020.12c</t>
  </si>
  <si>
    <t>%# 020.12c</t>
  </si>
  <si>
    <t>% +-20.12c</t>
  </si>
  <si>
    <t>%+-020.12c</t>
  </si>
  <si>
    <t>% +020.12c</t>
  </si>
  <si>
    <t>% -020.12c</t>
  </si>
  <si>
    <t>%# +-20.12c</t>
  </si>
  <si>
    <t>%#+-020.12c</t>
  </si>
  <si>
    <t>%# +020.12c</t>
  </si>
  <si>
    <t>%# -020.12c</t>
  </si>
  <si>
    <t>% +-020.12c</t>
  </si>
  <si>
    <t>%# +-020.12c</t>
  </si>
  <si>
    <t>%.20c</t>
  </si>
  <si>
    <t>%#.20c</t>
  </si>
  <si>
    <t>%+.20c</t>
  </si>
  <si>
    <t>%-.20c</t>
  </si>
  <si>
    <t>% .20c</t>
  </si>
  <si>
    <t>%0.20c</t>
  </si>
  <si>
    <t>%#+.20c</t>
  </si>
  <si>
    <t>%#-.20c</t>
  </si>
  <si>
    <t>%# .20c</t>
  </si>
  <si>
    <t>%#0.20c</t>
  </si>
  <si>
    <t>%+-.20c</t>
  </si>
  <si>
    <t>% +.20c</t>
  </si>
  <si>
    <t>%+0.20c</t>
  </si>
  <si>
    <t>% -.20c</t>
  </si>
  <si>
    <t>%-0.20c</t>
  </si>
  <si>
    <t>% 0.20c</t>
  </si>
  <si>
    <t>%#+-.20c</t>
  </si>
  <si>
    <t>%# +.20c</t>
  </si>
  <si>
    <t>%#+0.20c</t>
  </si>
  <si>
    <t>%# -.20c</t>
  </si>
  <si>
    <t>%#-0.20c</t>
  </si>
  <si>
    <t>%# 0.20c</t>
  </si>
  <si>
    <t>% +-.20c</t>
  </si>
  <si>
    <t>%+-0.20c</t>
  </si>
  <si>
    <t>% +0.20c</t>
  </si>
  <si>
    <t>% -0.20c</t>
  </si>
  <si>
    <t>%# +-.20c</t>
  </si>
  <si>
    <t>%#+-0.20c</t>
  </si>
  <si>
    <t>%# +0.20c</t>
  </si>
  <si>
    <t>%# -0.20c</t>
  </si>
  <si>
    <t>% +-0.20c</t>
  </si>
  <si>
    <t>%# +-0.20c</t>
  </si>
  <si>
    <t>%10.20c</t>
  </si>
  <si>
    <t>%#10.20c</t>
  </si>
  <si>
    <t>%+10.20c</t>
  </si>
  <si>
    <t>%-10.20c</t>
  </si>
  <si>
    <t>% 10.20c</t>
  </si>
  <si>
    <t>%010.20c</t>
  </si>
  <si>
    <t>%#+10.20c</t>
  </si>
  <si>
    <t>%#-10.20c</t>
  </si>
  <si>
    <t>%# 10.20c</t>
  </si>
  <si>
    <t>%#010.20c</t>
  </si>
  <si>
    <t>%+-10.20c</t>
  </si>
  <si>
    <t>% +10.20c</t>
  </si>
  <si>
    <t>%+010.20c</t>
  </si>
  <si>
    <t>% -10.20c</t>
  </si>
  <si>
    <t>%-010.20c</t>
  </si>
  <si>
    <t>% 010.20c</t>
  </si>
  <si>
    <t>%#+-10.20c</t>
  </si>
  <si>
    <t>%# +10.20c</t>
  </si>
  <si>
    <t>%#+010.20c</t>
  </si>
  <si>
    <t>%# -10.20c</t>
  </si>
  <si>
    <t>%#-010.20c</t>
  </si>
  <si>
    <t>%# 010.20c</t>
  </si>
  <si>
    <t>% +-10.20c</t>
  </si>
  <si>
    <t>%+-010.20c</t>
  </si>
  <si>
    <t>% +010.20c</t>
  </si>
  <si>
    <t>% -010.20c</t>
  </si>
  <si>
    <t>%# +-10.20c</t>
  </si>
  <si>
    <t>%#+-010.20c</t>
  </si>
  <si>
    <t>%# +010.20c</t>
  </si>
  <si>
    <t>%# -010.20c</t>
  </si>
  <si>
    <t>% +-010.20c</t>
  </si>
  <si>
    <t>%# +-010.20c</t>
  </si>
  <si>
    <t>%14.20c</t>
  </si>
  <si>
    <t>%#14.20c</t>
  </si>
  <si>
    <t>%+14.20c</t>
  </si>
  <si>
    <t>%-14.20c</t>
  </si>
  <si>
    <t>% 14.20c</t>
  </si>
  <si>
    <t>%014.20c</t>
  </si>
  <si>
    <t>%#+14.20c</t>
  </si>
  <si>
    <t>%#-14.20c</t>
  </si>
  <si>
    <t>%# 14.20c</t>
  </si>
  <si>
    <t>%#014.20c</t>
  </si>
  <si>
    <t>%+-14.20c</t>
  </si>
  <si>
    <t>% +14.20c</t>
  </si>
  <si>
    <t>%+014.20c</t>
  </si>
  <si>
    <t>% -14.20c</t>
  </si>
  <si>
    <t>%-014.20c</t>
  </si>
  <si>
    <t>% 014.20c</t>
  </si>
  <si>
    <t>%#+-14.20c</t>
  </si>
  <si>
    <t>%# +14.20c</t>
  </si>
  <si>
    <t>%#+014.20c</t>
  </si>
  <si>
    <t>%# -14.20c</t>
  </si>
  <si>
    <t>%#-014.20c</t>
  </si>
  <si>
    <t>%# 014.20c</t>
  </si>
  <si>
    <t>% +-14.20c</t>
  </si>
  <si>
    <t>%+-014.20c</t>
  </si>
  <si>
    <t>% +014.20c</t>
  </si>
  <si>
    <t>% -014.20c</t>
  </si>
  <si>
    <t>%# +-14.20c</t>
  </si>
  <si>
    <t>%#+-014.20c</t>
  </si>
  <si>
    <t>%# +014.20c</t>
  </si>
  <si>
    <t>%# -014.20c</t>
  </si>
  <si>
    <t>% +-014.20c</t>
  </si>
  <si>
    <t>%# +-014.20c</t>
  </si>
  <si>
    <t>%20.20c</t>
  </si>
  <si>
    <t>%#20.20c</t>
  </si>
  <si>
    <t>%+20.20c</t>
  </si>
  <si>
    <t>%-20.20c</t>
  </si>
  <si>
    <t>% 20.20c</t>
  </si>
  <si>
    <t>%020.20c</t>
  </si>
  <si>
    <t>%#+20.20c</t>
  </si>
  <si>
    <t>%#-20.20c</t>
  </si>
  <si>
    <t>%# 20.20c</t>
  </si>
  <si>
    <t>%#020.20c</t>
  </si>
  <si>
    <t>%+-20.20c</t>
  </si>
  <si>
    <t>% +20.20c</t>
  </si>
  <si>
    <t>%+020.20c</t>
  </si>
  <si>
    <t>% -20.20c</t>
  </si>
  <si>
    <t>%-020.20c</t>
  </si>
  <si>
    <t>% 020.20c</t>
  </si>
  <si>
    <t>%#+-20.20c</t>
  </si>
  <si>
    <t>%# +20.20c</t>
  </si>
  <si>
    <t>%#+020.20c</t>
  </si>
  <si>
    <t>%# -20.20c</t>
  </si>
  <si>
    <t>%#-020.20c</t>
  </si>
  <si>
    <t>%# 020.20c</t>
  </si>
  <si>
    <t>% +-20.20c</t>
  </si>
  <si>
    <t>%+-020.20c</t>
  </si>
  <si>
    <t>% +020.20c</t>
  </si>
  <si>
    <t>% -020.20c</t>
  </si>
  <si>
    <t>%# +020.20c</t>
  </si>
  <si>
    <t>%# +-020.20c</t>
  </si>
  <si>
    <t>%# +-20.20c</t>
  </si>
  <si>
    <t>%#+-020.20c</t>
  </si>
  <si>
    <t>%# -020.20c</t>
  </si>
  <si>
    <t>% +-020.20c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</si>
</sst>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E4CBE-B13C-4DF6-A3D8-D809E24CF17B}" name="Table1" displayName="Table1" ref="A1:E641" totalsRowShown="0">
  <autoFilter ref="A1:E641" xr:uid="{DBD35B82-9FFB-4C30-AD71-1595CDFEB13E}"/>
  <tableColumns count="5">
    <tableColumn id="1" xr3:uid="{5C7AA64A-E985-403F-899F-E8436C879F30}" name="Column1"/>
    <tableColumn id="2" xr3:uid="{130859EF-144D-4C28-8A6C-C67B055F8FD3}" name="Column2"/>
    <tableColumn id="3" xr3:uid="{4D51CA33-A516-4344-BFCB-69C6D99FDFA6}" name="Column3"/>
    <tableColumn id="4" xr3:uid="{1ACDBBD5-09BD-4EBC-99A6-BD83E24DD3C8}" name="col">
      <calculatedColumnFormula>SUBSTITUTE(C2,"W","Wc")</calculatedColumnFormula>
    </tableColumn>
    <tableColumn id="5" xr3:uid="{A9A8F7A9-568D-4118-9A24-F4E58AE36DA4}" name="Column4">
      <calculatedColumnFormula>IF(IFERROR(SEARCH("#",D2),0)&gt;0,"#","")&amp;IF(IFERROR(SEARCH("_",D2),0)&gt;0," ","")&amp;IF(IFERROR(SEARCH("+",D2),0)&gt;0,"+","")&amp;IF(IFERROR(SEARCH("-",D2),0)&gt;0,"-","")&amp;IF(IFERROR(SEARCH("0",D2),0)&gt;0,"0","")&amp;IF(IFERROR(SEARCH("W",D2),0)&gt;0,"W","")&amp;IF(AND(IFERROR(SEARCH("W",D2),0)&gt;0,IFERROR(SEARCH("Wb",D2),0)=0,IFERROR(SEARCH("Wc",D2),0)=0),"a","")&amp;IF(IFERROR(SEARCH("Wb",D2),0)&gt;0,"b","")&amp;IF(IFERROR(SEARCH("Wc",D2),0)&gt;0,"c","")&amp;IF(IFERROR(SEARCH(".",D2),0)&gt;0,".","")&amp;IF(IFERROR(SEARCH("P",D2),0)&gt;0,"P"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808-E4FE-4CB5-9CE1-FD925B98B9BD}">
  <dimension ref="A1:G641"/>
  <sheetViews>
    <sheetView workbookViewId="0">
      <selection activeCell="I1" sqref="I1:I1048576"/>
    </sheetView>
  </sheetViews>
  <sheetFormatPr defaultRowHeight="14.4" x14ac:dyDescent="0.3"/>
  <cols>
    <col min="1" max="3" width="10.109375" customWidth="1"/>
    <col min="5" max="5" width="10.109375" customWidth="1"/>
  </cols>
  <sheetData>
    <row r="1" spans="1:7" x14ac:dyDescent="0.3">
      <c r="A1" t="s">
        <v>200</v>
      </c>
      <c r="B1" t="s">
        <v>201</v>
      </c>
      <c r="C1" t="s">
        <v>202</v>
      </c>
      <c r="D1" t="s">
        <v>67</v>
      </c>
      <c r="E1" t="s">
        <v>203</v>
      </c>
    </row>
    <row r="2" spans="1:7" x14ac:dyDescent="0.3">
      <c r="E2" t="str">
        <f t="shared" ref="E2:E65" si="0">IF(IFERROR(SEARCH("#",D2),0)&gt;0,"#","")&amp;IF(IFERROR(SEARCH("_",D2),0)&gt;0," ","")&amp;IF(IFERROR(SEARCH("+",D2),0)&gt;0,"+","")&amp;IF(IFERROR(SEARCH("-",D2),0)&gt;0,"-","")&amp;IF(IFERROR(SEARCH("0",D2),0)&gt;0,"0","")&amp;IF(IFERROR(SEARCH("W",D2),0)&gt;0,"W","")&amp;IF(AND(IFERROR(SEARCH("W",D2),0)&gt;0,IFERROR(SEARCH("Wb",D2),0)=0,IFERROR(SEARCH("Wc",D2),0)=0),"a","")&amp;IF(IFERROR(SEARCH("Wb",D2),0)&gt;0,"b","")&amp;IF(IFERROR(SEARCH("Wc",D2),0)&gt;0,"c","")&amp;IF(IFERROR(SEARCH(".",D2),0)&gt;0,".","")&amp;IF(IFERROR(SEARCH("P",D2),0)&gt;0,"P","")&amp;IF(AND(IFERROR(SEARCH("P",D2),0)&gt;0,IFERROR(SEARCH("Pb",D2),0)=0,IFERROR(SEARCH("Pc",D2),0)=0),"a","")&amp;IF(IFERROR(SEARCH("Pb",D2),0)&gt;0,"b","")&amp;IF(IFERROR(SEARCH("Pc",D2),0)&gt;0,"c","")</f>
        <v/>
      </c>
      <c r="F2" t="str">
        <f>SUBSTITUTE(SUBSTITUTE(SUBSTITUTE(SUBSTITUTE(SUBSTITUTE(SUBSTITUTE(Table1[[#This Row],[Column4]],$A$12,$B$12),$A$13,$B$13),$A$14,$B$14),$A$18,$B$18),$A$19,$B$19),$A$20,$B$20)</f>
        <v/>
      </c>
      <c r="G2" t="str">
        <f>""""&amp;F2&amp;""","</f>
        <v>"",</v>
      </c>
    </row>
    <row r="3" spans="1:7" x14ac:dyDescent="0.3">
      <c r="A3">
        <v>1</v>
      </c>
      <c r="B3" t="s">
        <v>0</v>
      </c>
      <c r="C3">
        <v>1</v>
      </c>
      <c r="D3" t="str">
        <f t="shared" ref="D3:D64" si="1">IF(IFERROR(SEARCH("1",C3),0)&gt;0,"#","")&amp;IF(IFERROR(SEARCH("4",C3),0)&gt;0,"_","")&amp;IF(IFERROR(SEARCH("2",C3),0)&gt;0,"+","")&amp;IF(IFERROR(SEARCH("3",C3),0)&gt;0,"-","")&amp;IF(IFERROR(SEARCH("5",C3),0)&gt;0,"0","")&amp;IF(IFERROR(SEARCH("6",C3),0)&gt;0,".","")</f>
        <v>#</v>
      </c>
      <c r="E3" t="str">
        <f t="shared" si="0"/>
        <v>#</v>
      </c>
      <c r="F3" t="str">
        <f>SUBSTITUTE(SUBSTITUTE(SUBSTITUTE(SUBSTITUTE(SUBSTITUTE(SUBSTITUTE(Table1[[#This Row],[Column4]],$A$12,$B$12),$A$13,$B$13),$A$14,$B$14),$A$18,$B$18),$A$19,$B$19),$A$20,$B$20)</f>
        <v>#</v>
      </c>
      <c r="G3" t="str">
        <f t="shared" ref="G3:G66" si="2">""""&amp;F3&amp;""","</f>
        <v>"#",</v>
      </c>
    </row>
    <row r="4" spans="1:7" x14ac:dyDescent="0.3">
      <c r="A4">
        <v>2</v>
      </c>
      <c r="B4" t="s">
        <v>1</v>
      </c>
      <c r="C4">
        <v>2</v>
      </c>
      <c r="D4" t="str">
        <f t="shared" si="1"/>
        <v>+</v>
      </c>
      <c r="E4" t="str">
        <f t="shared" si="0"/>
        <v>+</v>
      </c>
      <c r="F4" t="str">
        <f>SUBSTITUTE(SUBSTITUTE(SUBSTITUTE(SUBSTITUTE(SUBSTITUTE(SUBSTITUTE(Table1[[#This Row],[Column4]],$A$12,$B$12),$A$13,$B$13),$A$14,$B$14),$A$18,$B$18),$A$19,$B$19),$A$20,$B$20)</f>
        <v>+</v>
      </c>
      <c r="G4" t="str">
        <f t="shared" si="2"/>
        <v>"+",</v>
      </c>
    </row>
    <row r="5" spans="1:7" x14ac:dyDescent="0.3">
      <c r="A5">
        <v>3</v>
      </c>
      <c r="B5" t="s">
        <v>3</v>
      </c>
      <c r="C5">
        <v>3</v>
      </c>
      <c r="D5" t="str">
        <f t="shared" si="1"/>
        <v>-</v>
      </c>
      <c r="E5" t="str">
        <f t="shared" si="0"/>
        <v>-</v>
      </c>
      <c r="F5" t="str">
        <f>SUBSTITUTE(SUBSTITUTE(SUBSTITUTE(SUBSTITUTE(SUBSTITUTE(SUBSTITUTE(Table1[[#This Row],[Column4]],$A$12,$B$12),$A$13,$B$13),$A$14,$B$14),$A$18,$B$18),$A$19,$B$19),$A$20,$B$20)</f>
        <v>-</v>
      </c>
      <c r="G5" t="str">
        <f t="shared" si="2"/>
        <v>"-",</v>
      </c>
    </row>
    <row r="6" spans="1:7" x14ac:dyDescent="0.3">
      <c r="A6">
        <v>4</v>
      </c>
      <c r="B6" t="s">
        <v>7</v>
      </c>
      <c r="C6">
        <v>4</v>
      </c>
      <c r="D6" t="str">
        <f t="shared" si="1"/>
        <v>_</v>
      </c>
      <c r="E6" t="str">
        <f t="shared" si="0"/>
        <v xml:space="preserve"> </v>
      </c>
      <c r="F6" t="str">
        <f>SUBSTITUTE(SUBSTITUTE(SUBSTITUTE(SUBSTITUTE(SUBSTITUTE(SUBSTITUTE(Table1[[#This Row],[Column4]],$A$12,$B$12),$A$13,$B$13),$A$14,$B$14),$A$18,$B$18),$A$19,$B$19),$A$20,$B$20)</f>
        <v xml:space="preserve"> </v>
      </c>
      <c r="G6" t="str">
        <f t="shared" si="2"/>
        <v>" ",</v>
      </c>
    </row>
    <row r="7" spans="1:7" x14ac:dyDescent="0.3">
      <c r="A7">
        <v>5</v>
      </c>
      <c r="B7">
        <v>0</v>
      </c>
      <c r="C7">
        <v>5</v>
      </c>
      <c r="D7" t="str">
        <f t="shared" si="1"/>
        <v>0</v>
      </c>
      <c r="E7" t="str">
        <f t="shared" si="0"/>
        <v>0</v>
      </c>
      <c r="F7" t="str">
        <f>SUBSTITUTE(SUBSTITUTE(SUBSTITUTE(SUBSTITUTE(SUBSTITUTE(SUBSTITUTE(Table1[[#This Row],[Column4]],$A$12,$B$12),$A$13,$B$13),$A$14,$B$14),$A$18,$B$18),$A$19,$B$19),$A$20,$B$20)</f>
        <v>0</v>
      </c>
      <c r="G7" t="str">
        <f t="shared" si="2"/>
        <v>"0",</v>
      </c>
    </row>
    <row r="8" spans="1:7" x14ac:dyDescent="0.3">
      <c r="A8">
        <v>6</v>
      </c>
      <c r="B8" t="s">
        <v>2</v>
      </c>
      <c r="C8">
        <v>6</v>
      </c>
      <c r="D8" t="str">
        <f t="shared" si="1"/>
        <v>.</v>
      </c>
      <c r="E8" t="str">
        <f t="shared" si="0"/>
        <v>.</v>
      </c>
      <c r="F8" t="str">
        <f>SUBSTITUTE(SUBSTITUTE(SUBSTITUTE(SUBSTITUTE(SUBSTITUTE(SUBSTITUTE(Table1[[#This Row],[Column4]],$A$12,$B$12),$A$13,$B$13),$A$14,$B$14),$A$18,$B$18),$A$19,$B$19),$A$20,$B$20)</f>
        <v>.</v>
      </c>
      <c r="G8" t="str">
        <f t="shared" si="2"/>
        <v>".",</v>
      </c>
    </row>
    <row r="9" spans="1:7" x14ac:dyDescent="0.3">
      <c r="A9">
        <v>7</v>
      </c>
      <c r="B9" t="s">
        <v>100</v>
      </c>
      <c r="C9" t="s">
        <v>8</v>
      </c>
      <c r="D9" t="str">
        <f t="shared" si="1"/>
        <v>#+</v>
      </c>
      <c r="E9" t="str">
        <f t="shared" si="0"/>
        <v>#+</v>
      </c>
      <c r="F9" t="str">
        <f>SUBSTITUTE(SUBSTITUTE(SUBSTITUTE(SUBSTITUTE(SUBSTITUTE(SUBSTITUTE(Table1[[#This Row],[Column4]],$A$12,$B$12),$A$13,$B$13),$A$14,$B$14),$A$18,$B$18),$A$19,$B$19),$A$20,$B$20)</f>
        <v>#+</v>
      </c>
      <c r="G9" t="str">
        <f t="shared" si="2"/>
        <v>"#+",</v>
      </c>
    </row>
    <row r="10" spans="1:7" x14ac:dyDescent="0.3">
      <c r="B10" t="s">
        <v>99</v>
      </c>
      <c r="C10" t="s">
        <v>9</v>
      </c>
      <c r="D10" t="str">
        <f t="shared" si="1"/>
        <v>#-</v>
      </c>
      <c r="E10" t="str">
        <f t="shared" si="0"/>
        <v>#-</v>
      </c>
      <c r="F10" t="str">
        <f>SUBSTITUTE(SUBSTITUTE(SUBSTITUTE(SUBSTITUTE(SUBSTITUTE(SUBSTITUTE(Table1[[#This Row],[Column4]],$A$12,$B$12),$A$13,$B$13),$A$14,$B$14),$A$18,$B$18),$A$19,$B$19),$A$20,$B$20)</f>
        <v>#-</v>
      </c>
      <c r="G10" t="str">
        <f t="shared" si="2"/>
        <v>"#-",</v>
      </c>
    </row>
    <row r="11" spans="1:7" x14ac:dyDescent="0.3">
      <c r="B11" t="s">
        <v>101</v>
      </c>
      <c r="C11" t="s">
        <v>10</v>
      </c>
      <c r="D11" t="str">
        <f t="shared" si="1"/>
        <v>#_</v>
      </c>
      <c r="E11" t="str">
        <f t="shared" si="0"/>
        <v xml:space="preserve"># </v>
      </c>
      <c r="F11" t="str">
        <f>SUBSTITUTE(SUBSTITUTE(SUBSTITUTE(SUBSTITUTE(SUBSTITUTE(SUBSTITUTE(Table1[[#This Row],[Column4]],$A$12,$B$12),$A$13,$B$13),$A$14,$B$14),$A$18,$B$18),$A$19,$B$19),$A$20,$B$20)</f>
        <v xml:space="preserve"># </v>
      </c>
      <c r="G11" t="str">
        <f t="shared" si="2"/>
        <v>"# ",</v>
      </c>
    </row>
    <row r="12" spans="1:7" x14ac:dyDescent="0.3">
      <c r="A12" t="s">
        <v>96</v>
      </c>
      <c r="B12">
        <v>10</v>
      </c>
      <c r="C12" t="s">
        <v>11</v>
      </c>
      <c r="D12" t="str">
        <f t="shared" si="1"/>
        <v>#0</v>
      </c>
      <c r="E12" t="str">
        <f t="shared" si="0"/>
        <v>#0</v>
      </c>
      <c r="F12" t="str">
        <f>SUBSTITUTE(SUBSTITUTE(SUBSTITUTE(SUBSTITUTE(SUBSTITUTE(SUBSTITUTE(Table1[[#This Row],[Column4]],$A$12,$B$12),$A$13,$B$13),$A$14,$B$14),$A$18,$B$18),$A$19,$B$19),$A$20,$B$20)</f>
        <v>#0</v>
      </c>
      <c r="G12" t="str">
        <f t="shared" si="2"/>
        <v>"#0",</v>
      </c>
    </row>
    <row r="13" spans="1:7" x14ac:dyDescent="0.3">
      <c r="A13" t="s">
        <v>97</v>
      </c>
      <c r="B13">
        <v>14</v>
      </c>
      <c r="C13" t="s">
        <v>12</v>
      </c>
      <c r="D13" t="str">
        <f t="shared" si="1"/>
        <v>#.</v>
      </c>
      <c r="E13" t="str">
        <f t="shared" si="0"/>
        <v>#.</v>
      </c>
      <c r="F13" t="str">
        <f>SUBSTITUTE(SUBSTITUTE(SUBSTITUTE(SUBSTITUTE(SUBSTITUTE(SUBSTITUTE(Table1[[#This Row],[Column4]],$A$12,$B$12),$A$13,$B$13),$A$14,$B$14),$A$18,$B$18),$A$19,$B$19),$A$20,$B$20)</f>
        <v>#.</v>
      </c>
      <c r="G13" t="str">
        <f t="shared" si="2"/>
        <v>"#.",</v>
      </c>
    </row>
    <row r="14" spans="1:7" x14ac:dyDescent="0.3">
      <c r="A14" t="s">
        <v>98</v>
      </c>
      <c r="B14">
        <v>20</v>
      </c>
      <c r="C14" t="s">
        <v>13</v>
      </c>
      <c r="D14" t="str">
        <f t="shared" si="1"/>
        <v>+-</v>
      </c>
      <c r="E14" t="str">
        <f t="shared" si="0"/>
        <v>+-</v>
      </c>
      <c r="F14" t="str">
        <f>SUBSTITUTE(SUBSTITUTE(SUBSTITUTE(SUBSTITUTE(SUBSTITUTE(SUBSTITUTE(Table1[[#This Row],[Column4]],$A$12,$B$12),$A$13,$B$13),$A$14,$B$14),$A$18,$B$18),$A$19,$B$19),$A$20,$B$20)</f>
        <v>+-</v>
      </c>
      <c r="G14" t="str">
        <f t="shared" si="2"/>
        <v>"+-",</v>
      </c>
    </row>
    <row r="15" spans="1:7" x14ac:dyDescent="0.3">
      <c r="A15" t="s">
        <v>66</v>
      </c>
      <c r="B15" t="s">
        <v>102</v>
      </c>
      <c r="C15" t="s">
        <v>14</v>
      </c>
      <c r="D15" t="str">
        <f t="shared" si="1"/>
        <v>_+</v>
      </c>
      <c r="E15" t="str">
        <f t="shared" si="0"/>
        <v xml:space="preserve"> +</v>
      </c>
      <c r="F15" t="str">
        <f>SUBSTITUTE(SUBSTITUTE(SUBSTITUTE(SUBSTITUTE(SUBSTITUTE(SUBSTITUTE(Table1[[#This Row],[Column4]],$A$12,$B$12),$A$13,$B$13),$A$14,$B$14),$A$18,$B$18),$A$19,$B$19),$A$20,$B$20)</f>
        <v xml:space="preserve"> +</v>
      </c>
      <c r="G15" t="str">
        <f t="shared" si="2"/>
        <v>" +",</v>
      </c>
    </row>
    <row r="16" spans="1:7" x14ac:dyDescent="0.3">
      <c r="B16" t="s">
        <v>103</v>
      </c>
      <c r="C16" t="s">
        <v>15</v>
      </c>
      <c r="D16" t="str">
        <f t="shared" si="1"/>
        <v>+0</v>
      </c>
      <c r="E16" t="str">
        <f t="shared" si="0"/>
        <v>+0</v>
      </c>
      <c r="F16" t="str">
        <f>SUBSTITUTE(SUBSTITUTE(SUBSTITUTE(SUBSTITUTE(SUBSTITUTE(SUBSTITUTE(Table1[[#This Row],[Column4]],$A$12,$B$12),$A$13,$B$13),$A$14,$B$14),$A$18,$B$18),$A$19,$B$19),$A$20,$B$20)</f>
        <v>+0</v>
      </c>
      <c r="G16" t="str">
        <f t="shared" si="2"/>
        <v>"+0",</v>
      </c>
    </row>
    <row r="17" spans="1:7" x14ac:dyDescent="0.3">
      <c r="B17" t="s">
        <v>104</v>
      </c>
      <c r="C17" t="s">
        <v>16</v>
      </c>
      <c r="D17" t="str">
        <f t="shared" si="1"/>
        <v>+.</v>
      </c>
      <c r="E17" t="str">
        <f t="shared" si="0"/>
        <v>+.</v>
      </c>
      <c r="F17" t="str">
        <f>SUBSTITUTE(SUBSTITUTE(SUBSTITUTE(SUBSTITUTE(SUBSTITUTE(SUBSTITUTE(Table1[[#This Row],[Column4]],$A$12,$B$12),$A$13,$B$13),$A$14,$B$14),$A$18,$B$18),$A$19,$B$19),$A$20,$B$20)</f>
        <v>+.</v>
      </c>
      <c r="G17" t="str">
        <f t="shared" si="2"/>
        <v>"+.",</v>
      </c>
    </row>
    <row r="18" spans="1:7" x14ac:dyDescent="0.3">
      <c r="A18" t="s">
        <v>300</v>
      </c>
      <c r="B18">
        <v>25</v>
      </c>
      <c r="C18" t="s">
        <v>17</v>
      </c>
      <c r="D18" t="str">
        <f t="shared" si="1"/>
        <v>_-</v>
      </c>
      <c r="E18" t="str">
        <f t="shared" si="0"/>
        <v xml:space="preserve"> -</v>
      </c>
      <c r="F18" t="str">
        <f>SUBSTITUTE(SUBSTITUTE(SUBSTITUTE(SUBSTITUTE(SUBSTITUTE(SUBSTITUTE(Table1[[#This Row],[Column4]],$A$12,$B$12),$A$13,$B$13),$A$14,$B$14),$A$18,$B$18),$A$19,$B$19),$A$20,$B$20)</f>
        <v xml:space="preserve"> -</v>
      </c>
      <c r="G18" t="str">
        <f t="shared" si="2"/>
        <v>" -",</v>
      </c>
    </row>
    <row r="19" spans="1:7" x14ac:dyDescent="0.3">
      <c r="A19" t="s">
        <v>301</v>
      </c>
      <c r="B19">
        <v>12</v>
      </c>
      <c r="C19" t="s">
        <v>18</v>
      </c>
      <c r="D19" t="str">
        <f t="shared" si="1"/>
        <v>-0</v>
      </c>
      <c r="E19" t="str">
        <f t="shared" si="0"/>
        <v>-0</v>
      </c>
      <c r="F19" t="str">
        <f>SUBSTITUTE(SUBSTITUTE(SUBSTITUTE(SUBSTITUTE(SUBSTITUTE(SUBSTITUTE(Table1[[#This Row],[Column4]],$A$12,$B$12),$A$13,$B$13),$A$14,$B$14),$A$18,$B$18),$A$19,$B$19),$A$20,$B$20)</f>
        <v>-0</v>
      </c>
      <c r="G19" t="str">
        <f t="shared" si="2"/>
        <v>"-0",</v>
      </c>
    </row>
    <row r="20" spans="1:7" x14ac:dyDescent="0.3">
      <c r="A20" t="s">
        <v>302</v>
      </c>
      <c r="B20">
        <v>20</v>
      </c>
      <c r="C20" t="s">
        <v>19</v>
      </c>
      <c r="D20" t="str">
        <f t="shared" si="1"/>
        <v>-.</v>
      </c>
      <c r="E20" t="str">
        <f t="shared" si="0"/>
        <v>-.</v>
      </c>
      <c r="F20" t="str">
        <f>SUBSTITUTE(SUBSTITUTE(SUBSTITUTE(SUBSTITUTE(SUBSTITUTE(SUBSTITUTE(Table1[[#This Row],[Column4]],$A$12,$B$12),$A$13,$B$13),$A$14,$B$14),$A$18,$B$18),$A$19,$B$19),$A$20,$B$20)</f>
        <v>-.</v>
      </c>
      <c r="G20" t="str">
        <f t="shared" si="2"/>
        <v>"-.",</v>
      </c>
    </row>
    <row r="21" spans="1:7" x14ac:dyDescent="0.3">
      <c r="C21" t="s">
        <v>20</v>
      </c>
      <c r="D21" t="str">
        <f t="shared" si="1"/>
        <v>_0</v>
      </c>
      <c r="E21" t="str">
        <f t="shared" si="0"/>
        <v xml:space="preserve"> 0</v>
      </c>
      <c r="F21" t="str">
        <f>SUBSTITUTE(SUBSTITUTE(SUBSTITUTE(SUBSTITUTE(SUBSTITUTE(SUBSTITUTE(Table1[[#This Row],[Column4]],$A$12,$B$12),$A$13,$B$13),$A$14,$B$14),$A$18,$B$18),$A$19,$B$19),$A$20,$B$20)</f>
        <v xml:space="preserve"> 0</v>
      </c>
      <c r="G21" t="str">
        <f t="shared" si="2"/>
        <v>" 0",</v>
      </c>
    </row>
    <row r="22" spans="1:7" x14ac:dyDescent="0.3">
      <c r="C22" t="s">
        <v>21</v>
      </c>
      <c r="D22" t="str">
        <f t="shared" si="1"/>
        <v>_.</v>
      </c>
      <c r="E22" t="str">
        <f t="shared" si="0"/>
        <v xml:space="preserve"> .</v>
      </c>
      <c r="F22" t="str">
        <f>SUBSTITUTE(SUBSTITUTE(SUBSTITUTE(SUBSTITUTE(SUBSTITUTE(SUBSTITUTE(Table1[[#This Row],[Column4]],$A$12,$B$12),$A$13,$B$13),$A$14,$B$14),$A$18,$B$18),$A$19,$B$19),$A$20,$B$20)</f>
        <v xml:space="preserve"> .</v>
      </c>
      <c r="G22" t="str">
        <f t="shared" si="2"/>
        <v>" .",</v>
      </c>
    </row>
    <row r="23" spans="1:7" x14ac:dyDescent="0.3">
      <c r="C23" t="s">
        <v>22</v>
      </c>
      <c r="D23" t="str">
        <f t="shared" si="1"/>
        <v>0.</v>
      </c>
      <c r="E23" t="str">
        <f t="shared" si="0"/>
        <v>0.</v>
      </c>
      <c r="F23" t="str">
        <f>SUBSTITUTE(SUBSTITUTE(SUBSTITUTE(SUBSTITUTE(SUBSTITUTE(SUBSTITUTE(Table1[[#This Row],[Column4]],$A$12,$B$12),$A$13,$B$13),$A$14,$B$14),$A$18,$B$18),$A$19,$B$19),$A$20,$B$20)</f>
        <v>0.</v>
      </c>
      <c r="G23" t="str">
        <f t="shared" si="2"/>
        <v>"0.",</v>
      </c>
    </row>
    <row r="24" spans="1:7" x14ac:dyDescent="0.3">
      <c r="C24" t="s">
        <v>23</v>
      </c>
      <c r="D24" t="str">
        <f t="shared" si="1"/>
        <v>#+-</v>
      </c>
      <c r="E24" t="str">
        <f t="shared" si="0"/>
        <v>#+-</v>
      </c>
      <c r="F24" t="str">
        <f>SUBSTITUTE(SUBSTITUTE(SUBSTITUTE(SUBSTITUTE(SUBSTITUTE(SUBSTITUTE(Table1[[#This Row],[Column4]],$A$12,$B$12),$A$13,$B$13),$A$14,$B$14),$A$18,$B$18),$A$19,$B$19),$A$20,$B$20)</f>
        <v>#+-</v>
      </c>
      <c r="G24" t="str">
        <f t="shared" si="2"/>
        <v>"#+-",</v>
      </c>
    </row>
    <row r="25" spans="1:7" x14ac:dyDescent="0.3">
      <c r="C25" t="s">
        <v>24</v>
      </c>
      <c r="D25" t="str">
        <f t="shared" si="1"/>
        <v>#_+</v>
      </c>
      <c r="E25" t="str">
        <f t="shared" si="0"/>
        <v># +</v>
      </c>
      <c r="F25" t="str">
        <f>SUBSTITUTE(SUBSTITUTE(SUBSTITUTE(SUBSTITUTE(SUBSTITUTE(SUBSTITUTE(Table1[[#This Row],[Column4]],$A$12,$B$12),$A$13,$B$13),$A$14,$B$14),$A$18,$B$18),$A$19,$B$19),$A$20,$B$20)</f>
        <v># +</v>
      </c>
      <c r="G25" t="str">
        <f t="shared" si="2"/>
        <v>"# +",</v>
      </c>
    </row>
    <row r="26" spans="1:7" x14ac:dyDescent="0.3">
      <c r="C26" t="s">
        <v>25</v>
      </c>
      <c r="D26" t="str">
        <f t="shared" si="1"/>
        <v>#+0</v>
      </c>
      <c r="E26" t="str">
        <f t="shared" si="0"/>
        <v>#+0</v>
      </c>
      <c r="F26" t="str">
        <f>SUBSTITUTE(SUBSTITUTE(SUBSTITUTE(SUBSTITUTE(SUBSTITUTE(SUBSTITUTE(Table1[[#This Row],[Column4]],$A$12,$B$12),$A$13,$B$13),$A$14,$B$14),$A$18,$B$18),$A$19,$B$19),$A$20,$B$20)</f>
        <v>#+0</v>
      </c>
      <c r="G26" t="str">
        <f t="shared" si="2"/>
        <v>"#+0",</v>
      </c>
    </row>
    <row r="27" spans="1:7" x14ac:dyDescent="0.3">
      <c r="C27" t="s">
        <v>26</v>
      </c>
      <c r="D27" t="str">
        <f t="shared" si="1"/>
        <v>#+.</v>
      </c>
      <c r="E27" t="str">
        <f t="shared" si="0"/>
        <v>#+.</v>
      </c>
      <c r="F27" t="str">
        <f>SUBSTITUTE(SUBSTITUTE(SUBSTITUTE(SUBSTITUTE(SUBSTITUTE(SUBSTITUTE(Table1[[#This Row],[Column4]],$A$12,$B$12),$A$13,$B$13),$A$14,$B$14),$A$18,$B$18),$A$19,$B$19),$A$20,$B$20)</f>
        <v>#+.</v>
      </c>
      <c r="G27" t="str">
        <f t="shared" si="2"/>
        <v>"#+.",</v>
      </c>
    </row>
    <row r="28" spans="1:7" x14ac:dyDescent="0.3">
      <c r="C28" t="s">
        <v>27</v>
      </c>
      <c r="D28" t="str">
        <f t="shared" si="1"/>
        <v>#_-</v>
      </c>
      <c r="E28" t="str">
        <f t="shared" si="0"/>
        <v># -</v>
      </c>
      <c r="F28" t="str">
        <f>SUBSTITUTE(SUBSTITUTE(SUBSTITUTE(SUBSTITUTE(SUBSTITUTE(SUBSTITUTE(Table1[[#This Row],[Column4]],$A$12,$B$12),$A$13,$B$13),$A$14,$B$14),$A$18,$B$18),$A$19,$B$19),$A$20,$B$20)</f>
        <v># -</v>
      </c>
      <c r="G28" t="str">
        <f t="shared" si="2"/>
        <v>"# -",</v>
      </c>
    </row>
    <row r="29" spans="1:7" x14ac:dyDescent="0.3">
      <c r="C29" t="s">
        <v>28</v>
      </c>
      <c r="D29" t="str">
        <f t="shared" si="1"/>
        <v>#-0</v>
      </c>
      <c r="E29" t="str">
        <f t="shared" si="0"/>
        <v>#-0</v>
      </c>
      <c r="F29" t="str">
        <f>SUBSTITUTE(SUBSTITUTE(SUBSTITUTE(SUBSTITUTE(SUBSTITUTE(SUBSTITUTE(Table1[[#This Row],[Column4]],$A$12,$B$12),$A$13,$B$13),$A$14,$B$14),$A$18,$B$18),$A$19,$B$19),$A$20,$B$20)</f>
        <v>#-0</v>
      </c>
      <c r="G29" t="str">
        <f t="shared" si="2"/>
        <v>"#-0",</v>
      </c>
    </row>
    <row r="30" spans="1:7" x14ac:dyDescent="0.3">
      <c r="C30" t="s">
        <v>29</v>
      </c>
      <c r="D30" t="str">
        <f t="shared" si="1"/>
        <v>#-.</v>
      </c>
      <c r="E30" t="str">
        <f t="shared" si="0"/>
        <v>#-.</v>
      </c>
      <c r="F30" t="str">
        <f>SUBSTITUTE(SUBSTITUTE(SUBSTITUTE(SUBSTITUTE(SUBSTITUTE(SUBSTITUTE(Table1[[#This Row],[Column4]],$A$12,$B$12),$A$13,$B$13),$A$14,$B$14),$A$18,$B$18),$A$19,$B$19),$A$20,$B$20)</f>
        <v>#-.</v>
      </c>
      <c r="G30" t="str">
        <f t="shared" si="2"/>
        <v>"#-.",</v>
      </c>
    </row>
    <row r="31" spans="1:7" x14ac:dyDescent="0.3">
      <c r="C31" t="s">
        <v>30</v>
      </c>
      <c r="D31" t="str">
        <f t="shared" si="1"/>
        <v>#_0</v>
      </c>
      <c r="E31" t="str">
        <f t="shared" si="0"/>
        <v># 0</v>
      </c>
      <c r="F31" t="str">
        <f>SUBSTITUTE(SUBSTITUTE(SUBSTITUTE(SUBSTITUTE(SUBSTITUTE(SUBSTITUTE(Table1[[#This Row],[Column4]],$A$12,$B$12),$A$13,$B$13),$A$14,$B$14),$A$18,$B$18),$A$19,$B$19),$A$20,$B$20)</f>
        <v># 0</v>
      </c>
      <c r="G31" t="str">
        <f t="shared" si="2"/>
        <v>"# 0",</v>
      </c>
    </row>
    <row r="32" spans="1:7" x14ac:dyDescent="0.3">
      <c r="C32" t="s">
        <v>31</v>
      </c>
      <c r="D32" t="str">
        <f t="shared" si="1"/>
        <v>#_.</v>
      </c>
      <c r="E32" t="str">
        <f t="shared" si="0"/>
        <v># .</v>
      </c>
      <c r="F32" t="str">
        <f>SUBSTITUTE(SUBSTITUTE(SUBSTITUTE(SUBSTITUTE(SUBSTITUTE(SUBSTITUTE(Table1[[#This Row],[Column4]],$A$12,$B$12),$A$13,$B$13),$A$14,$B$14),$A$18,$B$18),$A$19,$B$19),$A$20,$B$20)</f>
        <v># .</v>
      </c>
      <c r="G32" t="str">
        <f t="shared" si="2"/>
        <v>"# .",</v>
      </c>
    </row>
    <row r="33" spans="3:7" x14ac:dyDescent="0.3">
      <c r="C33" t="s">
        <v>32</v>
      </c>
      <c r="D33" t="str">
        <f t="shared" si="1"/>
        <v>#0.</v>
      </c>
      <c r="E33" t="str">
        <f t="shared" si="0"/>
        <v>#0.</v>
      </c>
      <c r="F33" t="str">
        <f>SUBSTITUTE(SUBSTITUTE(SUBSTITUTE(SUBSTITUTE(SUBSTITUTE(SUBSTITUTE(Table1[[#This Row],[Column4]],$A$12,$B$12),$A$13,$B$13),$A$14,$B$14),$A$18,$B$18),$A$19,$B$19),$A$20,$B$20)</f>
        <v>#0.</v>
      </c>
      <c r="G33" t="str">
        <f t="shared" si="2"/>
        <v>"#0.",</v>
      </c>
    </row>
    <row r="34" spans="3:7" x14ac:dyDescent="0.3">
      <c r="C34" t="s">
        <v>33</v>
      </c>
      <c r="D34" t="str">
        <f t="shared" si="1"/>
        <v>_+-</v>
      </c>
      <c r="E34" t="str">
        <f t="shared" si="0"/>
        <v xml:space="preserve"> +-</v>
      </c>
      <c r="F34" t="str">
        <f>SUBSTITUTE(SUBSTITUTE(SUBSTITUTE(SUBSTITUTE(SUBSTITUTE(SUBSTITUTE(Table1[[#This Row],[Column4]],$A$12,$B$12),$A$13,$B$13),$A$14,$B$14),$A$18,$B$18),$A$19,$B$19),$A$20,$B$20)</f>
        <v xml:space="preserve"> +-</v>
      </c>
      <c r="G34" t="str">
        <f t="shared" si="2"/>
        <v>" +-",</v>
      </c>
    </row>
    <row r="35" spans="3:7" x14ac:dyDescent="0.3">
      <c r="C35" t="s">
        <v>34</v>
      </c>
      <c r="D35" t="str">
        <f t="shared" si="1"/>
        <v>+-0</v>
      </c>
      <c r="E35" t="str">
        <f t="shared" si="0"/>
        <v>+-0</v>
      </c>
      <c r="F35" t="str">
        <f>SUBSTITUTE(SUBSTITUTE(SUBSTITUTE(SUBSTITUTE(SUBSTITUTE(SUBSTITUTE(Table1[[#This Row],[Column4]],$A$12,$B$12),$A$13,$B$13),$A$14,$B$14),$A$18,$B$18),$A$19,$B$19),$A$20,$B$20)</f>
        <v>+-0</v>
      </c>
      <c r="G35" t="str">
        <f t="shared" si="2"/>
        <v>"+-0",</v>
      </c>
    </row>
    <row r="36" spans="3:7" x14ac:dyDescent="0.3">
      <c r="C36" t="s">
        <v>35</v>
      </c>
      <c r="D36" t="str">
        <f t="shared" si="1"/>
        <v>+-.</v>
      </c>
      <c r="E36" t="str">
        <f t="shared" si="0"/>
        <v>+-.</v>
      </c>
      <c r="F36" t="str">
        <f>SUBSTITUTE(SUBSTITUTE(SUBSTITUTE(SUBSTITUTE(SUBSTITUTE(SUBSTITUTE(Table1[[#This Row],[Column4]],$A$12,$B$12),$A$13,$B$13),$A$14,$B$14),$A$18,$B$18),$A$19,$B$19),$A$20,$B$20)</f>
        <v>+-.</v>
      </c>
      <c r="G36" t="str">
        <f t="shared" si="2"/>
        <v>"+-.",</v>
      </c>
    </row>
    <row r="37" spans="3:7" x14ac:dyDescent="0.3">
      <c r="C37" t="s">
        <v>36</v>
      </c>
      <c r="D37" t="str">
        <f t="shared" si="1"/>
        <v>_+0</v>
      </c>
      <c r="E37" t="str">
        <f t="shared" si="0"/>
        <v xml:space="preserve"> +0</v>
      </c>
      <c r="F37" t="str">
        <f>SUBSTITUTE(SUBSTITUTE(SUBSTITUTE(SUBSTITUTE(SUBSTITUTE(SUBSTITUTE(Table1[[#This Row],[Column4]],$A$12,$B$12),$A$13,$B$13),$A$14,$B$14),$A$18,$B$18),$A$19,$B$19),$A$20,$B$20)</f>
        <v xml:space="preserve"> +0</v>
      </c>
      <c r="G37" t="str">
        <f t="shared" si="2"/>
        <v>" +0",</v>
      </c>
    </row>
    <row r="38" spans="3:7" x14ac:dyDescent="0.3">
      <c r="C38" t="s">
        <v>37</v>
      </c>
      <c r="D38" t="str">
        <f t="shared" si="1"/>
        <v>_+.</v>
      </c>
      <c r="E38" t="str">
        <f t="shared" si="0"/>
        <v xml:space="preserve"> +.</v>
      </c>
      <c r="F38" t="str">
        <f>SUBSTITUTE(SUBSTITUTE(SUBSTITUTE(SUBSTITUTE(SUBSTITUTE(SUBSTITUTE(Table1[[#This Row],[Column4]],$A$12,$B$12),$A$13,$B$13),$A$14,$B$14),$A$18,$B$18),$A$19,$B$19),$A$20,$B$20)</f>
        <v xml:space="preserve"> +.</v>
      </c>
      <c r="G38" t="str">
        <f t="shared" si="2"/>
        <v>" +.",</v>
      </c>
    </row>
    <row r="39" spans="3:7" x14ac:dyDescent="0.3">
      <c r="C39" t="s">
        <v>38</v>
      </c>
      <c r="D39" t="str">
        <f t="shared" si="1"/>
        <v>+0.</v>
      </c>
      <c r="E39" t="str">
        <f t="shared" si="0"/>
        <v>+0.</v>
      </c>
      <c r="F39" t="str">
        <f>SUBSTITUTE(SUBSTITUTE(SUBSTITUTE(SUBSTITUTE(SUBSTITUTE(SUBSTITUTE(Table1[[#This Row],[Column4]],$A$12,$B$12),$A$13,$B$13),$A$14,$B$14),$A$18,$B$18),$A$19,$B$19),$A$20,$B$20)</f>
        <v>+0.</v>
      </c>
      <c r="G39" t="str">
        <f t="shared" si="2"/>
        <v>"+0.",</v>
      </c>
    </row>
    <row r="40" spans="3:7" x14ac:dyDescent="0.3">
      <c r="C40" t="s">
        <v>39</v>
      </c>
      <c r="D40" t="str">
        <f t="shared" si="1"/>
        <v>_-0</v>
      </c>
      <c r="E40" t="str">
        <f t="shared" si="0"/>
        <v xml:space="preserve"> -0</v>
      </c>
      <c r="F40" t="str">
        <f>SUBSTITUTE(SUBSTITUTE(SUBSTITUTE(SUBSTITUTE(SUBSTITUTE(SUBSTITUTE(Table1[[#This Row],[Column4]],$A$12,$B$12),$A$13,$B$13),$A$14,$B$14),$A$18,$B$18),$A$19,$B$19),$A$20,$B$20)</f>
        <v xml:space="preserve"> -0</v>
      </c>
      <c r="G40" t="str">
        <f t="shared" si="2"/>
        <v>" -0",</v>
      </c>
    </row>
    <row r="41" spans="3:7" x14ac:dyDescent="0.3">
      <c r="C41" t="s">
        <v>40</v>
      </c>
      <c r="D41" t="str">
        <f t="shared" si="1"/>
        <v>_-.</v>
      </c>
      <c r="E41" t="str">
        <f t="shared" si="0"/>
        <v xml:space="preserve"> -.</v>
      </c>
      <c r="F41" t="str">
        <f>SUBSTITUTE(SUBSTITUTE(SUBSTITUTE(SUBSTITUTE(SUBSTITUTE(SUBSTITUTE(Table1[[#This Row],[Column4]],$A$12,$B$12),$A$13,$B$13),$A$14,$B$14),$A$18,$B$18),$A$19,$B$19),$A$20,$B$20)</f>
        <v xml:space="preserve"> -.</v>
      </c>
      <c r="G41" t="str">
        <f t="shared" si="2"/>
        <v>" -.",</v>
      </c>
    </row>
    <row r="42" spans="3:7" x14ac:dyDescent="0.3">
      <c r="C42" t="s">
        <v>41</v>
      </c>
      <c r="D42" t="str">
        <f t="shared" si="1"/>
        <v>-0.</v>
      </c>
      <c r="E42" t="str">
        <f t="shared" si="0"/>
        <v>-0.</v>
      </c>
      <c r="F42" t="str">
        <f>SUBSTITUTE(SUBSTITUTE(SUBSTITUTE(SUBSTITUTE(SUBSTITUTE(SUBSTITUTE(Table1[[#This Row],[Column4]],$A$12,$B$12),$A$13,$B$13),$A$14,$B$14),$A$18,$B$18),$A$19,$B$19),$A$20,$B$20)</f>
        <v>-0.</v>
      </c>
      <c r="G42" t="str">
        <f t="shared" si="2"/>
        <v>"-0.",</v>
      </c>
    </row>
    <row r="43" spans="3:7" x14ac:dyDescent="0.3">
      <c r="C43" t="s">
        <v>42</v>
      </c>
      <c r="D43" t="str">
        <f t="shared" si="1"/>
        <v>_0.</v>
      </c>
      <c r="E43" t="str">
        <f t="shared" si="0"/>
        <v xml:space="preserve"> 0.</v>
      </c>
      <c r="F43" t="str">
        <f>SUBSTITUTE(SUBSTITUTE(SUBSTITUTE(SUBSTITUTE(SUBSTITUTE(SUBSTITUTE(Table1[[#This Row],[Column4]],$A$12,$B$12),$A$13,$B$13),$A$14,$B$14),$A$18,$B$18),$A$19,$B$19),$A$20,$B$20)</f>
        <v xml:space="preserve"> 0.</v>
      </c>
      <c r="G43" t="str">
        <f t="shared" si="2"/>
        <v>" 0.",</v>
      </c>
    </row>
    <row r="44" spans="3:7" x14ac:dyDescent="0.3">
      <c r="C44" t="s">
        <v>43</v>
      </c>
      <c r="D44" t="str">
        <f t="shared" si="1"/>
        <v>#_+-</v>
      </c>
      <c r="E44" t="str">
        <f t="shared" si="0"/>
        <v># +-</v>
      </c>
      <c r="F44" t="str">
        <f>SUBSTITUTE(SUBSTITUTE(SUBSTITUTE(SUBSTITUTE(SUBSTITUTE(SUBSTITUTE(Table1[[#This Row],[Column4]],$A$12,$B$12),$A$13,$B$13),$A$14,$B$14),$A$18,$B$18),$A$19,$B$19),$A$20,$B$20)</f>
        <v># +-</v>
      </c>
      <c r="G44" t="str">
        <f t="shared" si="2"/>
        <v>"# +-",</v>
      </c>
    </row>
    <row r="45" spans="3:7" x14ac:dyDescent="0.3">
      <c r="C45" t="s">
        <v>44</v>
      </c>
      <c r="D45" t="str">
        <f t="shared" si="1"/>
        <v>#+-0</v>
      </c>
      <c r="E45" t="str">
        <f t="shared" si="0"/>
        <v>#+-0</v>
      </c>
      <c r="F45" t="str">
        <f>SUBSTITUTE(SUBSTITUTE(SUBSTITUTE(SUBSTITUTE(SUBSTITUTE(SUBSTITUTE(Table1[[#This Row],[Column4]],$A$12,$B$12),$A$13,$B$13),$A$14,$B$14),$A$18,$B$18),$A$19,$B$19),$A$20,$B$20)</f>
        <v>#+-0</v>
      </c>
      <c r="G45" t="str">
        <f t="shared" si="2"/>
        <v>"#+-0",</v>
      </c>
    </row>
    <row r="46" spans="3:7" x14ac:dyDescent="0.3">
      <c r="C46" t="s">
        <v>45</v>
      </c>
      <c r="D46" t="str">
        <f t="shared" si="1"/>
        <v>#+-.</v>
      </c>
      <c r="E46" t="str">
        <f t="shared" si="0"/>
        <v>#+-.</v>
      </c>
      <c r="F46" t="str">
        <f>SUBSTITUTE(SUBSTITUTE(SUBSTITUTE(SUBSTITUTE(SUBSTITUTE(SUBSTITUTE(Table1[[#This Row],[Column4]],$A$12,$B$12),$A$13,$B$13),$A$14,$B$14),$A$18,$B$18),$A$19,$B$19),$A$20,$B$20)</f>
        <v>#+-.</v>
      </c>
      <c r="G46" t="str">
        <f t="shared" si="2"/>
        <v>"#+-.",</v>
      </c>
    </row>
    <row r="47" spans="3:7" x14ac:dyDescent="0.3">
      <c r="C47" t="s">
        <v>46</v>
      </c>
      <c r="D47" t="str">
        <f t="shared" si="1"/>
        <v>#_+0</v>
      </c>
      <c r="E47" t="str">
        <f t="shared" si="0"/>
        <v># +0</v>
      </c>
      <c r="F47" t="str">
        <f>SUBSTITUTE(SUBSTITUTE(SUBSTITUTE(SUBSTITUTE(SUBSTITUTE(SUBSTITUTE(Table1[[#This Row],[Column4]],$A$12,$B$12),$A$13,$B$13),$A$14,$B$14),$A$18,$B$18),$A$19,$B$19),$A$20,$B$20)</f>
        <v># +0</v>
      </c>
      <c r="G47" t="str">
        <f t="shared" si="2"/>
        <v>"# +0",</v>
      </c>
    </row>
    <row r="48" spans="3:7" x14ac:dyDescent="0.3">
      <c r="C48" t="s">
        <v>47</v>
      </c>
      <c r="D48" t="str">
        <f t="shared" si="1"/>
        <v>#_+.</v>
      </c>
      <c r="E48" t="str">
        <f t="shared" si="0"/>
        <v># +.</v>
      </c>
      <c r="F48" t="str">
        <f>SUBSTITUTE(SUBSTITUTE(SUBSTITUTE(SUBSTITUTE(SUBSTITUTE(SUBSTITUTE(Table1[[#This Row],[Column4]],$A$12,$B$12),$A$13,$B$13),$A$14,$B$14),$A$18,$B$18),$A$19,$B$19),$A$20,$B$20)</f>
        <v># +.</v>
      </c>
      <c r="G48" t="str">
        <f t="shared" si="2"/>
        <v>"# +.",</v>
      </c>
    </row>
    <row r="49" spans="3:7" x14ac:dyDescent="0.3">
      <c r="C49" t="s">
        <v>48</v>
      </c>
      <c r="D49" t="str">
        <f t="shared" si="1"/>
        <v>#+0.</v>
      </c>
      <c r="E49" t="str">
        <f t="shared" si="0"/>
        <v>#+0.</v>
      </c>
      <c r="F49" t="str">
        <f>SUBSTITUTE(SUBSTITUTE(SUBSTITUTE(SUBSTITUTE(SUBSTITUTE(SUBSTITUTE(Table1[[#This Row],[Column4]],$A$12,$B$12),$A$13,$B$13),$A$14,$B$14),$A$18,$B$18),$A$19,$B$19),$A$20,$B$20)</f>
        <v>#+0.</v>
      </c>
      <c r="G49" t="str">
        <f t="shared" si="2"/>
        <v>"#+0.",</v>
      </c>
    </row>
    <row r="50" spans="3:7" x14ac:dyDescent="0.3">
      <c r="C50" t="s">
        <v>49</v>
      </c>
      <c r="D50" t="str">
        <f t="shared" si="1"/>
        <v>#_-0</v>
      </c>
      <c r="E50" t="str">
        <f t="shared" si="0"/>
        <v># -0</v>
      </c>
      <c r="F50" t="str">
        <f>SUBSTITUTE(SUBSTITUTE(SUBSTITUTE(SUBSTITUTE(SUBSTITUTE(SUBSTITUTE(Table1[[#This Row],[Column4]],$A$12,$B$12),$A$13,$B$13),$A$14,$B$14),$A$18,$B$18),$A$19,$B$19),$A$20,$B$20)</f>
        <v># -0</v>
      </c>
      <c r="G50" t="str">
        <f t="shared" si="2"/>
        <v>"# -0",</v>
      </c>
    </row>
    <row r="51" spans="3:7" x14ac:dyDescent="0.3">
      <c r="C51" t="s">
        <v>50</v>
      </c>
      <c r="D51" t="str">
        <f t="shared" si="1"/>
        <v>#_-.</v>
      </c>
      <c r="E51" t="str">
        <f t="shared" si="0"/>
        <v># -.</v>
      </c>
      <c r="F51" t="str">
        <f>SUBSTITUTE(SUBSTITUTE(SUBSTITUTE(SUBSTITUTE(SUBSTITUTE(SUBSTITUTE(Table1[[#This Row],[Column4]],$A$12,$B$12),$A$13,$B$13),$A$14,$B$14),$A$18,$B$18),$A$19,$B$19),$A$20,$B$20)</f>
        <v># -.</v>
      </c>
      <c r="G51" t="str">
        <f t="shared" si="2"/>
        <v>"# -.",</v>
      </c>
    </row>
    <row r="52" spans="3:7" x14ac:dyDescent="0.3">
      <c r="C52" t="s">
        <v>51</v>
      </c>
      <c r="D52" t="str">
        <f t="shared" si="1"/>
        <v>#-0.</v>
      </c>
      <c r="E52" t="str">
        <f t="shared" si="0"/>
        <v>#-0.</v>
      </c>
      <c r="F52" t="str">
        <f>SUBSTITUTE(SUBSTITUTE(SUBSTITUTE(SUBSTITUTE(SUBSTITUTE(SUBSTITUTE(Table1[[#This Row],[Column4]],$A$12,$B$12),$A$13,$B$13),$A$14,$B$14),$A$18,$B$18),$A$19,$B$19),$A$20,$B$20)</f>
        <v>#-0.</v>
      </c>
      <c r="G52" t="str">
        <f t="shared" si="2"/>
        <v>"#-0.",</v>
      </c>
    </row>
    <row r="53" spans="3:7" x14ac:dyDescent="0.3">
      <c r="C53" t="s">
        <v>52</v>
      </c>
      <c r="D53" t="str">
        <f t="shared" si="1"/>
        <v>#_0.</v>
      </c>
      <c r="E53" t="str">
        <f t="shared" si="0"/>
        <v># 0.</v>
      </c>
      <c r="F53" t="str">
        <f>SUBSTITUTE(SUBSTITUTE(SUBSTITUTE(SUBSTITUTE(SUBSTITUTE(SUBSTITUTE(Table1[[#This Row],[Column4]],$A$12,$B$12),$A$13,$B$13),$A$14,$B$14),$A$18,$B$18),$A$19,$B$19),$A$20,$B$20)</f>
        <v># 0.</v>
      </c>
      <c r="G53" t="str">
        <f t="shared" si="2"/>
        <v>"# 0.",</v>
      </c>
    </row>
    <row r="54" spans="3:7" x14ac:dyDescent="0.3">
      <c r="C54" t="s">
        <v>53</v>
      </c>
      <c r="D54" t="str">
        <f t="shared" si="1"/>
        <v>_+-0</v>
      </c>
      <c r="E54" t="str">
        <f t="shared" si="0"/>
        <v xml:space="preserve"> +-0</v>
      </c>
      <c r="F54" t="str">
        <f>SUBSTITUTE(SUBSTITUTE(SUBSTITUTE(SUBSTITUTE(SUBSTITUTE(SUBSTITUTE(Table1[[#This Row],[Column4]],$A$12,$B$12),$A$13,$B$13),$A$14,$B$14),$A$18,$B$18),$A$19,$B$19),$A$20,$B$20)</f>
        <v xml:space="preserve"> +-0</v>
      </c>
      <c r="G54" t="str">
        <f t="shared" si="2"/>
        <v>" +-0",</v>
      </c>
    </row>
    <row r="55" spans="3:7" x14ac:dyDescent="0.3">
      <c r="C55" t="s">
        <v>54</v>
      </c>
      <c r="D55" t="str">
        <f t="shared" si="1"/>
        <v>_+-.</v>
      </c>
      <c r="E55" t="str">
        <f t="shared" si="0"/>
        <v xml:space="preserve"> +-.</v>
      </c>
      <c r="F55" t="str">
        <f>SUBSTITUTE(SUBSTITUTE(SUBSTITUTE(SUBSTITUTE(SUBSTITUTE(SUBSTITUTE(Table1[[#This Row],[Column4]],$A$12,$B$12),$A$13,$B$13),$A$14,$B$14),$A$18,$B$18),$A$19,$B$19),$A$20,$B$20)</f>
        <v xml:space="preserve"> +-.</v>
      </c>
      <c r="G55" t="str">
        <f t="shared" si="2"/>
        <v>" +-.",</v>
      </c>
    </row>
    <row r="56" spans="3:7" x14ac:dyDescent="0.3">
      <c r="C56" t="s">
        <v>55</v>
      </c>
      <c r="D56" t="str">
        <f t="shared" si="1"/>
        <v>+-0.</v>
      </c>
      <c r="E56" t="str">
        <f t="shared" si="0"/>
        <v>+-0.</v>
      </c>
      <c r="F56" t="str">
        <f>SUBSTITUTE(SUBSTITUTE(SUBSTITUTE(SUBSTITUTE(SUBSTITUTE(SUBSTITUTE(Table1[[#This Row],[Column4]],$A$12,$B$12),$A$13,$B$13),$A$14,$B$14),$A$18,$B$18),$A$19,$B$19),$A$20,$B$20)</f>
        <v>+-0.</v>
      </c>
      <c r="G56" t="str">
        <f t="shared" si="2"/>
        <v>"+-0.",</v>
      </c>
    </row>
    <row r="57" spans="3:7" x14ac:dyDescent="0.3">
      <c r="C57" t="s">
        <v>56</v>
      </c>
      <c r="D57" t="str">
        <f t="shared" si="1"/>
        <v>_+0.</v>
      </c>
      <c r="E57" t="str">
        <f t="shared" si="0"/>
        <v xml:space="preserve"> +0.</v>
      </c>
      <c r="F57" t="str">
        <f>SUBSTITUTE(SUBSTITUTE(SUBSTITUTE(SUBSTITUTE(SUBSTITUTE(SUBSTITUTE(Table1[[#This Row],[Column4]],$A$12,$B$12),$A$13,$B$13),$A$14,$B$14),$A$18,$B$18),$A$19,$B$19),$A$20,$B$20)</f>
        <v xml:space="preserve"> +0.</v>
      </c>
      <c r="G57" t="str">
        <f t="shared" si="2"/>
        <v>" +0.",</v>
      </c>
    </row>
    <row r="58" spans="3:7" x14ac:dyDescent="0.3">
      <c r="C58" t="s">
        <v>57</v>
      </c>
      <c r="D58" t="str">
        <f t="shared" si="1"/>
        <v>_-0.</v>
      </c>
      <c r="E58" t="str">
        <f t="shared" si="0"/>
        <v xml:space="preserve"> -0.</v>
      </c>
      <c r="F58" t="str">
        <f>SUBSTITUTE(SUBSTITUTE(SUBSTITUTE(SUBSTITUTE(SUBSTITUTE(SUBSTITUTE(Table1[[#This Row],[Column4]],$A$12,$B$12),$A$13,$B$13),$A$14,$B$14),$A$18,$B$18),$A$19,$B$19),$A$20,$B$20)</f>
        <v xml:space="preserve"> -0.</v>
      </c>
      <c r="G58" t="str">
        <f t="shared" si="2"/>
        <v>" -0.",</v>
      </c>
    </row>
    <row r="59" spans="3:7" x14ac:dyDescent="0.3">
      <c r="C59" t="s">
        <v>58</v>
      </c>
      <c r="D59" t="str">
        <f t="shared" si="1"/>
        <v>#_+-0</v>
      </c>
      <c r="E59" t="str">
        <f t="shared" si="0"/>
        <v># +-0</v>
      </c>
      <c r="F59" t="str">
        <f>SUBSTITUTE(SUBSTITUTE(SUBSTITUTE(SUBSTITUTE(SUBSTITUTE(SUBSTITUTE(Table1[[#This Row],[Column4]],$A$12,$B$12),$A$13,$B$13),$A$14,$B$14),$A$18,$B$18),$A$19,$B$19),$A$20,$B$20)</f>
        <v># +-0</v>
      </c>
      <c r="G59" t="str">
        <f t="shared" si="2"/>
        <v>"# +-0",</v>
      </c>
    </row>
    <row r="60" spans="3:7" x14ac:dyDescent="0.3">
      <c r="C60" t="s">
        <v>59</v>
      </c>
      <c r="D60" t="str">
        <f t="shared" si="1"/>
        <v>#_+-.</v>
      </c>
      <c r="E60" t="str">
        <f t="shared" si="0"/>
        <v># +-.</v>
      </c>
      <c r="F60" t="str">
        <f>SUBSTITUTE(SUBSTITUTE(SUBSTITUTE(SUBSTITUTE(SUBSTITUTE(SUBSTITUTE(Table1[[#This Row],[Column4]],$A$12,$B$12),$A$13,$B$13),$A$14,$B$14),$A$18,$B$18),$A$19,$B$19),$A$20,$B$20)</f>
        <v># +-.</v>
      </c>
      <c r="G60" t="str">
        <f t="shared" si="2"/>
        <v>"# +-.",</v>
      </c>
    </row>
    <row r="61" spans="3:7" x14ac:dyDescent="0.3">
      <c r="C61" t="s">
        <v>60</v>
      </c>
      <c r="D61" t="str">
        <f t="shared" si="1"/>
        <v>#+-0.</v>
      </c>
      <c r="E61" t="str">
        <f t="shared" si="0"/>
        <v>#+-0.</v>
      </c>
      <c r="F61" t="str">
        <f>SUBSTITUTE(SUBSTITUTE(SUBSTITUTE(SUBSTITUTE(SUBSTITUTE(SUBSTITUTE(Table1[[#This Row],[Column4]],$A$12,$B$12),$A$13,$B$13),$A$14,$B$14),$A$18,$B$18),$A$19,$B$19),$A$20,$B$20)</f>
        <v>#+-0.</v>
      </c>
      <c r="G61" t="str">
        <f t="shared" si="2"/>
        <v>"#+-0.",</v>
      </c>
    </row>
    <row r="62" spans="3:7" x14ac:dyDescent="0.3">
      <c r="C62" t="s">
        <v>61</v>
      </c>
      <c r="D62" t="str">
        <f t="shared" si="1"/>
        <v>#_+0.</v>
      </c>
      <c r="E62" t="str">
        <f t="shared" si="0"/>
        <v># +0.</v>
      </c>
      <c r="F62" t="str">
        <f>SUBSTITUTE(SUBSTITUTE(SUBSTITUTE(SUBSTITUTE(SUBSTITUTE(SUBSTITUTE(Table1[[#This Row],[Column4]],$A$12,$B$12),$A$13,$B$13),$A$14,$B$14),$A$18,$B$18),$A$19,$B$19),$A$20,$B$20)</f>
        <v># +0.</v>
      </c>
      <c r="G62" t="str">
        <f t="shared" si="2"/>
        <v>"# +0.",</v>
      </c>
    </row>
    <row r="63" spans="3:7" x14ac:dyDescent="0.3">
      <c r="C63" t="s">
        <v>62</v>
      </c>
      <c r="D63" t="str">
        <f t="shared" si="1"/>
        <v>#_-0.</v>
      </c>
      <c r="E63" t="str">
        <f t="shared" si="0"/>
        <v># -0.</v>
      </c>
      <c r="F63" t="str">
        <f>SUBSTITUTE(SUBSTITUTE(SUBSTITUTE(SUBSTITUTE(SUBSTITUTE(SUBSTITUTE(Table1[[#This Row],[Column4]],$A$12,$B$12),$A$13,$B$13),$A$14,$B$14),$A$18,$B$18),$A$19,$B$19),$A$20,$B$20)</f>
        <v># -0.</v>
      </c>
      <c r="G63" t="str">
        <f t="shared" si="2"/>
        <v>"# -0.",</v>
      </c>
    </row>
    <row r="64" spans="3:7" x14ac:dyDescent="0.3">
      <c r="C64" t="s">
        <v>63</v>
      </c>
      <c r="D64" t="str">
        <f t="shared" si="1"/>
        <v>_+-0.</v>
      </c>
      <c r="E64" t="str">
        <f t="shared" si="0"/>
        <v xml:space="preserve"> +-0.</v>
      </c>
      <c r="F64" t="str">
        <f>SUBSTITUTE(SUBSTITUTE(SUBSTITUTE(SUBSTITUTE(SUBSTITUTE(SUBSTITUTE(Table1[[#This Row],[Column4]],$A$12,$B$12),$A$13,$B$13),$A$14,$B$14),$A$18,$B$18),$A$19,$B$19),$A$20,$B$20)</f>
        <v xml:space="preserve"> +-0.</v>
      </c>
      <c r="G64" t="str">
        <f t="shared" si="2"/>
        <v>" +-0.",</v>
      </c>
    </row>
    <row r="65" spans="2:7" x14ac:dyDescent="0.3">
      <c r="C65" t="s">
        <v>64</v>
      </c>
      <c r="D65" t="str">
        <f>IF(IFERROR(SEARCH("1",C65),0)&gt;0,"#","")&amp;IF(IFERROR(SEARCH("4",C65),0)&gt;0,"_","")&amp;IF(IFERROR(SEARCH("2",C65),0)&gt;0,"+","")&amp;IF(IFERROR(SEARCH("3",C65),0)&gt;0,"-","")&amp;IF(IFERROR(SEARCH("5",C65),0)&gt;0,"0","")&amp;IF(IFERROR(SEARCH("6",C65),0)&gt;0,".","")</f>
        <v>#_+-0.</v>
      </c>
      <c r="E65" t="str">
        <f t="shared" si="0"/>
        <v># +-0.</v>
      </c>
      <c r="F65" t="str">
        <f>SUBSTITUTE(SUBSTITUTE(SUBSTITUTE(SUBSTITUTE(SUBSTITUTE(SUBSTITUTE(Table1[[#This Row],[Column4]],$A$12,$B$12),$A$13,$B$13),$A$14,$B$14),$A$18,$B$18),$A$19,$B$19),$A$20,$B$20)</f>
        <v># +-0.</v>
      </c>
      <c r="G65" t="str">
        <f t="shared" si="2"/>
        <v>"# +-0.",</v>
      </c>
    </row>
    <row r="66" spans="2:7" x14ac:dyDescent="0.3">
      <c r="C66" t="str">
        <f>B66&amp;",7"</f>
        <v>,7</v>
      </c>
      <c r="D66" t="str">
        <f>IF(IFERROR(SEARCH("1",C66),0)&gt;0,"#","")&amp;IF(IFERROR(SEARCH("4",C66),0)&gt;0,"_","")&amp;IF(IFERROR(SEARCH("2",C66),0)&gt;0,"+","")&amp;IF(IFERROR(SEARCH("3",C66),0)&gt;0,"-","")&amp;IF(IFERROR(SEARCH("5",C66),0)&gt;0,"0","")&amp;IF(IFERROR(SEARCH("7",C66),0)&gt;0,"W","")&amp;IF(IFERROR(SEARCH("6",C66),0)&gt;0,".","")</f>
        <v>W</v>
      </c>
      <c r="E66" t="str">
        <f t="shared" ref="E66:E129" si="3">IF(IFERROR(SEARCH("#",D66),0)&gt;0,"#","")&amp;IF(IFERROR(SEARCH("_",D66),0)&gt;0," ","")&amp;IF(IFERROR(SEARCH("+",D66),0)&gt;0,"+","")&amp;IF(IFERROR(SEARCH("-",D66),0)&gt;0,"-","")&amp;IF(IFERROR(SEARCH("0",D66),0)&gt;0,"0","")&amp;IF(IFERROR(SEARCH("W",D66),0)&gt;0,"W","")&amp;IF(AND(IFERROR(SEARCH("W",D66),0)&gt;0,IFERROR(SEARCH("Wb",D66),0)=0,IFERROR(SEARCH("Wc",D66),0)=0),"a","")&amp;IF(IFERROR(SEARCH("Wb",D66),0)&gt;0,"b","")&amp;IF(IFERROR(SEARCH("Wc",D66),0)&gt;0,"c","")&amp;IF(IFERROR(SEARCH(".",D66),0)&gt;0,".","")&amp;IF(IFERROR(SEARCH("P",D66),0)&gt;0,"P","")&amp;IF(AND(IFERROR(SEARCH("P",D66),0)&gt;0,IFERROR(SEARCH("Pb",D66),0)=0,IFERROR(SEARCH("Pc",D66),0)=0),"a","")&amp;IF(IFERROR(SEARCH("Pb",D66),0)&gt;0,"b","")&amp;IF(IFERROR(SEARCH("Pc",D66),0)&gt;0,"c","")</f>
        <v>Wa</v>
      </c>
      <c r="F66" t="str">
        <f>SUBSTITUTE(SUBSTITUTE(SUBSTITUTE(SUBSTITUTE(SUBSTITUTE(SUBSTITUTE(Table1[[#This Row],[Column4]],$A$12,$B$12),$A$13,$B$13),$A$14,$B$14),$A$18,$B$18),$A$19,$B$19),$A$20,$B$20)</f>
        <v>10</v>
      </c>
      <c r="G66" t="str">
        <f t="shared" si="2"/>
        <v>"10",</v>
      </c>
    </row>
    <row r="67" spans="2:7" x14ac:dyDescent="0.3">
      <c r="B67">
        <v>1</v>
      </c>
      <c r="C67" t="str">
        <f t="shared" ref="C67:C129" si="4">B67&amp;",7"</f>
        <v>1,7</v>
      </c>
      <c r="D67" t="str">
        <f t="shared" ref="D67:D129" si="5">IF(IFERROR(SEARCH("1",C67),0)&gt;0,"#","")&amp;IF(IFERROR(SEARCH("4",C67),0)&gt;0,"_","")&amp;IF(IFERROR(SEARCH("2",C67),0)&gt;0,"+","")&amp;IF(IFERROR(SEARCH("3",C67),0)&gt;0,"-","")&amp;IF(IFERROR(SEARCH("5",C67),0)&gt;0,"0","")&amp;IF(IFERROR(SEARCH("7",C67),0)&gt;0,"W","")&amp;IF(IFERROR(SEARCH("6",C67),0)&gt;0,".","")</f>
        <v>#W</v>
      </c>
      <c r="E67" t="str">
        <f t="shared" si="3"/>
        <v>#Wa</v>
      </c>
      <c r="F67" t="str">
        <f>SUBSTITUTE(SUBSTITUTE(SUBSTITUTE(SUBSTITUTE(SUBSTITUTE(SUBSTITUTE(Table1[[#This Row],[Column4]],$A$12,$B$12),$A$13,$B$13),$A$14,$B$14),$A$18,$B$18),$A$19,$B$19),$A$20,$B$20)</f>
        <v>#10</v>
      </c>
      <c r="G67" t="str">
        <f t="shared" ref="G67:G130" si="6">""""&amp;F67&amp;""","</f>
        <v>"#10",</v>
      </c>
    </row>
    <row r="68" spans="2:7" x14ac:dyDescent="0.3">
      <c r="B68">
        <v>2</v>
      </c>
      <c r="C68" t="str">
        <f t="shared" si="4"/>
        <v>2,7</v>
      </c>
      <c r="D68" t="str">
        <f t="shared" si="5"/>
        <v>+W</v>
      </c>
      <c r="E68" t="str">
        <f t="shared" si="3"/>
        <v>+Wa</v>
      </c>
      <c r="F68" t="str">
        <f>SUBSTITUTE(SUBSTITUTE(SUBSTITUTE(SUBSTITUTE(SUBSTITUTE(SUBSTITUTE(Table1[[#This Row],[Column4]],$A$12,$B$12),$A$13,$B$13),$A$14,$B$14),$A$18,$B$18),$A$19,$B$19),$A$20,$B$20)</f>
        <v>+10</v>
      </c>
      <c r="G68" t="str">
        <f t="shared" si="6"/>
        <v>"+10",</v>
      </c>
    </row>
    <row r="69" spans="2:7" x14ac:dyDescent="0.3">
      <c r="B69">
        <v>3</v>
      </c>
      <c r="C69" t="str">
        <f t="shared" si="4"/>
        <v>3,7</v>
      </c>
      <c r="D69" t="str">
        <f t="shared" si="5"/>
        <v>-W</v>
      </c>
      <c r="E69" t="str">
        <f t="shared" si="3"/>
        <v>-Wa</v>
      </c>
      <c r="F69" t="str">
        <f>SUBSTITUTE(SUBSTITUTE(SUBSTITUTE(SUBSTITUTE(SUBSTITUTE(SUBSTITUTE(Table1[[#This Row],[Column4]],$A$12,$B$12),$A$13,$B$13),$A$14,$B$14),$A$18,$B$18),$A$19,$B$19),$A$20,$B$20)</f>
        <v>-10</v>
      </c>
      <c r="G69" t="str">
        <f t="shared" si="6"/>
        <v>"-10",</v>
      </c>
    </row>
    <row r="70" spans="2:7" x14ac:dyDescent="0.3">
      <c r="B70">
        <v>4</v>
      </c>
      <c r="C70" t="str">
        <f t="shared" si="4"/>
        <v>4,7</v>
      </c>
      <c r="D70" t="str">
        <f t="shared" si="5"/>
        <v>_W</v>
      </c>
      <c r="E70" t="str">
        <f t="shared" si="3"/>
        <v xml:space="preserve"> Wa</v>
      </c>
      <c r="F70" t="str">
        <f>SUBSTITUTE(SUBSTITUTE(SUBSTITUTE(SUBSTITUTE(SUBSTITUTE(SUBSTITUTE(Table1[[#This Row],[Column4]],$A$12,$B$12),$A$13,$B$13),$A$14,$B$14),$A$18,$B$18),$A$19,$B$19),$A$20,$B$20)</f>
        <v xml:space="preserve"> 10</v>
      </c>
      <c r="G70" t="str">
        <f t="shared" si="6"/>
        <v>" 10",</v>
      </c>
    </row>
    <row r="71" spans="2:7" x14ac:dyDescent="0.3">
      <c r="B71">
        <v>5</v>
      </c>
      <c r="C71" t="str">
        <f t="shared" si="4"/>
        <v>5,7</v>
      </c>
      <c r="D71" t="str">
        <f t="shared" si="5"/>
        <v>0W</v>
      </c>
      <c r="E71" t="str">
        <f t="shared" si="3"/>
        <v>0Wa</v>
      </c>
      <c r="F71" t="str">
        <f>SUBSTITUTE(SUBSTITUTE(SUBSTITUTE(SUBSTITUTE(SUBSTITUTE(SUBSTITUTE(Table1[[#This Row],[Column4]],$A$12,$B$12),$A$13,$B$13),$A$14,$B$14),$A$18,$B$18),$A$19,$B$19),$A$20,$B$20)</f>
        <v>010</v>
      </c>
      <c r="G71" t="str">
        <f t="shared" si="6"/>
        <v>"010",</v>
      </c>
    </row>
    <row r="72" spans="2:7" x14ac:dyDescent="0.3">
      <c r="B72">
        <v>6</v>
      </c>
      <c r="C72" t="str">
        <f t="shared" si="4"/>
        <v>6,7</v>
      </c>
      <c r="D72" t="str">
        <f t="shared" si="5"/>
        <v>W.</v>
      </c>
      <c r="E72" t="str">
        <f t="shared" si="3"/>
        <v>Wa.</v>
      </c>
      <c r="F72" t="str">
        <f>SUBSTITUTE(SUBSTITUTE(SUBSTITUTE(SUBSTITUTE(SUBSTITUTE(SUBSTITUTE(Table1[[#This Row],[Column4]],$A$12,$B$12),$A$13,$B$13),$A$14,$B$14),$A$18,$B$18),$A$19,$B$19),$A$20,$B$20)</f>
        <v>10.</v>
      </c>
      <c r="G72" t="str">
        <f t="shared" si="6"/>
        <v>"10.",</v>
      </c>
    </row>
    <row r="73" spans="2:7" x14ac:dyDescent="0.3">
      <c r="B73" t="s">
        <v>8</v>
      </c>
      <c r="C73" t="str">
        <f t="shared" si="4"/>
        <v>1,2,7</v>
      </c>
      <c r="D73" t="str">
        <f t="shared" si="5"/>
        <v>#+W</v>
      </c>
      <c r="E73" t="str">
        <f t="shared" si="3"/>
        <v>#+Wa</v>
      </c>
      <c r="F73" t="str">
        <f>SUBSTITUTE(SUBSTITUTE(SUBSTITUTE(SUBSTITUTE(SUBSTITUTE(SUBSTITUTE(Table1[[#This Row],[Column4]],$A$12,$B$12),$A$13,$B$13),$A$14,$B$14),$A$18,$B$18),$A$19,$B$19),$A$20,$B$20)</f>
        <v>#+10</v>
      </c>
      <c r="G73" t="str">
        <f t="shared" si="6"/>
        <v>"#+10",</v>
      </c>
    </row>
    <row r="74" spans="2:7" x14ac:dyDescent="0.3">
      <c r="B74" t="s">
        <v>9</v>
      </c>
      <c r="C74" t="str">
        <f t="shared" si="4"/>
        <v>1,3,7</v>
      </c>
      <c r="D74" t="str">
        <f t="shared" si="5"/>
        <v>#-W</v>
      </c>
      <c r="E74" t="str">
        <f t="shared" si="3"/>
        <v>#-Wa</v>
      </c>
      <c r="F74" t="str">
        <f>SUBSTITUTE(SUBSTITUTE(SUBSTITUTE(SUBSTITUTE(SUBSTITUTE(SUBSTITUTE(Table1[[#This Row],[Column4]],$A$12,$B$12),$A$13,$B$13),$A$14,$B$14),$A$18,$B$18),$A$19,$B$19),$A$20,$B$20)</f>
        <v>#-10</v>
      </c>
      <c r="G74" t="str">
        <f t="shared" si="6"/>
        <v>"#-10",</v>
      </c>
    </row>
    <row r="75" spans="2:7" x14ac:dyDescent="0.3">
      <c r="B75" t="s">
        <v>10</v>
      </c>
      <c r="C75" t="str">
        <f t="shared" si="4"/>
        <v>1,4,7</v>
      </c>
      <c r="D75" t="str">
        <f t="shared" si="5"/>
        <v>#_W</v>
      </c>
      <c r="E75" t="str">
        <f t="shared" si="3"/>
        <v># Wa</v>
      </c>
      <c r="F75" t="str">
        <f>SUBSTITUTE(SUBSTITUTE(SUBSTITUTE(SUBSTITUTE(SUBSTITUTE(SUBSTITUTE(Table1[[#This Row],[Column4]],$A$12,$B$12),$A$13,$B$13),$A$14,$B$14),$A$18,$B$18),$A$19,$B$19),$A$20,$B$20)</f>
        <v># 10</v>
      </c>
      <c r="G75" t="str">
        <f t="shared" si="6"/>
        <v>"# 10",</v>
      </c>
    </row>
    <row r="76" spans="2:7" x14ac:dyDescent="0.3">
      <c r="B76" t="s">
        <v>11</v>
      </c>
      <c r="C76" t="str">
        <f t="shared" si="4"/>
        <v>1,5,7</v>
      </c>
      <c r="D76" t="str">
        <f t="shared" si="5"/>
        <v>#0W</v>
      </c>
      <c r="E76" t="str">
        <f t="shared" si="3"/>
        <v>#0Wa</v>
      </c>
      <c r="F76" t="str">
        <f>SUBSTITUTE(SUBSTITUTE(SUBSTITUTE(SUBSTITUTE(SUBSTITUTE(SUBSTITUTE(Table1[[#This Row],[Column4]],$A$12,$B$12),$A$13,$B$13),$A$14,$B$14),$A$18,$B$18),$A$19,$B$19),$A$20,$B$20)</f>
        <v>#010</v>
      </c>
      <c r="G76" t="str">
        <f t="shared" si="6"/>
        <v>"#010",</v>
      </c>
    </row>
    <row r="77" spans="2:7" x14ac:dyDescent="0.3">
      <c r="B77" t="s">
        <v>12</v>
      </c>
      <c r="C77" t="str">
        <f t="shared" si="4"/>
        <v>1,6,7</v>
      </c>
      <c r="D77" t="str">
        <f t="shared" si="5"/>
        <v>#W.</v>
      </c>
      <c r="E77" t="str">
        <f t="shared" si="3"/>
        <v>#Wa.</v>
      </c>
      <c r="F77" t="str">
        <f>SUBSTITUTE(SUBSTITUTE(SUBSTITUTE(SUBSTITUTE(SUBSTITUTE(SUBSTITUTE(Table1[[#This Row],[Column4]],$A$12,$B$12),$A$13,$B$13),$A$14,$B$14),$A$18,$B$18),$A$19,$B$19),$A$20,$B$20)</f>
        <v>#10.</v>
      </c>
      <c r="G77" t="str">
        <f t="shared" si="6"/>
        <v>"#10.",</v>
      </c>
    </row>
    <row r="78" spans="2:7" x14ac:dyDescent="0.3">
      <c r="B78" t="s">
        <v>13</v>
      </c>
      <c r="C78" t="str">
        <f t="shared" si="4"/>
        <v>2,3,7</v>
      </c>
      <c r="D78" t="str">
        <f t="shared" si="5"/>
        <v>+-W</v>
      </c>
      <c r="E78" t="str">
        <f t="shared" si="3"/>
        <v>+-Wa</v>
      </c>
      <c r="F78" t="str">
        <f>SUBSTITUTE(SUBSTITUTE(SUBSTITUTE(SUBSTITUTE(SUBSTITUTE(SUBSTITUTE(Table1[[#This Row],[Column4]],$A$12,$B$12),$A$13,$B$13),$A$14,$B$14),$A$18,$B$18),$A$19,$B$19),$A$20,$B$20)</f>
        <v>+-10</v>
      </c>
      <c r="G78" t="str">
        <f t="shared" si="6"/>
        <v>"+-10",</v>
      </c>
    </row>
    <row r="79" spans="2:7" x14ac:dyDescent="0.3">
      <c r="B79" t="s">
        <v>14</v>
      </c>
      <c r="C79" t="str">
        <f t="shared" si="4"/>
        <v>2,4,7</v>
      </c>
      <c r="D79" t="str">
        <f t="shared" si="5"/>
        <v>_+W</v>
      </c>
      <c r="E79" t="str">
        <f t="shared" si="3"/>
        <v xml:space="preserve"> +Wa</v>
      </c>
      <c r="F79" t="str">
        <f>SUBSTITUTE(SUBSTITUTE(SUBSTITUTE(SUBSTITUTE(SUBSTITUTE(SUBSTITUTE(Table1[[#This Row],[Column4]],$A$12,$B$12),$A$13,$B$13),$A$14,$B$14),$A$18,$B$18),$A$19,$B$19),$A$20,$B$20)</f>
        <v xml:space="preserve"> +10</v>
      </c>
      <c r="G79" t="str">
        <f t="shared" si="6"/>
        <v>" +10",</v>
      </c>
    </row>
    <row r="80" spans="2:7" x14ac:dyDescent="0.3">
      <c r="B80" t="s">
        <v>15</v>
      </c>
      <c r="C80" t="str">
        <f t="shared" si="4"/>
        <v>2,5,7</v>
      </c>
      <c r="D80" t="str">
        <f t="shared" si="5"/>
        <v>+0W</v>
      </c>
      <c r="E80" t="str">
        <f t="shared" si="3"/>
        <v>+0Wa</v>
      </c>
      <c r="F80" t="str">
        <f>SUBSTITUTE(SUBSTITUTE(SUBSTITUTE(SUBSTITUTE(SUBSTITUTE(SUBSTITUTE(Table1[[#This Row],[Column4]],$A$12,$B$12),$A$13,$B$13),$A$14,$B$14),$A$18,$B$18),$A$19,$B$19),$A$20,$B$20)</f>
        <v>+010</v>
      </c>
      <c r="G80" t="str">
        <f t="shared" si="6"/>
        <v>"+010",</v>
      </c>
    </row>
    <row r="81" spans="2:7" x14ac:dyDescent="0.3">
      <c r="B81" t="s">
        <v>16</v>
      </c>
      <c r="C81" t="str">
        <f t="shared" si="4"/>
        <v>2,6,7</v>
      </c>
      <c r="D81" t="str">
        <f t="shared" si="5"/>
        <v>+W.</v>
      </c>
      <c r="E81" t="str">
        <f t="shared" si="3"/>
        <v>+Wa.</v>
      </c>
      <c r="F81" t="str">
        <f>SUBSTITUTE(SUBSTITUTE(SUBSTITUTE(SUBSTITUTE(SUBSTITUTE(SUBSTITUTE(Table1[[#This Row],[Column4]],$A$12,$B$12),$A$13,$B$13),$A$14,$B$14),$A$18,$B$18),$A$19,$B$19),$A$20,$B$20)</f>
        <v>+10.</v>
      </c>
      <c r="G81" t="str">
        <f t="shared" si="6"/>
        <v>"+10.",</v>
      </c>
    </row>
    <row r="82" spans="2:7" x14ac:dyDescent="0.3">
      <c r="B82" t="s">
        <v>17</v>
      </c>
      <c r="C82" t="str">
        <f t="shared" si="4"/>
        <v>3,4,7</v>
      </c>
      <c r="D82" t="str">
        <f t="shared" si="5"/>
        <v>_-W</v>
      </c>
      <c r="E82" t="str">
        <f t="shared" si="3"/>
        <v xml:space="preserve"> -Wa</v>
      </c>
      <c r="F82" t="str">
        <f>SUBSTITUTE(SUBSTITUTE(SUBSTITUTE(SUBSTITUTE(SUBSTITUTE(SUBSTITUTE(Table1[[#This Row],[Column4]],$A$12,$B$12),$A$13,$B$13),$A$14,$B$14),$A$18,$B$18),$A$19,$B$19),$A$20,$B$20)</f>
        <v xml:space="preserve"> -10</v>
      </c>
      <c r="G82" t="str">
        <f t="shared" si="6"/>
        <v>" -10",</v>
      </c>
    </row>
    <row r="83" spans="2:7" x14ac:dyDescent="0.3">
      <c r="B83" t="s">
        <v>18</v>
      </c>
      <c r="C83" t="str">
        <f t="shared" si="4"/>
        <v>3,5,7</v>
      </c>
      <c r="D83" t="str">
        <f t="shared" si="5"/>
        <v>-0W</v>
      </c>
      <c r="E83" t="str">
        <f t="shared" si="3"/>
        <v>-0Wa</v>
      </c>
      <c r="F83" t="str">
        <f>SUBSTITUTE(SUBSTITUTE(SUBSTITUTE(SUBSTITUTE(SUBSTITUTE(SUBSTITUTE(Table1[[#This Row],[Column4]],$A$12,$B$12),$A$13,$B$13),$A$14,$B$14),$A$18,$B$18),$A$19,$B$19),$A$20,$B$20)</f>
        <v>-010</v>
      </c>
      <c r="G83" t="str">
        <f t="shared" si="6"/>
        <v>"-010",</v>
      </c>
    </row>
    <row r="84" spans="2:7" x14ac:dyDescent="0.3">
      <c r="B84" t="s">
        <v>19</v>
      </c>
      <c r="C84" t="str">
        <f t="shared" si="4"/>
        <v>3,6,7</v>
      </c>
      <c r="D84" t="str">
        <f t="shared" si="5"/>
        <v>-W.</v>
      </c>
      <c r="E84" t="str">
        <f t="shared" si="3"/>
        <v>-Wa.</v>
      </c>
      <c r="F84" t="str">
        <f>SUBSTITUTE(SUBSTITUTE(SUBSTITUTE(SUBSTITUTE(SUBSTITUTE(SUBSTITUTE(Table1[[#This Row],[Column4]],$A$12,$B$12),$A$13,$B$13),$A$14,$B$14),$A$18,$B$18),$A$19,$B$19),$A$20,$B$20)</f>
        <v>-10.</v>
      </c>
      <c r="G84" t="str">
        <f t="shared" si="6"/>
        <v>"-10.",</v>
      </c>
    </row>
    <row r="85" spans="2:7" x14ac:dyDescent="0.3">
      <c r="B85" t="s">
        <v>20</v>
      </c>
      <c r="C85" t="str">
        <f t="shared" si="4"/>
        <v>4,5,7</v>
      </c>
      <c r="D85" t="str">
        <f t="shared" si="5"/>
        <v>_0W</v>
      </c>
      <c r="E85" t="str">
        <f t="shared" si="3"/>
        <v xml:space="preserve"> 0Wa</v>
      </c>
      <c r="F85" t="str">
        <f>SUBSTITUTE(SUBSTITUTE(SUBSTITUTE(SUBSTITUTE(SUBSTITUTE(SUBSTITUTE(Table1[[#This Row],[Column4]],$A$12,$B$12),$A$13,$B$13),$A$14,$B$14),$A$18,$B$18),$A$19,$B$19),$A$20,$B$20)</f>
        <v xml:space="preserve"> 010</v>
      </c>
      <c r="G85" t="str">
        <f t="shared" si="6"/>
        <v>" 010",</v>
      </c>
    </row>
    <row r="86" spans="2:7" x14ac:dyDescent="0.3">
      <c r="B86" t="s">
        <v>21</v>
      </c>
      <c r="C86" t="str">
        <f t="shared" si="4"/>
        <v>4,6,7</v>
      </c>
      <c r="D86" t="str">
        <f t="shared" si="5"/>
        <v>_W.</v>
      </c>
      <c r="E86" t="str">
        <f t="shared" si="3"/>
        <v xml:space="preserve"> Wa.</v>
      </c>
      <c r="F86" t="str">
        <f>SUBSTITUTE(SUBSTITUTE(SUBSTITUTE(SUBSTITUTE(SUBSTITUTE(SUBSTITUTE(Table1[[#This Row],[Column4]],$A$12,$B$12),$A$13,$B$13),$A$14,$B$14),$A$18,$B$18),$A$19,$B$19),$A$20,$B$20)</f>
        <v xml:space="preserve"> 10.</v>
      </c>
      <c r="G86" t="str">
        <f t="shared" si="6"/>
        <v>" 10.",</v>
      </c>
    </row>
    <row r="87" spans="2:7" x14ac:dyDescent="0.3">
      <c r="B87" t="s">
        <v>22</v>
      </c>
      <c r="C87" t="str">
        <f t="shared" si="4"/>
        <v>5,6,7</v>
      </c>
      <c r="D87" t="str">
        <f t="shared" si="5"/>
        <v>0W.</v>
      </c>
      <c r="E87" t="str">
        <f t="shared" si="3"/>
        <v>0Wa.</v>
      </c>
      <c r="F87" t="str">
        <f>SUBSTITUTE(SUBSTITUTE(SUBSTITUTE(SUBSTITUTE(SUBSTITUTE(SUBSTITUTE(Table1[[#This Row],[Column4]],$A$12,$B$12),$A$13,$B$13),$A$14,$B$14),$A$18,$B$18),$A$19,$B$19),$A$20,$B$20)</f>
        <v>010.</v>
      </c>
      <c r="G87" t="str">
        <f t="shared" si="6"/>
        <v>"010.",</v>
      </c>
    </row>
    <row r="88" spans="2:7" x14ac:dyDescent="0.3">
      <c r="B88" t="s">
        <v>23</v>
      </c>
      <c r="C88" t="str">
        <f t="shared" si="4"/>
        <v>1,2,3,7</v>
      </c>
      <c r="D88" t="str">
        <f t="shared" si="5"/>
        <v>#+-W</v>
      </c>
      <c r="E88" t="str">
        <f t="shared" si="3"/>
        <v>#+-Wa</v>
      </c>
      <c r="F88" t="str">
        <f>SUBSTITUTE(SUBSTITUTE(SUBSTITUTE(SUBSTITUTE(SUBSTITUTE(SUBSTITUTE(Table1[[#This Row],[Column4]],$A$12,$B$12),$A$13,$B$13),$A$14,$B$14),$A$18,$B$18),$A$19,$B$19),$A$20,$B$20)</f>
        <v>#+-10</v>
      </c>
      <c r="G88" t="str">
        <f t="shared" si="6"/>
        <v>"#+-10",</v>
      </c>
    </row>
    <row r="89" spans="2:7" x14ac:dyDescent="0.3">
      <c r="B89" t="s">
        <v>24</v>
      </c>
      <c r="C89" t="str">
        <f t="shared" si="4"/>
        <v>1,2,4,7</v>
      </c>
      <c r="D89" t="str">
        <f t="shared" si="5"/>
        <v>#_+W</v>
      </c>
      <c r="E89" t="str">
        <f t="shared" si="3"/>
        <v># +Wa</v>
      </c>
      <c r="F89" t="str">
        <f>SUBSTITUTE(SUBSTITUTE(SUBSTITUTE(SUBSTITUTE(SUBSTITUTE(SUBSTITUTE(Table1[[#This Row],[Column4]],$A$12,$B$12),$A$13,$B$13),$A$14,$B$14),$A$18,$B$18),$A$19,$B$19),$A$20,$B$20)</f>
        <v># +10</v>
      </c>
      <c r="G89" t="str">
        <f t="shared" si="6"/>
        <v>"# +10",</v>
      </c>
    </row>
    <row r="90" spans="2:7" x14ac:dyDescent="0.3">
      <c r="B90" t="s">
        <v>25</v>
      </c>
      <c r="C90" t="str">
        <f t="shared" si="4"/>
        <v>1,2,5,7</v>
      </c>
      <c r="D90" t="str">
        <f t="shared" si="5"/>
        <v>#+0W</v>
      </c>
      <c r="E90" t="str">
        <f t="shared" si="3"/>
        <v>#+0Wa</v>
      </c>
      <c r="F90" t="str">
        <f>SUBSTITUTE(SUBSTITUTE(SUBSTITUTE(SUBSTITUTE(SUBSTITUTE(SUBSTITUTE(Table1[[#This Row],[Column4]],$A$12,$B$12),$A$13,$B$13),$A$14,$B$14),$A$18,$B$18),$A$19,$B$19),$A$20,$B$20)</f>
        <v>#+010</v>
      </c>
      <c r="G90" t="str">
        <f t="shared" si="6"/>
        <v>"#+010",</v>
      </c>
    </row>
    <row r="91" spans="2:7" x14ac:dyDescent="0.3">
      <c r="B91" t="s">
        <v>26</v>
      </c>
      <c r="C91" t="str">
        <f t="shared" si="4"/>
        <v>1,2,6,7</v>
      </c>
      <c r="D91" t="str">
        <f t="shared" si="5"/>
        <v>#+W.</v>
      </c>
      <c r="E91" t="str">
        <f t="shared" si="3"/>
        <v>#+Wa.</v>
      </c>
      <c r="F91" t="str">
        <f>SUBSTITUTE(SUBSTITUTE(SUBSTITUTE(SUBSTITUTE(SUBSTITUTE(SUBSTITUTE(Table1[[#This Row],[Column4]],$A$12,$B$12),$A$13,$B$13),$A$14,$B$14),$A$18,$B$18),$A$19,$B$19),$A$20,$B$20)</f>
        <v>#+10.</v>
      </c>
      <c r="G91" t="str">
        <f t="shared" si="6"/>
        <v>"#+10.",</v>
      </c>
    </row>
    <row r="92" spans="2:7" x14ac:dyDescent="0.3">
      <c r="B92" t="s">
        <v>27</v>
      </c>
      <c r="C92" t="str">
        <f t="shared" si="4"/>
        <v>1,3,4,7</v>
      </c>
      <c r="D92" t="str">
        <f t="shared" si="5"/>
        <v>#_-W</v>
      </c>
      <c r="E92" t="str">
        <f t="shared" si="3"/>
        <v># -Wa</v>
      </c>
      <c r="F92" t="str">
        <f>SUBSTITUTE(SUBSTITUTE(SUBSTITUTE(SUBSTITUTE(SUBSTITUTE(SUBSTITUTE(Table1[[#This Row],[Column4]],$A$12,$B$12),$A$13,$B$13),$A$14,$B$14),$A$18,$B$18),$A$19,$B$19),$A$20,$B$20)</f>
        <v># -10</v>
      </c>
      <c r="G92" t="str">
        <f t="shared" si="6"/>
        <v>"# -10",</v>
      </c>
    </row>
    <row r="93" spans="2:7" x14ac:dyDescent="0.3">
      <c r="B93" t="s">
        <v>28</v>
      </c>
      <c r="C93" t="str">
        <f t="shared" si="4"/>
        <v>1,3,5,7</v>
      </c>
      <c r="D93" t="str">
        <f t="shared" si="5"/>
        <v>#-0W</v>
      </c>
      <c r="E93" t="str">
        <f t="shared" si="3"/>
        <v>#-0Wa</v>
      </c>
      <c r="F93" t="str">
        <f>SUBSTITUTE(SUBSTITUTE(SUBSTITUTE(SUBSTITUTE(SUBSTITUTE(SUBSTITUTE(Table1[[#This Row],[Column4]],$A$12,$B$12),$A$13,$B$13),$A$14,$B$14),$A$18,$B$18),$A$19,$B$19),$A$20,$B$20)</f>
        <v>#-010</v>
      </c>
      <c r="G93" t="str">
        <f t="shared" si="6"/>
        <v>"#-010",</v>
      </c>
    </row>
    <row r="94" spans="2:7" x14ac:dyDescent="0.3">
      <c r="B94" t="s">
        <v>29</v>
      </c>
      <c r="C94" t="str">
        <f t="shared" si="4"/>
        <v>1,3,6,7</v>
      </c>
      <c r="D94" t="str">
        <f t="shared" si="5"/>
        <v>#-W.</v>
      </c>
      <c r="E94" t="str">
        <f t="shared" si="3"/>
        <v>#-Wa.</v>
      </c>
      <c r="F94" t="str">
        <f>SUBSTITUTE(SUBSTITUTE(SUBSTITUTE(SUBSTITUTE(SUBSTITUTE(SUBSTITUTE(Table1[[#This Row],[Column4]],$A$12,$B$12),$A$13,$B$13),$A$14,$B$14),$A$18,$B$18),$A$19,$B$19),$A$20,$B$20)</f>
        <v>#-10.</v>
      </c>
      <c r="G94" t="str">
        <f t="shared" si="6"/>
        <v>"#-10.",</v>
      </c>
    </row>
    <row r="95" spans="2:7" x14ac:dyDescent="0.3">
      <c r="B95" t="s">
        <v>30</v>
      </c>
      <c r="C95" t="str">
        <f t="shared" si="4"/>
        <v>1,4,5,7</v>
      </c>
      <c r="D95" t="str">
        <f t="shared" si="5"/>
        <v>#_0W</v>
      </c>
      <c r="E95" t="str">
        <f t="shared" si="3"/>
        <v># 0Wa</v>
      </c>
      <c r="F95" t="str">
        <f>SUBSTITUTE(SUBSTITUTE(SUBSTITUTE(SUBSTITUTE(SUBSTITUTE(SUBSTITUTE(Table1[[#This Row],[Column4]],$A$12,$B$12),$A$13,$B$13),$A$14,$B$14),$A$18,$B$18),$A$19,$B$19),$A$20,$B$20)</f>
        <v># 010</v>
      </c>
      <c r="G95" t="str">
        <f t="shared" si="6"/>
        <v>"# 010",</v>
      </c>
    </row>
    <row r="96" spans="2:7" x14ac:dyDescent="0.3">
      <c r="B96" t="s">
        <v>31</v>
      </c>
      <c r="C96" t="str">
        <f t="shared" si="4"/>
        <v>1,4,6,7</v>
      </c>
      <c r="D96" t="str">
        <f t="shared" si="5"/>
        <v>#_W.</v>
      </c>
      <c r="E96" t="str">
        <f t="shared" si="3"/>
        <v># Wa.</v>
      </c>
      <c r="F96" t="str">
        <f>SUBSTITUTE(SUBSTITUTE(SUBSTITUTE(SUBSTITUTE(SUBSTITUTE(SUBSTITUTE(Table1[[#This Row],[Column4]],$A$12,$B$12),$A$13,$B$13),$A$14,$B$14),$A$18,$B$18),$A$19,$B$19),$A$20,$B$20)</f>
        <v># 10.</v>
      </c>
      <c r="G96" t="str">
        <f t="shared" si="6"/>
        <v>"# 10.",</v>
      </c>
    </row>
    <row r="97" spans="2:7" x14ac:dyDescent="0.3">
      <c r="B97" t="s">
        <v>32</v>
      </c>
      <c r="C97" t="str">
        <f t="shared" si="4"/>
        <v>1,5,6,7</v>
      </c>
      <c r="D97" t="str">
        <f t="shared" si="5"/>
        <v>#0W.</v>
      </c>
      <c r="E97" t="str">
        <f t="shared" si="3"/>
        <v>#0Wa.</v>
      </c>
      <c r="F97" t="str">
        <f>SUBSTITUTE(SUBSTITUTE(SUBSTITUTE(SUBSTITUTE(SUBSTITUTE(SUBSTITUTE(Table1[[#This Row],[Column4]],$A$12,$B$12),$A$13,$B$13),$A$14,$B$14),$A$18,$B$18),$A$19,$B$19),$A$20,$B$20)</f>
        <v>#010.</v>
      </c>
      <c r="G97" t="str">
        <f t="shared" si="6"/>
        <v>"#010.",</v>
      </c>
    </row>
    <row r="98" spans="2:7" x14ac:dyDescent="0.3">
      <c r="B98" t="s">
        <v>33</v>
      </c>
      <c r="C98" t="str">
        <f t="shared" si="4"/>
        <v>2,3,4,7</v>
      </c>
      <c r="D98" t="str">
        <f t="shared" si="5"/>
        <v>_+-W</v>
      </c>
      <c r="E98" t="str">
        <f t="shared" si="3"/>
        <v xml:space="preserve"> +-Wa</v>
      </c>
      <c r="F98" t="str">
        <f>SUBSTITUTE(SUBSTITUTE(SUBSTITUTE(SUBSTITUTE(SUBSTITUTE(SUBSTITUTE(Table1[[#This Row],[Column4]],$A$12,$B$12),$A$13,$B$13),$A$14,$B$14),$A$18,$B$18),$A$19,$B$19),$A$20,$B$20)</f>
        <v xml:space="preserve"> +-10</v>
      </c>
      <c r="G98" t="str">
        <f t="shared" si="6"/>
        <v>" +-10",</v>
      </c>
    </row>
    <row r="99" spans="2:7" x14ac:dyDescent="0.3">
      <c r="B99" t="s">
        <v>34</v>
      </c>
      <c r="C99" t="str">
        <f t="shared" si="4"/>
        <v>2,3,5,7</v>
      </c>
      <c r="D99" t="str">
        <f t="shared" si="5"/>
        <v>+-0W</v>
      </c>
      <c r="E99" t="str">
        <f t="shared" si="3"/>
        <v>+-0Wa</v>
      </c>
      <c r="F99" t="str">
        <f>SUBSTITUTE(SUBSTITUTE(SUBSTITUTE(SUBSTITUTE(SUBSTITUTE(SUBSTITUTE(Table1[[#This Row],[Column4]],$A$12,$B$12),$A$13,$B$13),$A$14,$B$14),$A$18,$B$18),$A$19,$B$19),$A$20,$B$20)</f>
        <v>+-010</v>
      </c>
      <c r="G99" t="str">
        <f t="shared" si="6"/>
        <v>"+-010",</v>
      </c>
    </row>
    <row r="100" spans="2:7" x14ac:dyDescent="0.3">
      <c r="B100" t="s">
        <v>35</v>
      </c>
      <c r="C100" t="str">
        <f t="shared" si="4"/>
        <v>2,3,6,7</v>
      </c>
      <c r="D100" t="str">
        <f t="shared" si="5"/>
        <v>+-W.</v>
      </c>
      <c r="E100" t="str">
        <f t="shared" si="3"/>
        <v>+-Wa.</v>
      </c>
      <c r="F100" t="str">
        <f>SUBSTITUTE(SUBSTITUTE(SUBSTITUTE(SUBSTITUTE(SUBSTITUTE(SUBSTITUTE(Table1[[#This Row],[Column4]],$A$12,$B$12),$A$13,$B$13),$A$14,$B$14),$A$18,$B$18),$A$19,$B$19),$A$20,$B$20)</f>
        <v>+-10.</v>
      </c>
      <c r="G100" t="str">
        <f t="shared" si="6"/>
        <v>"+-10.",</v>
      </c>
    </row>
    <row r="101" spans="2:7" x14ac:dyDescent="0.3">
      <c r="B101" t="s">
        <v>36</v>
      </c>
      <c r="C101" t="str">
        <f t="shared" si="4"/>
        <v>2,4,5,7</v>
      </c>
      <c r="D101" t="str">
        <f t="shared" si="5"/>
        <v>_+0W</v>
      </c>
      <c r="E101" t="str">
        <f t="shared" si="3"/>
        <v xml:space="preserve"> +0Wa</v>
      </c>
      <c r="F101" t="str">
        <f>SUBSTITUTE(SUBSTITUTE(SUBSTITUTE(SUBSTITUTE(SUBSTITUTE(SUBSTITUTE(Table1[[#This Row],[Column4]],$A$12,$B$12),$A$13,$B$13),$A$14,$B$14),$A$18,$B$18),$A$19,$B$19),$A$20,$B$20)</f>
        <v xml:space="preserve"> +010</v>
      </c>
      <c r="G101" t="str">
        <f t="shared" si="6"/>
        <v>" +010",</v>
      </c>
    </row>
    <row r="102" spans="2:7" x14ac:dyDescent="0.3">
      <c r="B102" t="s">
        <v>37</v>
      </c>
      <c r="C102" t="str">
        <f t="shared" si="4"/>
        <v>2,4,6,7</v>
      </c>
      <c r="D102" t="str">
        <f t="shared" si="5"/>
        <v>_+W.</v>
      </c>
      <c r="E102" t="str">
        <f t="shared" si="3"/>
        <v xml:space="preserve"> +Wa.</v>
      </c>
      <c r="F102" t="str">
        <f>SUBSTITUTE(SUBSTITUTE(SUBSTITUTE(SUBSTITUTE(SUBSTITUTE(SUBSTITUTE(Table1[[#This Row],[Column4]],$A$12,$B$12),$A$13,$B$13),$A$14,$B$14),$A$18,$B$18),$A$19,$B$19),$A$20,$B$20)</f>
        <v xml:space="preserve"> +10.</v>
      </c>
      <c r="G102" t="str">
        <f t="shared" si="6"/>
        <v>" +10.",</v>
      </c>
    </row>
    <row r="103" spans="2:7" x14ac:dyDescent="0.3">
      <c r="B103" t="s">
        <v>38</v>
      </c>
      <c r="C103" t="str">
        <f t="shared" si="4"/>
        <v>2,5,6,7</v>
      </c>
      <c r="D103" t="str">
        <f t="shared" si="5"/>
        <v>+0W.</v>
      </c>
      <c r="E103" t="str">
        <f t="shared" si="3"/>
        <v>+0Wa.</v>
      </c>
      <c r="F103" t="str">
        <f>SUBSTITUTE(SUBSTITUTE(SUBSTITUTE(SUBSTITUTE(SUBSTITUTE(SUBSTITUTE(Table1[[#This Row],[Column4]],$A$12,$B$12),$A$13,$B$13),$A$14,$B$14),$A$18,$B$18),$A$19,$B$19),$A$20,$B$20)</f>
        <v>+010.</v>
      </c>
      <c r="G103" t="str">
        <f t="shared" si="6"/>
        <v>"+010.",</v>
      </c>
    </row>
    <row r="104" spans="2:7" x14ac:dyDescent="0.3">
      <c r="B104" t="s">
        <v>39</v>
      </c>
      <c r="C104" t="str">
        <f t="shared" si="4"/>
        <v>3,4,5,7</v>
      </c>
      <c r="D104" t="str">
        <f t="shared" si="5"/>
        <v>_-0W</v>
      </c>
      <c r="E104" t="str">
        <f t="shared" si="3"/>
        <v xml:space="preserve"> -0Wa</v>
      </c>
      <c r="F104" t="str">
        <f>SUBSTITUTE(SUBSTITUTE(SUBSTITUTE(SUBSTITUTE(SUBSTITUTE(SUBSTITUTE(Table1[[#This Row],[Column4]],$A$12,$B$12),$A$13,$B$13),$A$14,$B$14),$A$18,$B$18),$A$19,$B$19),$A$20,$B$20)</f>
        <v xml:space="preserve"> -010</v>
      </c>
      <c r="G104" t="str">
        <f t="shared" si="6"/>
        <v>" -010",</v>
      </c>
    </row>
    <row r="105" spans="2:7" x14ac:dyDescent="0.3">
      <c r="B105" t="s">
        <v>40</v>
      </c>
      <c r="C105" t="str">
        <f t="shared" si="4"/>
        <v>3,4,6,7</v>
      </c>
      <c r="D105" t="str">
        <f t="shared" si="5"/>
        <v>_-W.</v>
      </c>
      <c r="E105" t="str">
        <f t="shared" si="3"/>
        <v xml:space="preserve"> -Wa.</v>
      </c>
      <c r="F105" t="str">
        <f>SUBSTITUTE(SUBSTITUTE(SUBSTITUTE(SUBSTITUTE(SUBSTITUTE(SUBSTITUTE(Table1[[#This Row],[Column4]],$A$12,$B$12),$A$13,$B$13),$A$14,$B$14),$A$18,$B$18),$A$19,$B$19),$A$20,$B$20)</f>
        <v xml:space="preserve"> -10.</v>
      </c>
      <c r="G105" t="str">
        <f t="shared" si="6"/>
        <v>" -10.",</v>
      </c>
    </row>
    <row r="106" spans="2:7" x14ac:dyDescent="0.3">
      <c r="B106" t="s">
        <v>41</v>
      </c>
      <c r="C106" t="str">
        <f t="shared" si="4"/>
        <v>3,5,6,7</v>
      </c>
      <c r="D106" t="str">
        <f t="shared" si="5"/>
        <v>-0W.</v>
      </c>
      <c r="E106" t="str">
        <f t="shared" si="3"/>
        <v>-0Wa.</v>
      </c>
      <c r="F106" t="str">
        <f>SUBSTITUTE(SUBSTITUTE(SUBSTITUTE(SUBSTITUTE(SUBSTITUTE(SUBSTITUTE(Table1[[#This Row],[Column4]],$A$12,$B$12),$A$13,$B$13),$A$14,$B$14),$A$18,$B$18),$A$19,$B$19),$A$20,$B$20)</f>
        <v>-010.</v>
      </c>
      <c r="G106" t="str">
        <f t="shared" si="6"/>
        <v>"-010.",</v>
      </c>
    </row>
    <row r="107" spans="2:7" x14ac:dyDescent="0.3">
      <c r="B107" t="s">
        <v>42</v>
      </c>
      <c r="C107" t="str">
        <f t="shared" si="4"/>
        <v>4,5,6,7</v>
      </c>
      <c r="D107" t="str">
        <f t="shared" si="5"/>
        <v>_0W.</v>
      </c>
      <c r="E107" t="str">
        <f t="shared" si="3"/>
        <v xml:space="preserve"> 0Wa.</v>
      </c>
      <c r="F107" t="str">
        <f>SUBSTITUTE(SUBSTITUTE(SUBSTITUTE(SUBSTITUTE(SUBSTITUTE(SUBSTITUTE(Table1[[#This Row],[Column4]],$A$12,$B$12),$A$13,$B$13),$A$14,$B$14),$A$18,$B$18),$A$19,$B$19),$A$20,$B$20)</f>
        <v xml:space="preserve"> 010.</v>
      </c>
      <c r="G107" t="str">
        <f t="shared" si="6"/>
        <v>" 010.",</v>
      </c>
    </row>
    <row r="108" spans="2:7" x14ac:dyDescent="0.3">
      <c r="B108" t="s">
        <v>43</v>
      </c>
      <c r="C108" t="str">
        <f t="shared" si="4"/>
        <v>1,2,3,4,7</v>
      </c>
      <c r="D108" t="str">
        <f t="shared" si="5"/>
        <v>#_+-W</v>
      </c>
      <c r="E108" t="str">
        <f t="shared" si="3"/>
        <v># +-Wa</v>
      </c>
      <c r="F108" t="str">
        <f>SUBSTITUTE(SUBSTITUTE(SUBSTITUTE(SUBSTITUTE(SUBSTITUTE(SUBSTITUTE(Table1[[#This Row],[Column4]],$A$12,$B$12),$A$13,$B$13),$A$14,$B$14),$A$18,$B$18),$A$19,$B$19),$A$20,$B$20)</f>
        <v># +-10</v>
      </c>
      <c r="G108" t="str">
        <f t="shared" si="6"/>
        <v>"# +-10",</v>
      </c>
    </row>
    <row r="109" spans="2:7" x14ac:dyDescent="0.3">
      <c r="B109" t="s">
        <v>44</v>
      </c>
      <c r="C109" t="str">
        <f t="shared" si="4"/>
        <v>1,2,3,5,7</v>
      </c>
      <c r="D109" t="str">
        <f t="shared" si="5"/>
        <v>#+-0W</v>
      </c>
      <c r="E109" t="str">
        <f t="shared" si="3"/>
        <v>#+-0Wa</v>
      </c>
      <c r="F109" t="str">
        <f>SUBSTITUTE(SUBSTITUTE(SUBSTITUTE(SUBSTITUTE(SUBSTITUTE(SUBSTITUTE(Table1[[#This Row],[Column4]],$A$12,$B$12),$A$13,$B$13),$A$14,$B$14),$A$18,$B$18),$A$19,$B$19),$A$20,$B$20)</f>
        <v>#+-010</v>
      </c>
      <c r="G109" t="str">
        <f t="shared" si="6"/>
        <v>"#+-010",</v>
      </c>
    </row>
    <row r="110" spans="2:7" x14ac:dyDescent="0.3">
      <c r="B110" t="s">
        <v>45</v>
      </c>
      <c r="C110" t="str">
        <f t="shared" si="4"/>
        <v>1,2,3,6,7</v>
      </c>
      <c r="D110" t="str">
        <f t="shared" si="5"/>
        <v>#+-W.</v>
      </c>
      <c r="E110" t="str">
        <f t="shared" si="3"/>
        <v>#+-Wa.</v>
      </c>
      <c r="F110" t="str">
        <f>SUBSTITUTE(SUBSTITUTE(SUBSTITUTE(SUBSTITUTE(SUBSTITUTE(SUBSTITUTE(Table1[[#This Row],[Column4]],$A$12,$B$12),$A$13,$B$13),$A$14,$B$14),$A$18,$B$18),$A$19,$B$19),$A$20,$B$20)</f>
        <v>#+-10.</v>
      </c>
      <c r="G110" t="str">
        <f t="shared" si="6"/>
        <v>"#+-10.",</v>
      </c>
    </row>
    <row r="111" spans="2:7" x14ac:dyDescent="0.3">
      <c r="B111" t="s">
        <v>46</v>
      </c>
      <c r="C111" t="str">
        <f t="shared" si="4"/>
        <v>1,2,4,5,7</v>
      </c>
      <c r="D111" t="str">
        <f t="shared" si="5"/>
        <v>#_+0W</v>
      </c>
      <c r="E111" t="str">
        <f t="shared" si="3"/>
        <v># +0Wa</v>
      </c>
      <c r="F111" t="str">
        <f>SUBSTITUTE(SUBSTITUTE(SUBSTITUTE(SUBSTITUTE(SUBSTITUTE(SUBSTITUTE(Table1[[#This Row],[Column4]],$A$12,$B$12),$A$13,$B$13),$A$14,$B$14),$A$18,$B$18),$A$19,$B$19),$A$20,$B$20)</f>
        <v># +010</v>
      </c>
      <c r="G111" t="str">
        <f t="shared" si="6"/>
        <v>"# +010",</v>
      </c>
    </row>
    <row r="112" spans="2:7" x14ac:dyDescent="0.3">
      <c r="B112" t="s">
        <v>47</v>
      </c>
      <c r="C112" t="str">
        <f t="shared" si="4"/>
        <v>1,2,4,6,7</v>
      </c>
      <c r="D112" t="str">
        <f t="shared" si="5"/>
        <v>#_+W.</v>
      </c>
      <c r="E112" t="str">
        <f t="shared" si="3"/>
        <v># +Wa.</v>
      </c>
      <c r="F112" t="str">
        <f>SUBSTITUTE(SUBSTITUTE(SUBSTITUTE(SUBSTITUTE(SUBSTITUTE(SUBSTITUTE(Table1[[#This Row],[Column4]],$A$12,$B$12),$A$13,$B$13),$A$14,$B$14),$A$18,$B$18),$A$19,$B$19),$A$20,$B$20)</f>
        <v># +10.</v>
      </c>
      <c r="G112" t="str">
        <f t="shared" si="6"/>
        <v>"# +10.",</v>
      </c>
    </row>
    <row r="113" spans="2:7" x14ac:dyDescent="0.3">
      <c r="B113" t="s">
        <v>48</v>
      </c>
      <c r="C113" t="str">
        <f t="shared" si="4"/>
        <v>1,2,5,6,7</v>
      </c>
      <c r="D113" t="str">
        <f t="shared" si="5"/>
        <v>#+0W.</v>
      </c>
      <c r="E113" t="str">
        <f t="shared" si="3"/>
        <v>#+0Wa.</v>
      </c>
      <c r="F113" t="str">
        <f>SUBSTITUTE(SUBSTITUTE(SUBSTITUTE(SUBSTITUTE(SUBSTITUTE(SUBSTITUTE(Table1[[#This Row],[Column4]],$A$12,$B$12),$A$13,$B$13),$A$14,$B$14),$A$18,$B$18),$A$19,$B$19),$A$20,$B$20)</f>
        <v>#+010.</v>
      </c>
      <c r="G113" t="str">
        <f t="shared" si="6"/>
        <v>"#+010.",</v>
      </c>
    </row>
    <row r="114" spans="2:7" x14ac:dyDescent="0.3">
      <c r="B114" t="s">
        <v>49</v>
      </c>
      <c r="C114" t="str">
        <f t="shared" si="4"/>
        <v>1,3,4,5,7</v>
      </c>
      <c r="D114" t="str">
        <f t="shared" si="5"/>
        <v>#_-0W</v>
      </c>
      <c r="E114" t="str">
        <f t="shared" si="3"/>
        <v># -0Wa</v>
      </c>
      <c r="F114" t="str">
        <f>SUBSTITUTE(SUBSTITUTE(SUBSTITUTE(SUBSTITUTE(SUBSTITUTE(SUBSTITUTE(Table1[[#This Row],[Column4]],$A$12,$B$12),$A$13,$B$13),$A$14,$B$14),$A$18,$B$18),$A$19,$B$19),$A$20,$B$20)</f>
        <v># -010</v>
      </c>
      <c r="G114" t="str">
        <f t="shared" si="6"/>
        <v>"# -010",</v>
      </c>
    </row>
    <row r="115" spans="2:7" x14ac:dyDescent="0.3">
      <c r="B115" t="s">
        <v>50</v>
      </c>
      <c r="C115" t="str">
        <f t="shared" si="4"/>
        <v>1,3,4,6,7</v>
      </c>
      <c r="D115" t="str">
        <f t="shared" si="5"/>
        <v>#_-W.</v>
      </c>
      <c r="E115" t="str">
        <f t="shared" si="3"/>
        <v># -Wa.</v>
      </c>
      <c r="F115" t="str">
        <f>SUBSTITUTE(SUBSTITUTE(SUBSTITUTE(SUBSTITUTE(SUBSTITUTE(SUBSTITUTE(Table1[[#This Row],[Column4]],$A$12,$B$12),$A$13,$B$13),$A$14,$B$14),$A$18,$B$18),$A$19,$B$19),$A$20,$B$20)</f>
        <v># -10.</v>
      </c>
      <c r="G115" t="str">
        <f t="shared" si="6"/>
        <v>"# -10.",</v>
      </c>
    </row>
    <row r="116" spans="2:7" x14ac:dyDescent="0.3">
      <c r="B116" t="s">
        <v>51</v>
      </c>
      <c r="C116" t="str">
        <f t="shared" si="4"/>
        <v>1,3,5,6,7</v>
      </c>
      <c r="D116" t="str">
        <f t="shared" si="5"/>
        <v>#-0W.</v>
      </c>
      <c r="E116" t="str">
        <f t="shared" si="3"/>
        <v>#-0Wa.</v>
      </c>
      <c r="F116" t="str">
        <f>SUBSTITUTE(SUBSTITUTE(SUBSTITUTE(SUBSTITUTE(SUBSTITUTE(SUBSTITUTE(Table1[[#This Row],[Column4]],$A$12,$B$12),$A$13,$B$13),$A$14,$B$14),$A$18,$B$18),$A$19,$B$19),$A$20,$B$20)</f>
        <v>#-010.</v>
      </c>
      <c r="G116" t="str">
        <f t="shared" si="6"/>
        <v>"#-010.",</v>
      </c>
    </row>
    <row r="117" spans="2:7" x14ac:dyDescent="0.3">
      <c r="B117" t="s">
        <v>52</v>
      </c>
      <c r="C117" t="str">
        <f t="shared" si="4"/>
        <v>1,4,5,6,7</v>
      </c>
      <c r="D117" t="str">
        <f t="shared" si="5"/>
        <v>#_0W.</v>
      </c>
      <c r="E117" t="str">
        <f t="shared" si="3"/>
        <v># 0Wa.</v>
      </c>
      <c r="F117" t="str">
        <f>SUBSTITUTE(SUBSTITUTE(SUBSTITUTE(SUBSTITUTE(SUBSTITUTE(SUBSTITUTE(Table1[[#This Row],[Column4]],$A$12,$B$12),$A$13,$B$13),$A$14,$B$14),$A$18,$B$18),$A$19,$B$19),$A$20,$B$20)</f>
        <v># 010.</v>
      </c>
      <c r="G117" t="str">
        <f t="shared" si="6"/>
        <v>"# 010.",</v>
      </c>
    </row>
    <row r="118" spans="2:7" x14ac:dyDescent="0.3">
      <c r="B118" t="s">
        <v>53</v>
      </c>
      <c r="C118" t="str">
        <f t="shared" si="4"/>
        <v>2,3,4,5,7</v>
      </c>
      <c r="D118" t="str">
        <f t="shared" si="5"/>
        <v>_+-0W</v>
      </c>
      <c r="E118" t="str">
        <f t="shared" si="3"/>
        <v xml:space="preserve"> +-0Wa</v>
      </c>
      <c r="F118" t="str">
        <f>SUBSTITUTE(SUBSTITUTE(SUBSTITUTE(SUBSTITUTE(SUBSTITUTE(SUBSTITUTE(Table1[[#This Row],[Column4]],$A$12,$B$12),$A$13,$B$13),$A$14,$B$14),$A$18,$B$18),$A$19,$B$19),$A$20,$B$20)</f>
        <v xml:space="preserve"> +-010</v>
      </c>
      <c r="G118" t="str">
        <f t="shared" si="6"/>
        <v>" +-010",</v>
      </c>
    </row>
    <row r="119" spans="2:7" x14ac:dyDescent="0.3">
      <c r="B119" t="s">
        <v>54</v>
      </c>
      <c r="C119" t="str">
        <f t="shared" si="4"/>
        <v>2,3,4,6,7</v>
      </c>
      <c r="D119" t="str">
        <f t="shared" si="5"/>
        <v>_+-W.</v>
      </c>
      <c r="E119" t="str">
        <f t="shared" si="3"/>
        <v xml:space="preserve"> +-Wa.</v>
      </c>
      <c r="F119" t="str">
        <f>SUBSTITUTE(SUBSTITUTE(SUBSTITUTE(SUBSTITUTE(SUBSTITUTE(SUBSTITUTE(Table1[[#This Row],[Column4]],$A$12,$B$12),$A$13,$B$13),$A$14,$B$14),$A$18,$B$18),$A$19,$B$19),$A$20,$B$20)</f>
        <v xml:space="preserve"> +-10.</v>
      </c>
      <c r="G119" t="str">
        <f t="shared" si="6"/>
        <v>" +-10.",</v>
      </c>
    </row>
    <row r="120" spans="2:7" x14ac:dyDescent="0.3">
      <c r="B120" t="s">
        <v>55</v>
      </c>
      <c r="C120" t="str">
        <f t="shared" si="4"/>
        <v>2,3,5,6,7</v>
      </c>
      <c r="D120" t="str">
        <f t="shared" si="5"/>
        <v>+-0W.</v>
      </c>
      <c r="E120" t="str">
        <f t="shared" si="3"/>
        <v>+-0Wa.</v>
      </c>
      <c r="F120" t="str">
        <f>SUBSTITUTE(SUBSTITUTE(SUBSTITUTE(SUBSTITUTE(SUBSTITUTE(SUBSTITUTE(Table1[[#This Row],[Column4]],$A$12,$B$12),$A$13,$B$13),$A$14,$B$14),$A$18,$B$18),$A$19,$B$19),$A$20,$B$20)</f>
        <v>+-010.</v>
      </c>
      <c r="G120" t="str">
        <f t="shared" si="6"/>
        <v>"+-010.",</v>
      </c>
    </row>
    <row r="121" spans="2:7" x14ac:dyDescent="0.3">
      <c r="B121" t="s">
        <v>56</v>
      </c>
      <c r="C121" t="str">
        <f t="shared" si="4"/>
        <v>2,4,5,6,7</v>
      </c>
      <c r="D121" t="str">
        <f t="shared" si="5"/>
        <v>_+0W.</v>
      </c>
      <c r="E121" t="str">
        <f t="shared" si="3"/>
        <v xml:space="preserve"> +0Wa.</v>
      </c>
      <c r="F121" t="str">
        <f>SUBSTITUTE(SUBSTITUTE(SUBSTITUTE(SUBSTITUTE(SUBSTITUTE(SUBSTITUTE(Table1[[#This Row],[Column4]],$A$12,$B$12),$A$13,$B$13),$A$14,$B$14),$A$18,$B$18),$A$19,$B$19),$A$20,$B$20)</f>
        <v xml:space="preserve"> +010.</v>
      </c>
      <c r="G121" t="str">
        <f t="shared" si="6"/>
        <v>" +010.",</v>
      </c>
    </row>
    <row r="122" spans="2:7" x14ac:dyDescent="0.3">
      <c r="B122" t="s">
        <v>57</v>
      </c>
      <c r="C122" t="str">
        <f t="shared" si="4"/>
        <v>3,4,5,6,7</v>
      </c>
      <c r="D122" t="str">
        <f t="shared" si="5"/>
        <v>_-0W.</v>
      </c>
      <c r="E122" t="str">
        <f t="shared" si="3"/>
        <v xml:space="preserve"> -0Wa.</v>
      </c>
      <c r="F122" t="str">
        <f>SUBSTITUTE(SUBSTITUTE(SUBSTITUTE(SUBSTITUTE(SUBSTITUTE(SUBSTITUTE(Table1[[#This Row],[Column4]],$A$12,$B$12),$A$13,$B$13),$A$14,$B$14),$A$18,$B$18),$A$19,$B$19),$A$20,$B$20)</f>
        <v xml:space="preserve"> -010.</v>
      </c>
      <c r="G122" t="str">
        <f t="shared" si="6"/>
        <v>" -010.",</v>
      </c>
    </row>
    <row r="123" spans="2:7" x14ac:dyDescent="0.3">
      <c r="B123" t="s">
        <v>58</v>
      </c>
      <c r="C123" t="str">
        <f t="shared" si="4"/>
        <v>1,2,3,4,5,7</v>
      </c>
      <c r="D123" t="str">
        <f t="shared" si="5"/>
        <v>#_+-0W</v>
      </c>
      <c r="E123" t="str">
        <f t="shared" si="3"/>
        <v># +-0Wa</v>
      </c>
      <c r="F123" t="str">
        <f>SUBSTITUTE(SUBSTITUTE(SUBSTITUTE(SUBSTITUTE(SUBSTITUTE(SUBSTITUTE(Table1[[#This Row],[Column4]],$A$12,$B$12),$A$13,$B$13),$A$14,$B$14),$A$18,$B$18),$A$19,$B$19),$A$20,$B$20)</f>
        <v># +-010</v>
      </c>
      <c r="G123" t="str">
        <f t="shared" si="6"/>
        <v>"# +-010",</v>
      </c>
    </row>
    <row r="124" spans="2:7" x14ac:dyDescent="0.3">
      <c r="B124" t="s">
        <v>59</v>
      </c>
      <c r="C124" t="str">
        <f t="shared" si="4"/>
        <v>1,2,3,4,6,7</v>
      </c>
      <c r="D124" t="str">
        <f t="shared" si="5"/>
        <v>#_+-W.</v>
      </c>
      <c r="E124" t="str">
        <f t="shared" si="3"/>
        <v># +-Wa.</v>
      </c>
      <c r="F124" t="str">
        <f>SUBSTITUTE(SUBSTITUTE(SUBSTITUTE(SUBSTITUTE(SUBSTITUTE(SUBSTITUTE(Table1[[#This Row],[Column4]],$A$12,$B$12),$A$13,$B$13),$A$14,$B$14),$A$18,$B$18),$A$19,$B$19),$A$20,$B$20)</f>
        <v># +-10.</v>
      </c>
      <c r="G124" t="str">
        <f t="shared" si="6"/>
        <v>"# +-10.",</v>
      </c>
    </row>
    <row r="125" spans="2:7" x14ac:dyDescent="0.3">
      <c r="B125" t="s">
        <v>60</v>
      </c>
      <c r="C125" t="str">
        <f t="shared" si="4"/>
        <v>1,2,3,5,6,7</v>
      </c>
      <c r="D125" t="str">
        <f t="shared" si="5"/>
        <v>#+-0W.</v>
      </c>
      <c r="E125" t="str">
        <f t="shared" si="3"/>
        <v>#+-0Wa.</v>
      </c>
      <c r="F125" t="str">
        <f>SUBSTITUTE(SUBSTITUTE(SUBSTITUTE(SUBSTITUTE(SUBSTITUTE(SUBSTITUTE(Table1[[#This Row],[Column4]],$A$12,$B$12),$A$13,$B$13),$A$14,$B$14),$A$18,$B$18),$A$19,$B$19),$A$20,$B$20)</f>
        <v>#+-010.</v>
      </c>
      <c r="G125" t="str">
        <f t="shared" si="6"/>
        <v>"#+-010.",</v>
      </c>
    </row>
    <row r="126" spans="2:7" x14ac:dyDescent="0.3">
      <c r="B126" t="s">
        <v>61</v>
      </c>
      <c r="C126" t="str">
        <f t="shared" si="4"/>
        <v>1,2,4,5,6,7</v>
      </c>
      <c r="D126" t="str">
        <f t="shared" si="5"/>
        <v>#_+0W.</v>
      </c>
      <c r="E126" t="str">
        <f t="shared" si="3"/>
        <v># +0Wa.</v>
      </c>
      <c r="F126" t="str">
        <f>SUBSTITUTE(SUBSTITUTE(SUBSTITUTE(SUBSTITUTE(SUBSTITUTE(SUBSTITUTE(Table1[[#This Row],[Column4]],$A$12,$B$12),$A$13,$B$13),$A$14,$B$14),$A$18,$B$18),$A$19,$B$19),$A$20,$B$20)</f>
        <v># +010.</v>
      </c>
      <c r="G126" t="str">
        <f t="shared" si="6"/>
        <v>"# +010.",</v>
      </c>
    </row>
    <row r="127" spans="2:7" x14ac:dyDescent="0.3">
      <c r="B127" t="s">
        <v>62</v>
      </c>
      <c r="C127" t="str">
        <f t="shared" si="4"/>
        <v>1,3,4,5,6,7</v>
      </c>
      <c r="D127" t="str">
        <f t="shared" si="5"/>
        <v>#_-0W.</v>
      </c>
      <c r="E127" t="str">
        <f t="shared" si="3"/>
        <v># -0Wa.</v>
      </c>
      <c r="F127" t="str">
        <f>SUBSTITUTE(SUBSTITUTE(SUBSTITUTE(SUBSTITUTE(SUBSTITUTE(SUBSTITUTE(Table1[[#This Row],[Column4]],$A$12,$B$12),$A$13,$B$13),$A$14,$B$14),$A$18,$B$18),$A$19,$B$19),$A$20,$B$20)</f>
        <v># -010.</v>
      </c>
      <c r="G127" t="str">
        <f t="shared" si="6"/>
        <v>"# -010.",</v>
      </c>
    </row>
    <row r="128" spans="2:7" x14ac:dyDescent="0.3">
      <c r="B128" t="s">
        <v>63</v>
      </c>
      <c r="C128" t="str">
        <f t="shared" si="4"/>
        <v>2,3,4,5,6,7</v>
      </c>
      <c r="D128" t="str">
        <f t="shared" si="5"/>
        <v>_+-0W.</v>
      </c>
      <c r="E128" t="str">
        <f t="shared" si="3"/>
        <v xml:space="preserve"> +-0Wa.</v>
      </c>
      <c r="F128" t="str">
        <f>SUBSTITUTE(SUBSTITUTE(SUBSTITUTE(SUBSTITUTE(SUBSTITUTE(SUBSTITUTE(Table1[[#This Row],[Column4]],$A$12,$B$12),$A$13,$B$13),$A$14,$B$14),$A$18,$B$18),$A$19,$B$19),$A$20,$B$20)</f>
        <v xml:space="preserve"> +-010.</v>
      </c>
      <c r="G128" t="str">
        <f t="shared" si="6"/>
        <v>" +-010.",</v>
      </c>
    </row>
    <row r="129" spans="2:7" x14ac:dyDescent="0.3">
      <c r="B129" t="s">
        <v>64</v>
      </c>
      <c r="C129" t="str">
        <f t="shared" si="4"/>
        <v>1,2,3,4,5,6,7</v>
      </c>
      <c r="D129" t="str">
        <f t="shared" si="5"/>
        <v>#_+-0W.</v>
      </c>
      <c r="E129" t="str">
        <f t="shared" si="3"/>
        <v># +-0Wa.</v>
      </c>
      <c r="F129" t="str">
        <f>SUBSTITUTE(SUBSTITUTE(SUBSTITUTE(SUBSTITUTE(SUBSTITUTE(SUBSTITUTE(Table1[[#This Row],[Column4]],$A$12,$B$12),$A$13,$B$13),$A$14,$B$14),$A$18,$B$18),$A$19,$B$19),$A$20,$B$20)</f>
        <v># +-010.</v>
      </c>
      <c r="G129" t="str">
        <f t="shared" si="6"/>
        <v>"# +-010.",</v>
      </c>
    </row>
    <row r="130" spans="2:7" x14ac:dyDescent="0.3">
      <c r="C130" t="s">
        <v>2</v>
      </c>
      <c r="D130" t="str">
        <f>C130&amp;"P"</f>
        <v>.P</v>
      </c>
      <c r="E130" t="str">
        <f t="shared" ref="E130:E193" si="7">IF(IFERROR(SEARCH("#",D130),0)&gt;0,"#","")&amp;IF(IFERROR(SEARCH("_",D130),0)&gt;0," ","")&amp;IF(IFERROR(SEARCH("+",D130),0)&gt;0,"+","")&amp;IF(IFERROR(SEARCH("-",D130),0)&gt;0,"-","")&amp;IF(IFERROR(SEARCH("0",D130),0)&gt;0,"0","")&amp;IF(IFERROR(SEARCH("W",D130),0)&gt;0,"W","")&amp;IF(AND(IFERROR(SEARCH("W",D130),0)&gt;0,IFERROR(SEARCH("Wb",D130),0)=0,IFERROR(SEARCH("Wc",D130),0)=0),"a","")&amp;IF(IFERROR(SEARCH("Wb",D130),0)&gt;0,"b","")&amp;IF(IFERROR(SEARCH("Wc",D130),0)&gt;0,"c","")&amp;IF(IFERROR(SEARCH(".",D130),0)&gt;0,".","")&amp;IF(IFERROR(SEARCH("P",D130),0)&gt;0,"P","")&amp;IF(AND(IFERROR(SEARCH("P",D130),0)&gt;0,IFERROR(SEARCH("Pb",D130),0)=0,IFERROR(SEARCH("Pc",D130),0)=0),"a","")&amp;IF(IFERROR(SEARCH("Pb",D130),0)&gt;0,"b","")&amp;IF(IFERROR(SEARCH("Pc",D130),0)&gt;0,"c","")</f>
        <v>.Pa</v>
      </c>
      <c r="F130" t="str">
        <f>SUBSTITUTE(SUBSTITUTE(SUBSTITUTE(SUBSTITUTE(SUBSTITUTE(SUBSTITUTE(Table1[[#This Row],[Column4]],$A$12,$B$12),$A$13,$B$13),$A$14,$B$14),$A$18,$B$18),$A$19,$B$19),$A$20,$B$20)</f>
        <v>.25</v>
      </c>
      <c r="G130" t="str">
        <f t="shared" si="6"/>
        <v>".25",</v>
      </c>
    </row>
    <row r="131" spans="2:7" x14ac:dyDescent="0.3">
      <c r="C131" t="s">
        <v>4</v>
      </c>
      <c r="D131" t="str">
        <f t="shared" ref="D131:D193" si="8">C131&amp;"P"</f>
        <v>#.P</v>
      </c>
      <c r="E131" t="str">
        <f t="shared" si="7"/>
        <v>#.Pa</v>
      </c>
      <c r="F131" t="str">
        <f>SUBSTITUTE(SUBSTITUTE(SUBSTITUTE(SUBSTITUTE(SUBSTITUTE(SUBSTITUTE(Table1[[#This Row],[Column4]],$A$12,$B$12),$A$13,$B$13),$A$14,$B$14),$A$18,$B$18),$A$19,$B$19),$A$20,$B$20)</f>
        <v>#.25</v>
      </c>
      <c r="G131" t="str">
        <f t="shared" ref="G131:G194" si="9">""""&amp;F131&amp;""","</f>
        <v>"#.25",</v>
      </c>
    </row>
    <row r="132" spans="2:7" x14ac:dyDescent="0.3">
      <c r="C132" t="s">
        <v>5</v>
      </c>
      <c r="D132" t="str">
        <f t="shared" si="8"/>
        <v>+.P</v>
      </c>
      <c r="E132" t="str">
        <f t="shared" si="7"/>
        <v>+.Pa</v>
      </c>
      <c r="F132" t="str">
        <f>SUBSTITUTE(SUBSTITUTE(SUBSTITUTE(SUBSTITUTE(SUBSTITUTE(SUBSTITUTE(Table1[[#This Row],[Column4]],$A$12,$B$12),$A$13,$B$13),$A$14,$B$14),$A$18,$B$18),$A$19,$B$19),$A$20,$B$20)</f>
        <v>+.25</v>
      </c>
      <c r="G132" t="str">
        <f t="shared" si="9"/>
        <v>"+.25",</v>
      </c>
    </row>
    <row r="133" spans="2:7" x14ac:dyDescent="0.3">
      <c r="C133" t="s">
        <v>68</v>
      </c>
      <c r="D133" t="str">
        <f t="shared" si="8"/>
        <v>-.P</v>
      </c>
      <c r="E133" t="str">
        <f t="shared" si="7"/>
        <v>-.Pa</v>
      </c>
      <c r="F133" t="str">
        <f>SUBSTITUTE(SUBSTITUTE(SUBSTITUTE(SUBSTITUTE(SUBSTITUTE(SUBSTITUTE(Table1[[#This Row],[Column4]],$A$12,$B$12),$A$13,$B$13),$A$14,$B$14),$A$18,$B$18),$A$19,$B$19),$A$20,$B$20)</f>
        <v>-.25</v>
      </c>
      <c r="G133" t="str">
        <f t="shared" si="9"/>
        <v>"-.25",</v>
      </c>
    </row>
    <row r="134" spans="2:7" x14ac:dyDescent="0.3">
      <c r="C134" t="s">
        <v>136</v>
      </c>
      <c r="D134" t="str">
        <f t="shared" si="8"/>
        <v>_.P</v>
      </c>
      <c r="E134" t="str">
        <f t="shared" si="7"/>
        <v xml:space="preserve"> .Pa</v>
      </c>
      <c r="F134" t="str">
        <f>SUBSTITUTE(SUBSTITUTE(SUBSTITUTE(SUBSTITUTE(SUBSTITUTE(SUBSTITUTE(Table1[[#This Row],[Column4]],$A$12,$B$12),$A$13,$B$13),$A$14,$B$14),$A$18,$B$18),$A$19,$B$19),$A$20,$B$20)</f>
        <v xml:space="preserve"> .25</v>
      </c>
      <c r="G134" t="str">
        <f t="shared" si="9"/>
        <v>" .25",</v>
      </c>
    </row>
    <row r="135" spans="2:7" x14ac:dyDescent="0.3">
      <c r="C135" t="s">
        <v>69</v>
      </c>
      <c r="D135" t="str">
        <f t="shared" si="8"/>
        <v>0.P</v>
      </c>
      <c r="E135" t="str">
        <f t="shared" si="7"/>
        <v>0.Pa</v>
      </c>
      <c r="F135" t="str">
        <f>SUBSTITUTE(SUBSTITUTE(SUBSTITUTE(SUBSTITUTE(SUBSTITUTE(SUBSTITUTE(Table1[[#This Row],[Column4]],$A$12,$B$12),$A$13,$B$13),$A$14,$B$14),$A$18,$B$18),$A$19,$B$19),$A$20,$B$20)</f>
        <v>0.25</v>
      </c>
      <c r="G135" t="str">
        <f t="shared" si="9"/>
        <v>"0.25",</v>
      </c>
    </row>
    <row r="136" spans="2:7" x14ac:dyDescent="0.3">
      <c r="C136" t="s">
        <v>6</v>
      </c>
      <c r="D136" t="str">
        <f t="shared" si="8"/>
        <v>#+.P</v>
      </c>
      <c r="E136" t="str">
        <f t="shared" si="7"/>
        <v>#+.Pa</v>
      </c>
      <c r="F136" t="str">
        <f>SUBSTITUTE(SUBSTITUTE(SUBSTITUTE(SUBSTITUTE(SUBSTITUTE(SUBSTITUTE(Table1[[#This Row],[Column4]],$A$12,$B$12),$A$13,$B$13),$A$14,$B$14),$A$18,$B$18),$A$19,$B$19),$A$20,$B$20)</f>
        <v>#+.25</v>
      </c>
      <c r="G136" t="str">
        <f t="shared" si="9"/>
        <v>"#+.25",</v>
      </c>
    </row>
    <row r="137" spans="2:7" x14ac:dyDescent="0.3">
      <c r="C137" t="s">
        <v>70</v>
      </c>
      <c r="D137" t="str">
        <f t="shared" si="8"/>
        <v>#-.P</v>
      </c>
      <c r="E137" t="str">
        <f t="shared" si="7"/>
        <v>#-.Pa</v>
      </c>
      <c r="F137" t="str">
        <f>SUBSTITUTE(SUBSTITUTE(SUBSTITUTE(SUBSTITUTE(SUBSTITUTE(SUBSTITUTE(Table1[[#This Row],[Column4]],$A$12,$B$12),$A$13,$B$13),$A$14,$B$14),$A$18,$B$18),$A$19,$B$19),$A$20,$B$20)</f>
        <v>#-.25</v>
      </c>
      <c r="G137" t="str">
        <f t="shared" si="9"/>
        <v>"#-.25",</v>
      </c>
    </row>
    <row r="138" spans="2:7" x14ac:dyDescent="0.3">
      <c r="C138" t="s">
        <v>137</v>
      </c>
      <c r="D138" t="str">
        <f t="shared" si="8"/>
        <v>#_.P</v>
      </c>
      <c r="E138" t="str">
        <f t="shared" si="7"/>
        <v># .Pa</v>
      </c>
      <c r="F138" t="str">
        <f>SUBSTITUTE(SUBSTITUTE(SUBSTITUTE(SUBSTITUTE(SUBSTITUTE(SUBSTITUTE(Table1[[#This Row],[Column4]],$A$12,$B$12),$A$13,$B$13),$A$14,$B$14),$A$18,$B$18),$A$19,$B$19),$A$20,$B$20)</f>
        <v># .25</v>
      </c>
      <c r="G138" t="str">
        <f t="shared" si="9"/>
        <v>"# .25",</v>
      </c>
    </row>
    <row r="139" spans="2:7" x14ac:dyDescent="0.3">
      <c r="C139" t="s">
        <v>71</v>
      </c>
      <c r="D139" t="str">
        <f t="shared" si="8"/>
        <v>#0.P</v>
      </c>
      <c r="E139" t="str">
        <f t="shared" si="7"/>
        <v>#0.Pa</v>
      </c>
      <c r="F139" t="str">
        <f>SUBSTITUTE(SUBSTITUTE(SUBSTITUTE(SUBSTITUTE(SUBSTITUTE(SUBSTITUTE(Table1[[#This Row],[Column4]],$A$12,$B$12),$A$13,$B$13),$A$14,$B$14),$A$18,$B$18),$A$19,$B$19),$A$20,$B$20)</f>
        <v>#0.25</v>
      </c>
      <c r="G139" t="str">
        <f t="shared" si="9"/>
        <v>"#0.25",</v>
      </c>
    </row>
    <row r="140" spans="2:7" x14ac:dyDescent="0.3">
      <c r="C140" t="s">
        <v>72</v>
      </c>
      <c r="D140" t="str">
        <f t="shared" si="8"/>
        <v>+-.P</v>
      </c>
      <c r="E140" t="str">
        <f t="shared" si="7"/>
        <v>+-.Pa</v>
      </c>
      <c r="F140" t="str">
        <f>SUBSTITUTE(SUBSTITUTE(SUBSTITUTE(SUBSTITUTE(SUBSTITUTE(SUBSTITUTE(Table1[[#This Row],[Column4]],$A$12,$B$12),$A$13,$B$13),$A$14,$B$14),$A$18,$B$18),$A$19,$B$19),$A$20,$B$20)</f>
        <v>+-.25</v>
      </c>
      <c r="G140" t="str">
        <f t="shared" si="9"/>
        <v>"+-.25",</v>
      </c>
    </row>
    <row r="141" spans="2:7" x14ac:dyDescent="0.3">
      <c r="C141" t="s">
        <v>138</v>
      </c>
      <c r="D141" t="str">
        <f t="shared" si="8"/>
        <v>_+.P</v>
      </c>
      <c r="E141" t="str">
        <f t="shared" si="7"/>
        <v xml:space="preserve"> +.Pa</v>
      </c>
      <c r="F141" t="str">
        <f>SUBSTITUTE(SUBSTITUTE(SUBSTITUTE(SUBSTITUTE(SUBSTITUTE(SUBSTITUTE(Table1[[#This Row],[Column4]],$A$12,$B$12),$A$13,$B$13),$A$14,$B$14),$A$18,$B$18),$A$19,$B$19),$A$20,$B$20)</f>
        <v xml:space="preserve"> +.25</v>
      </c>
      <c r="G141" t="str">
        <f t="shared" si="9"/>
        <v>" +.25",</v>
      </c>
    </row>
    <row r="142" spans="2:7" x14ac:dyDescent="0.3">
      <c r="C142" t="s">
        <v>73</v>
      </c>
      <c r="D142" t="str">
        <f t="shared" si="8"/>
        <v>+0.P</v>
      </c>
      <c r="E142" t="str">
        <f t="shared" si="7"/>
        <v>+0.Pa</v>
      </c>
      <c r="F142" t="str">
        <f>SUBSTITUTE(SUBSTITUTE(SUBSTITUTE(SUBSTITUTE(SUBSTITUTE(SUBSTITUTE(Table1[[#This Row],[Column4]],$A$12,$B$12),$A$13,$B$13),$A$14,$B$14),$A$18,$B$18),$A$19,$B$19),$A$20,$B$20)</f>
        <v>+0.25</v>
      </c>
      <c r="G142" t="str">
        <f t="shared" si="9"/>
        <v>"+0.25",</v>
      </c>
    </row>
    <row r="143" spans="2:7" x14ac:dyDescent="0.3">
      <c r="C143" t="s">
        <v>139</v>
      </c>
      <c r="D143" t="str">
        <f t="shared" si="8"/>
        <v>_-.P</v>
      </c>
      <c r="E143" t="str">
        <f t="shared" si="7"/>
        <v xml:space="preserve"> -.Pa</v>
      </c>
      <c r="F143" t="str">
        <f>SUBSTITUTE(SUBSTITUTE(SUBSTITUTE(SUBSTITUTE(SUBSTITUTE(SUBSTITUTE(Table1[[#This Row],[Column4]],$A$12,$B$12),$A$13,$B$13),$A$14,$B$14),$A$18,$B$18),$A$19,$B$19),$A$20,$B$20)</f>
        <v xml:space="preserve"> -.25</v>
      </c>
      <c r="G143" t="str">
        <f t="shared" si="9"/>
        <v>" -.25",</v>
      </c>
    </row>
    <row r="144" spans="2:7" x14ac:dyDescent="0.3">
      <c r="C144" t="s">
        <v>74</v>
      </c>
      <c r="D144" t="str">
        <f t="shared" si="8"/>
        <v>-0.P</v>
      </c>
      <c r="E144" t="str">
        <f t="shared" si="7"/>
        <v>-0.Pa</v>
      </c>
      <c r="F144" t="str">
        <f>SUBSTITUTE(SUBSTITUTE(SUBSTITUTE(SUBSTITUTE(SUBSTITUTE(SUBSTITUTE(Table1[[#This Row],[Column4]],$A$12,$B$12),$A$13,$B$13),$A$14,$B$14),$A$18,$B$18),$A$19,$B$19),$A$20,$B$20)</f>
        <v>-0.25</v>
      </c>
      <c r="G144" t="str">
        <f t="shared" si="9"/>
        <v>"-0.25",</v>
      </c>
    </row>
    <row r="145" spans="3:7" x14ac:dyDescent="0.3">
      <c r="C145" t="s">
        <v>140</v>
      </c>
      <c r="D145" t="str">
        <f t="shared" si="8"/>
        <v>_0.P</v>
      </c>
      <c r="E145" t="str">
        <f t="shared" si="7"/>
        <v xml:space="preserve"> 0.Pa</v>
      </c>
      <c r="F145" t="str">
        <f>SUBSTITUTE(SUBSTITUTE(SUBSTITUTE(SUBSTITUTE(SUBSTITUTE(SUBSTITUTE(Table1[[#This Row],[Column4]],$A$12,$B$12),$A$13,$B$13),$A$14,$B$14),$A$18,$B$18),$A$19,$B$19),$A$20,$B$20)</f>
        <v xml:space="preserve"> 0.25</v>
      </c>
      <c r="G145" t="str">
        <f t="shared" si="9"/>
        <v>" 0.25",</v>
      </c>
    </row>
    <row r="146" spans="3:7" x14ac:dyDescent="0.3">
      <c r="C146" t="s">
        <v>75</v>
      </c>
      <c r="D146" t="str">
        <f t="shared" si="8"/>
        <v>#+-.P</v>
      </c>
      <c r="E146" t="str">
        <f t="shared" si="7"/>
        <v>#+-.Pa</v>
      </c>
      <c r="F146" t="str">
        <f>SUBSTITUTE(SUBSTITUTE(SUBSTITUTE(SUBSTITUTE(SUBSTITUTE(SUBSTITUTE(Table1[[#This Row],[Column4]],$A$12,$B$12),$A$13,$B$13),$A$14,$B$14),$A$18,$B$18),$A$19,$B$19),$A$20,$B$20)</f>
        <v>#+-.25</v>
      </c>
      <c r="G146" t="str">
        <f t="shared" si="9"/>
        <v>"#+-.25",</v>
      </c>
    </row>
    <row r="147" spans="3:7" x14ac:dyDescent="0.3">
      <c r="C147" t="s">
        <v>141</v>
      </c>
      <c r="D147" t="str">
        <f t="shared" si="8"/>
        <v>#_+.P</v>
      </c>
      <c r="E147" t="str">
        <f t="shared" si="7"/>
        <v># +.Pa</v>
      </c>
      <c r="F147" t="str">
        <f>SUBSTITUTE(SUBSTITUTE(SUBSTITUTE(SUBSTITUTE(SUBSTITUTE(SUBSTITUTE(Table1[[#This Row],[Column4]],$A$12,$B$12),$A$13,$B$13),$A$14,$B$14),$A$18,$B$18),$A$19,$B$19),$A$20,$B$20)</f>
        <v># +.25</v>
      </c>
      <c r="G147" t="str">
        <f t="shared" si="9"/>
        <v>"# +.25",</v>
      </c>
    </row>
    <row r="148" spans="3:7" x14ac:dyDescent="0.3">
      <c r="C148" t="s">
        <v>76</v>
      </c>
      <c r="D148" t="str">
        <f t="shared" si="8"/>
        <v>#+0.P</v>
      </c>
      <c r="E148" t="str">
        <f t="shared" si="7"/>
        <v>#+0.Pa</v>
      </c>
      <c r="F148" t="str">
        <f>SUBSTITUTE(SUBSTITUTE(SUBSTITUTE(SUBSTITUTE(SUBSTITUTE(SUBSTITUTE(Table1[[#This Row],[Column4]],$A$12,$B$12),$A$13,$B$13),$A$14,$B$14),$A$18,$B$18),$A$19,$B$19),$A$20,$B$20)</f>
        <v>#+0.25</v>
      </c>
      <c r="G148" t="str">
        <f t="shared" si="9"/>
        <v>"#+0.25",</v>
      </c>
    </row>
    <row r="149" spans="3:7" x14ac:dyDescent="0.3">
      <c r="C149" t="s">
        <v>142</v>
      </c>
      <c r="D149" t="str">
        <f t="shared" si="8"/>
        <v>#_-.P</v>
      </c>
      <c r="E149" t="str">
        <f t="shared" si="7"/>
        <v># -.Pa</v>
      </c>
      <c r="F149" t="str">
        <f>SUBSTITUTE(SUBSTITUTE(SUBSTITUTE(SUBSTITUTE(SUBSTITUTE(SUBSTITUTE(Table1[[#This Row],[Column4]],$A$12,$B$12),$A$13,$B$13),$A$14,$B$14),$A$18,$B$18),$A$19,$B$19),$A$20,$B$20)</f>
        <v># -.25</v>
      </c>
      <c r="G149" t="str">
        <f t="shared" si="9"/>
        <v>"# -.25",</v>
      </c>
    </row>
    <row r="150" spans="3:7" x14ac:dyDescent="0.3">
      <c r="C150" t="s">
        <v>77</v>
      </c>
      <c r="D150" t="str">
        <f t="shared" si="8"/>
        <v>#-0.P</v>
      </c>
      <c r="E150" t="str">
        <f t="shared" si="7"/>
        <v>#-0.Pa</v>
      </c>
      <c r="F150" t="str">
        <f>SUBSTITUTE(SUBSTITUTE(SUBSTITUTE(SUBSTITUTE(SUBSTITUTE(SUBSTITUTE(Table1[[#This Row],[Column4]],$A$12,$B$12),$A$13,$B$13),$A$14,$B$14),$A$18,$B$18),$A$19,$B$19),$A$20,$B$20)</f>
        <v>#-0.25</v>
      </c>
      <c r="G150" t="str">
        <f t="shared" si="9"/>
        <v>"#-0.25",</v>
      </c>
    </row>
    <row r="151" spans="3:7" x14ac:dyDescent="0.3">
      <c r="C151" t="s">
        <v>143</v>
      </c>
      <c r="D151" t="str">
        <f t="shared" si="8"/>
        <v>#_0.P</v>
      </c>
      <c r="E151" t="str">
        <f t="shared" si="7"/>
        <v># 0.Pa</v>
      </c>
      <c r="F151" t="str">
        <f>SUBSTITUTE(SUBSTITUTE(SUBSTITUTE(SUBSTITUTE(SUBSTITUTE(SUBSTITUTE(Table1[[#This Row],[Column4]],$A$12,$B$12),$A$13,$B$13),$A$14,$B$14),$A$18,$B$18),$A$19,$B$19),$A$20,$B$20)</f>
        <v># 0.25</v>
      </c>
      <c r="G151" t="str">
        <f t="shared" si="9"/>
        <v>"# 0.25",</v>
      </c>
    </row>
    <row r="152" spans="3:7" x14ac:dyDescent="0.3">
      <c r="C152" t="s">
        <v>144</v>
      </c>
      <c r="D152" t="str">
        <f t="shared" si="8"/>
        <v>_+-.P</v>
      </c>
      <c r="E152" t="str">
        <f t="shared" si="7"/>
        <v xml:space="preserve"> +-.Pa</v>
      </c>
      <c r="F152" t="str">
        <f>SUBSTITUTE(SUBSTITUTE(SUBSTITUTE(SUBSTITUTE(SUBSTITUTE(SUBSTITUTE(Table1[[#This Row],[Column4]],$A$12,$B$12),$A$13,$B$13),$A$14,$B$14),$A$18,$B$18),$A$19,$B$19),$A$20,$B$20)</f>
        <v xml:space="preserve"> +-.25</v>
      </c>
      <c r="G152" t="str">
        <f t="shared" si="9"/>
        <v>" +-.25",</v>
      </c>
    </row>
    <row r="153" spans="3:7" x14ac:dyDescent="0.3">
      <c r="C153" t="s">
        <v>78</v>
      </c>
      <c r="D153" t="str">
        <f t="shared" si="8"/>
        <v>+-0.P</v>
      </c>
      <c r="E153" t="str">
        <f t="shared" si="7"/>
        <v>+-0.Pa</v>
      </c>
      <c r="F153" t="str">
        <f>SUBSTITUTE(SUBSTITUTE(SUBSTITUTE(SUBSTITUTE(SUBSTITUTE(SUBSTITUTE(Table1[[#This Row],[Column4]],$A$12,$B$12),$A$13,$B$13),$A$14,$B$14),$A$18,$B$18),$A$19,$B$19),$A$20,$B$20)</f>
        <v>+-0.25</v>
      </c>
      <c r="G153" t="str">
        <f t="shared" si="9"/>
        <v>"+-0.25",</v>
      </c>
    </row>
    <row r="154" spans="3:7" x14ac:dyDescent="0.3">
      <c r="C154" t="s">
        <v>145</v>
      </c>
      <c r="D154" t="str">
        <f t="shared" si="8"/>
        <v>_+0.P</v>
      </c>
      <c r="E154" t="str">
        <f t="shared" si="7"/>
        <v xml:space="preserve"> +0.Pa</v>
      </c>
      <c r="F154" t="str">
        <f>SUBSTITUTE(SUBSTITUTE(SUBSTITUTE(SUBSTITUTE(SUBSTITUTE(SUBSTITUTE(Table1[[#This Row],[Column4]],$A$12,$B$12),$A$13,$B$13),$A$14,$B$14),$A$18,$B$18),$A$19,$B$19),$A$20,$B$20)</f>
        <v xml:space="preserve"> +0.25</v>
      </c>
      <c r="G154" t="str">
        <f t="shared" si="9"/>
        <v>" +0.25",</v>
      </c>
    </row>
    <row r="155" spans="3:7" x14ac:dyDescent="0.3">
      <c r="C155" t="s">
        <v>146</v>
      </c>
      <c r="D155" t="str">
        <f t="shared" si="8"/>
        <v>_-0.P</v>
      </c>
      <c r="E155" t="str">
        <f t="shared" si="7"/>
        <v xml:space="preserve"> -0.Pa</v>
      </c>
      <c r="F155" t="str">
        <f>SUBSTITUTE(SUBSTITUTE(SUBSTITUTE(SUBSTITUTE(SUBSTITUTE(SUBSTITUTE(Table1[[#This Row],[Column4]],$A$12,$B$12),$A$13,$B$13),$A$14,$B$14),$A$18,$B$18),$A$19,$B$19),$A$20,$B$20)</f>
        <v xml:space="preserve"> -0.25</v>
      </c>
      <c r="G155" t="str">
        <f t="shared" si="9"/>
        <v>" -0.25",</v>
      </c>
    </row>
    <row r="156" spans="3:7" x14ac:dyDescent="0.3">
      <c r="C156" t="s">
        <v>147</v>
      </c>
      <c r="D156" t="str">
        <f t="shared" si="8"/>
        <v>#_+-.P</v>
      </c>
      <c r="E156" t="str">
        <f t="shared" si="7"/>
        <v># +-.Pa</v>
      </c>
      <c r="F156" t="str">
        <f>SUBSTITUTE(SUBSTITUTE(SUBSTITUTE(SUBSTITUTE(SUBSTITUTE(SUBSTITUTE(Table1[[#This Row],[Column4]],$A$12,$B$12),$A$13,$B$13),$A$14,$B$14),$A$18,$B$18),$A$19,$B$19),$A$20,$B$20)</f>
        <v># +-.25</v>
      </c>
      <c r="G156" t="str">
        <f t="shared" si="9"/>
        <v>"# +-.25",</v>
      </c>
    </row>
    <row r="157" spans="3:7" x14ac:dyDescent="0.3">
      <c r="C157" t="s">
        <v>79</v>
      </c>
      <c r="D157" t="str">
        <f t="shared" si="8"/>
        <v>#+-0.P</v>
      </c>
      <c r="E157" t="str">
        <f t="shared" si="7"/>
        <v>#+-0.Pa</v>
      </c>
      <c r="F157" t="str">
        <f>SUBSTITUTE(SUBSTITUTE(SUBSTITUTE(SUBSTITUTE(SUBSTITUTE(SUBSTITUTE(Table1[[#This Row],[Column4]],$A$12,$B$12),$A$13,$B$13),$A$14,$B$14),$A$18,$B$18),$A$19,$B$19),$A$20,$B$20)</f>
        <v>#+-0.25</v>
      </c>
      <c r="G157" t="str">
        <f t="shared" si="9"/>
        <v>"#+-0.25",</v>
      </c>
    </row>
    <row r="158" spans="3:7" x14ac:dyDescent="0.3">
      <c r="C158" t="s">
        <v>148</v>
      </c>
      <c r="D158" t="str">
        <f t="shared" si="8"/>
        <v>#_+0.P</v>
      </c>
      <c r="E158" t="str">
        <f t="shared" si="7"/>
        <v># +0.Pa</v>
      </c>
      <c r="F158" t="str">
        <f>SUBSTITUTE(SUBSTITUTE(SUBSTITUTE(SUBSTITUTE(SUBSTITUTE(SUBSTITUTE(Table1[[#This Row],[Column4]],$A$12,$B$12),$A$13,$B$13),$A$14,$B$14),$A$18,$B$18),$A$19,$B$19),$A$20,$B$20)</f>
        <v># +0.25</v>
      </c>
      <c r="G158" t="str">
        <f t="shared" si="9"/>
        <v>"# +0.25",</v>
      </c>
    </row>
    <row r="159" spans="3:7" x14ac:dyDescent="0.3">
      <c r="C159" t="s">
        <v>149</v>
      </c>
      <c r="D159" t="str">
        <f t="shared" si="8"/>
        <v>#_-0.P</v>
      </c>
      <c r="E159" t="str">
        <f t="shared" si="7"/>
        <v># -0.Pa</v>
      </c>
      <c r="F159" t="str">
        <f>SUBSTITUTE(SUBSTITUTE(SUBSTITUTE(SUBSTITUTE(SUBSTITUTE(SUBSTITUTE(Table1[[#This Row],[Column4]],$A$12,$B$12),$A$13,$B$13),$A$14,$B$14),$A$18,$B$18),$A$19,$B$19),$A$20,$B$20)</f>
        <v># -0.25</v>
      </c>
      <c r="G159" t="str">
        <f t="shared" si="9"/>
        <v>"# -0.25",</v>
      </c>
    </row>
    <row r="160" spans="3:7" x14ac:dyDescent="0.3">
      <c r="C160" t="s">
        <v>150</v>
      </c>
      <c r="D160" t="str">
        <f t="shared" si="8"/>
        <v>_+-0.P</v>
      </c>
      <c r="E160" t="str">
        <f t="shared" si="7"/>
        <v xml:space="preserve"> +-0.Pa</v>
      </c>
      <c r="F160" t="str">
        <f>SUBSTITUTE(SUBSTITUTE(SUBSTITUTE(SUBSTITUTE(SUBSTITUTE(SUBSTITUTE(Table1[[#This Row],[Column4]],$A$12,$B$12),$A$13,$B$13),$A$14,$B$14),$A$18,$B$18),$A$19,$B$19),$A$20,$B$20)</f>
        <v xml:space="preserve"> +-0.25</v>
      </c>
      <c r="G160" t="str">
        <f t="shared" si="9"/>
        <v>" +-0.25",</v>
      </c>
    </row>
    <row r="161" spans="3:7" x14ac:dyDescent="0.3">
      <c r="C161" t="s">
        <v>151</v>
      </c>
      <c r="D161" t="str">
        <f t="shared" si="8"/>
        <v>#_+-0.P</v>
      </c>
      <c r="E161" t="str">
        <f t="shared" si="7"/>
        <v># +-0.Pa</v>
      </c>
      <c r="F161" t="str">
        <f>SUBSTITUTE(SUBSTITUTE(SUBSTITUTE(SUBSTITUTE(SUBSTITUTE(SUBSTITUTE(Table1[[#This Row],[Column4]],$A$12,$B$12),$A$13,$B$13),$A$14,$B$14),$A$18,$B$18),$A$19,$B$19),$A$20,$B$20)</f>
        <v># +-0.25</v>
      </c>
      <c r="G161" t="str">
        <f t="shared" si="9"/>
        <v>"# +-0.25",</v>
      </c>
    </row>
    <row r="162" spans="3:7" x14ac:dyDescent="0.3">
      <c r="C162" t="s">
        <v>80</v>
      </c>
      <c r="D162" t="str">
        <f t="shared" si="8"/>
        <v>W.P</v>
      </c>
      <c r="E162" t="str">
        <f t="shared" si="7"/>
        <v>Wa.Pa</v>
      </c>
      <c r="F162" t="str">
        <f>SUBSTITUTE(SUBSTITUTE(SUBSTITUTE(SUBSTITUTE(SUBSTITUTE(SUBSTITUTE(Table1[[#This Row],[Column4]],$A$12,$B$12),$A$13,$B$13),$A$14,$B$14),$A$18,$B$18),$A$19,$B$19),$A$20,$B$20)</f>
        <v>10.25</v>
      </c>
      <c r="G162" t="str">
        <f t="shared" si="9"/>
        <v>"10.25",</v>
      </c>
    </row>
    <row r="163" spans="3:7" x14ac:dyDescent="0.3">
      <c r="C163" t="s">
        <v>81</v>
      </c>
      <c r="D163" t="str">
        <f t="shared" si="8"/>
        <v>#W.P</v>
      </c>
      <c r="E163" t="str">
        <f t="shared" si="7"/>
        <v>#Wa.Pa</v>
      </c>
      <c r="F163" t="str">
        <f>SUBSTITUTE(SUBSTITUTE(SUBSTITUTE(SUBSTITUTE(SUBSTITUTE(SUBSTITUTE(Table1[[#This Row],[Column4]],$A$12,$B$12),$A$13,$B$13),$A$14,$B$14),$A$18,$B$18),$A$19,$B$19),$A$20,$B$20)</f>
        <v>#10.25</v>
      </c>
      <c r="G163" t="str">
        <f t="shared" si="9"/>
        <v>"#10.25",</v>
      </c>
    </row>
    <row r="164" spans="3:7" x14ac:dyDescent="0.3">
      <c r="C164" t="s">
        <v>82</v>
      </c>
      <c r="D164" t="str">
        <f t="shared" si="8"/>
        <v>+W.P</v>
      </c>
      <c r="E164" t="str">
        <f t="shared" si="7"/>
        <v>+Wa.Pa</v>
      </c>
      <c r="F164" t="str">
        <f>SUBSTITUTE(SUBSTITUTE(SUBSTITUTE(SUBSTITUTE(SUBSTITUTE(SUBSTITUTE(Table1[[#This Row],[Column4]],$A$12,$B$12),$A$13,$B$13),$A$14,$B$14),$A$18,$B$18),$A$19,$B$19),$A$20,$B$20)</f>
        <v>+10.25</v>
      </c>
      <c r="G164" t="str">
        <f t="shared" si="9"/>
        <v>"+10.25",</v>
      </c>
    </row>
    <row r="165" spans="3:7" x14ac:dyDescent="0.3">
      <c r="C165" t="s">
        <v>83</v>
      </c>
      <c r="D165" t="str">
        <f t="shared" si="8"/>
        <v>-W.P</v>
      </c>
      <c r="E165" t="str">
        <f t="shared" si="7"/>
        <v>-Wa.Pa</v>
      </c>
      <c r="F165" t="str">
        <f>SUBSTITUTE(SUBSTITUTE(SUBSTITUTE(SUBSTITUTE(SUBSTITUTE(SUBSTITUTE(Table1[[#This Row],[Column4]],$A$12,$B$12),$A$13,$B$13),$A$14,$B$14),$A$18,$B$18),$A$19,$B$19),$A$20,$B$20)</f>
        <v>-10.25</v>
      </c>
      <c r="G165" t="str">
        <f t="shared" si="9"/>
        <v>"-10.25",</v>
      </c>
    </row>
    <row r="166" spans="3:7" x14ac:dyDescent="0.3">
      <c r="C166" t="s">
        <v>152</v>
      </c>
      <c r="D166" t="str">
        <f t="shared" si="8"/>
        <v>_W.P</v>
      </c>
      <c r="E166" t="str">
        <f t="shared" si="7"/>
        <v xml:space="preserve"> Wa.Pa</v>
      </c>
      <c r="F166" t="str">
        <f>SUBSTITUTE(SUBSTITUTE(SUBSTITUTE(SUBSTITUTE(SUBSTITUTE(SUBSTITUTE(Table1[[#This Row],[Column4]],$A$12,$B$12),$A$13,$B$13),$A$14,$B$14),$A$18,$B$18),$A$19,$B$19),$A$20,$B$20)</f>
        <v xml:space="preserve"> 10.25</v>
      </c>
      <c r="G166" t="str">
        <f t="shared" si="9"/>
        <v>" 10.25",</v>
      </c>
    </row>
    <row r="167" spans="3:7" x14ac:dyDescent="0.3">
      <c r="C167" t="s">
        <v>84</v>
      </c>
      <c r="D167" t="str">
        <f t="shared" si="8"/>
        <v>0W.P</v>
      </c>
      <c r="E167" t="str">
        <f t="shared" si="7"/>
        <v>0Wa.Pa</v>
      </c>
      <c r="F167" t="str">
        <f>SUBSTITUTE(SUBSTITUTE(SUBSTITUTE(SUBSTITUTE(SUBSTITUTE(SUBSTITUTE(Table1[[#This Row],[Column4]],$A$12,$B$12),$A$13,$B$13),$A$14,$B$14),$A$18,$B$18),$A$19,$B$19),$A$20,$B$20)</f>
        <v>010.25</v>
      </c>
      <c r="G167" t="str">
        <f t="shared" si="9"/>
        <v>"010.25",</v>
      </c>
    </row>
    <row r="168" spans="3:7" x14ac:dyDescent="0.3">
      <c r="C168" t="s">
        <v>85</v>
      </c>
      <c r="D168" t="str">
        <f t="shared" si="8"/>
        <v>#+W.P</v>
      </c>
      <c r="E168" t="str">
        <f t="shared" si="7"/>
        <v>#+Wa.Pa</v>
      </c>
      <c r="F168" t="str">
        <f>SUBSTITUTE(SUBSTITUTE(SUBSTITUTE(SUBSTITUTE(SUBSTITUTE(SUBSTITUTE(Table1[[#This Row],[Column4]],$A$12,$B$12),$A$13,$B$13),$A$14,$B$14),$A$18,$B$18),$A$19,$B$19),$A$20,$B$20)</f>
        <v>#+10.25</v>
      </c>
      <c r="G168" t="str">
        <f t="shared" si="9"/>
        <v>"#+10.25",</v>
      </c>
    </row>
    <row r="169" spans="3:7" x14ac:dyDescent="0.3">
      <c r="C169" t="s">
        <v>86</v>
      </c>
      <c r="D169" t="str">
        <f t="shared" si="8"/>
        <v>#-W.P</v>
      </c>
      <c r="E169" t="str">
        <f t="shared" si="7"/>
        <v>#-Wa.Pa</v>
      </c>
      <c r="F169" t="str">
        <f>SUBSTITUTE(SUBSTITUTE(SUBSTITUTE(SUBSTITUTE(SUBSTITUTE(SUBSTITUTE(Table1[[#This Row],[Column4]],$A$12,$B$12),$A$13,$B$13),$A$14,$B$14),$A$18,$B$18),$A$19,$B$19),$A$20,$B$20)</f>
        <v>#-10.25</v>
      </c>
      <c r="G169" t="str">
        <f t="shared" si="9"/>
        <v>"#-10.25",</v>
      </c>
    </row>
    <row r="170" spans="3:7" x14ac:dyDescent="0.3">
      <c r="C170" t="s">
        <v>153</v>
      </c>
      <c r="D170" t="str">
        <f t="shared" si="8"/>
        <v>#_W.P</v>
      </c>
      <c r="E170" t="str">
        <f t="shared" si="7"/>
        <v># Wa.Pa</v>
      </c>
      <c r="F170" t="str">
        <f>SUBSTITUTE(SUBSTITUTE(SUBSTITUTE(SUBSTITUTE(SUBSTITUTE(SUBSTITUTE(Table1[[#This Row],[Column4]],$A$12,$B$12),$A$13,$B$13),$A$14,$B$14),$A$18,$B$18),$A$19,$B$19),$A$20,$B$20)</f>
        <v># 10.25</v>
      </c>
      <c r="G170" t="str">
        <f t="shared" si="9"/>
        <v>"# 10.25",</v>
      </c>
    </row>
    <row r="171" spans="3:7" x14ac:dyDescent="0.3">
      <c r="C171" t="s">
        <v>87</v>
      </c>
      <c r="D171" t="str">
        <f t="shared" si="8"/>
        <v>#0W.P</v>
      </c>
      <c r="E171" t="str">
        <f t="shared" si="7"/>
        <v>#0Wa.Pa</v>
      </c>
      <c r="F171" t="str">
        <f>SUBSTITUTE(SUBSTITUTE(SUBSTITUTE(SUBSTITUTE(SUBSTITUTE(SUBSTITUTE(Table1[[#This Row],[Column4]],$A$12,$B$12),$A$13,$B$13),$A$14,$B$14),$A$18,$B$18),$A$19,$B$19),$A$20,$B$20)</f>
        <v>#010.25</v>
      </c>
      <c r="G171" t="str">
        <f t="shared" si="9"/>
        <v>"#010.25",</v>
      </c>
    </row>
    <row r="172" spans="3:7" x14ac:dyDescent="0.3">
      <c r="C172" t="s">
        <v>88</v>
      </c>
      <c r="D172" t="str">
        <f t="shared" si="8"/>
        <v>+-W.P</v>
      </c>
      <c r="E172" t="str">
        <f t="shared" si="7"/>
        <v>+-Wa.Pa</v>
      </c>
      <c r="F172" t="str">
        <f>SUBSTITUTE(SUBSTITUTE(SUBSTITUTE(SUBSTITUTE(SUBSTITUTE(SUBSTITUTE(Table1[[#This Row],[Column4]],$A$12,$B$12),$A$13,$B$13),$A$14,$B$14),$A$18,$B$18),$A$19,$B$19),$A$20,$B$20)</f>
        <v>+-10.25</v>
      </c>
      <c r="G172" t="str">
        <f t="shared" si="9"/>
        <v>"+-10.25",</v>
      </c>
    </row>
    <row r="173" spans="3:7" x14ac:dyDescent="0.3">
      <c r="C173" t="s">
        <v>154</v>
      </c>
      <c r="D173" t="str">
        <f t="shared" si="8"/>
        <v>_+W.P</v>
      </c>
      <c r="E173" t="str">
        <f t="shared" si="7"/>
        <v xml:space="preserve"> +Wa.Pa</v>
      </c>
      <c r="F173" t="str">
        <f>SUBSTITUTE(SUBSTITUTE(SUBSTITUTE(SUBSTITUTE(SUBSTITUTE(SUBSTITUTE(Table1[[#This Row],[Column4]],$A$12,$B$12),$A$13,$B$13),$A$14,$B$14),$A$18,$B$18),$A$19,$B$19),$A$20,$B$20)</f>
        <v xml:space="preserve"> +10.25</v>
      </c>
      <c r="G173" t="str">
        <f t="shared" si="9"/>
        <v>" +10.25",</v>
      </c>
    </row>
    <row r="174" spans="3:7" x14ac:dyDescent="0.3">
      <c r="C174" t="s">
        <v>89</v>
      </c>
      <c r="D174" t="str">
        <f t="shared" si="8"/>
        <v>+0W.P</v>
      </c>
      <c r="E174" t="str">
        <f t="shared" si="7"/>
        <v>+0Wa.Pa</v>
      </c>
      <c r="F174" t="str">
        <f>SUBSTITUTE(SUBSTITUTE(SUBSTITUTE(SUBSTITUTE(SUBSTITUTE(SUBSTITUTE(Table1[[#This Row],[Column4]],$A$12,$B$12),$A$13,$B$13),$A$14,$B$14),$A$18,$B$18),$A$19,$B$19),$A$20,$B$20)</f>
        <v>+010.25</v>
      </c>
      <c r="G174" t="str">
        <f t="shared" si="9"/>
        <v>"+010.25",</v>
      </c>
    </row>
    <row r="175" spans="3:7" x14ac:dyDescent="0.3">
      <c r="C175" t="s">
        <v>155</v>
      </c>
      <c r="D175" t="str">
        <f t="shared" si="8"/>
        <v>_-W.P</v>
      </c>
      <c r="E175" t="str">
        <f t="shared" si="7"/>
        <v xml:space="preserve"> -Wa.Pa</v>
      </c>
      <c r="F175" t="str">
        <f>SUBSTITUTE(SUBSTITUTE(SUBSTITUTE(SUBSTITUTE(SUBSTITUTE(SUBSTITUTE(Table1[[#This Row],[Column4]],$A$12,$B$12),$A$13,$B$13),$A$14,$B$14),$A$18,$B$18),$A$19,$B$19),$A$20,$B$20)</f>
        <v xml:space="preserve"> -10.25</v>
      </c>
      <c r="G175" t="str">
        <f t="shared" si="9"/>
        <v>" -10.25",</v>
      </c>
    </row>
    <row r="176" spans="3:7" x14ac:dyDescent="0.3">
      <c r="C176" t="s">
        <v>90</v>
      </c>
      <c r="D176" t="str">
        <f t="shared" si="8"/>
        <v>-0W.P</v>
      </c>
      <c r="E176" t="str">
        <f t="shared" si="7"/>
        <v>-0Wa.Pa</v>
      </c>
      <c r="F176" t="str">
        <f>SUBSTITUTE(SUBSTITUTE(SUBSTITUTE(SUBSTITUTE(SUBSTITUTE(SUBSTITUTE(Table1[[#This Row],[Column4]],$A$12,$B$12),$A$13,$B$13),$A$14,$B$14),$A$18,$B$18),$A$19,$B$19),$A$20,$B$20)</f>
        <v>-010.25</v>
      </c>
      <c r="G176" t="str">
        <f t="shared" si="9"/>
        <v>"-010.25",</v>
      </c>
    </row>
    <row r="177" spans="3:7" x14ac:dyDescent="0.3">
      <c r="C177" t="s">
        <v>156</v>
      </c>
      <c r="D177" t="str">
        <f t="shared" si="8"/>
        <v>_0W.P</v>
      </c>
      <c r="E177" t="str">
        <f t="shared" si="7"/>
        <v xml:space="preserve"> 0Wa.Pa</v>
      </c>
      <c r="F177" t="str">
        <f>SUBSTITUTE(SUBSTITUTE(SUBSTITUTE(SUBSTITUTE(SUBSTITUTE(SUBSTITUTE(Table1[[#This Row],[Column4]],$A$12,$B$12),$A$13,$B$13),$A$14,$B$14),$A$18,$B$18),$A$19,$B$19),$A$20,$B$20)</f>
        <v xml:space="preserve"> 010.25</v>
      </c>
      <c r="G177" t="str">
        <f t="shared" si="9"/>
        <v>" 010.25",</v>
      </c>
    </row>
    <row r="178" spans="3:7" x14ac:dyDescent="0.3">
      <c r="C178" t="s">
        <v>91</v>
      </c>
      <c r="D178" t="str">
        <f t="shared" si="8"/>
        <v>#+-W.P</v>
      </c>
      <c r="E178" t="str">
        <f t="shared" si="7"/>
        <v>#+-Wa.Pa</v>
      </c>
      <c r="F178" t="str">
        <f>SUBSTITUTE(SUBSTITUTE(SUBSTITUTE(SUBSTITUTE(SUBSTITUTE(SUBSTITUTE(Table1[[#This Row],[Column4]],$A$12,$B$12),$A$13,$B$13),$A$14,$B$14),$A$18,$B$18),$A$19,$B$19),$A$20,$B$20)</f>
        <v>#+-10.25</v>
      </c>
      <c r="G178" t="str">
        <f t="shared" si="9"/>
        <v>"#+-10.25",</v>
      </c>
    </row>
    <row r="179" spans="3:7" x14ac:dyDescent="0.3">
      <c r="C179" t="s">
        <v>157</v>
      </c>
      <c r="D179" t="str">
        <f t="shared" si="8"/>
        <v>#_+W.P</v>
      </c>
      <c r="E179" t="str">
        <f t="shared" si="7"/>
        <v># +Wa.Pa</v>
      </c>
      <c r="F179" t="str">
        <f>SUBSTITUTE(SUBSTITUTE(SUBSTITUTE(SUBSTITUTE(SUBSTITUTE(SUBSTITUTE(Table1[[#This Row],[Column4]],$A$12,$B$12),$A$13,$B$13),$A$14,$B$14),$A$18,$B$18),$A$19,$B$19),$A$20,$B$20)</f>
        <v># +10.25</v>
      </c>
      <c r="G179" t="str">
        <f t="shared" si="9"/>
        <v>"# +10.25",</v>
      </c>
    </row>
    <row r="180" spans="3:7" x14ac:dyDescent="0.3">
      <c r="C180" t="s">
        <v>92</v>
      </c>
      <c r="D180" t="str">
        <f t="shared" si="8"/>
        <v>#+0W.P</v>
      </c>
      <c r="E180" t="str">
        <f t="shared" si="7"/>
        <v>#+0Wa.Pa</v>
      </c>
      <c r="F180" t="str">
        <f>SUBSTITUTE(SUBSTITUTE(SUBSTITUTE(SUBSTITUTE(SUBSTITUTE(SUBSTITUTE(Table1[[#This Row],[Column4]],$A$12,$B$12),$A$13,$B$13),$A$14,$B$14),$A$18,$B$18),$A$19,$B$19),$A$20,$B$20)</f>
        <v>#+010.25</v>
      </c>
      <c r="G180" t="str">
        <f t="shared" si="9"/>
        <v>"#+010.25",</v>
      </c>
    </row>
    <row r="181" spans="3:7" x14ac:dyDescent="0.3">
      <c r="C181" t="s">
        <v>158</v>
      </c>
      <c r="D181" t="str">
        <f t="shared" si="8"/>
        <v>#_-W.P</v>
      </c>
      <c r="E181" t="str">
        <f t="shared" si="7"/>
        <v># -Wa.Pa</v>
      </c>
      <c r="F181" t="str">
        <f>SUBSTITUTE(SUBSTITUTE(SUBSTITUTE(SUBSTITUTE(SUBSTITUTE(SUBSTITUTE(Table1[[#This Row],[Column4]],$A$12,$B$12),$A$13,$B$13),$A$14,$B$14),$A$18,$B$18),$A$19,$B$19),$A$20,$B$20)</f>
        <v># -10.25</v>
      </c>
      <c r="G181" t="str">
        <f t="shared" si="9"/>
        <v>"# -10.25",</v>
      </c>
    </row>
    <row r="182" spans="3:7" x14ac:dyDescent="0.3">
      <c r="C182" t="s">
        <v>93</v>
      </c>
      <c r="D182" t="str">
        <f t="shared" si="8"/>
        <v>#-0W.P</v>
      </c>
      <c r="E182" t="str">
        <f t="shared" si="7"/>
        <v>#-0Wa.Pa</v>
      </c>
      <c r="F182" t="str">
        <f>SUBSTITUTE(SUBSTITUTE(SUBSTITUTE(SUBSTITUTE(SUBSTITUTE(SUBSTITUTE(Table1[[#This Row],[Column4]],$A$12,$B$12),$A$13,$B$13),$A$14,$B$14),$A$18,$B$18),$A$19,$B$19),$A$20,$B$20)</f>
        <v>#-010.25</v>
      </c>
      <c r="G182" t="str">
        <f t="shared" si="9"/>
        <v>"#-010.25",</v>
      </c>
    </row>
    <row r="183" spans="3:7" x14ac:dyDescent="0.3">
      <c r="C183" t="s">
        <v>159</v>
      </c>
      <c r="D183" t="str">
        <f t="shared" si="8"/>
        <v>#_0W.P</v>
      </c>
      <c r="E183" t="str">
        <f t="shared" si="7"/>
        <v># 0Wa.Pa</v>
      </c>
      <c r="F183" t="str">
        <f>SUBSTITUTE(SUBSTITUTE(SUBSTITUTE(SUBSTITUTE(SUBSTITUTE(SUBSTITUTE(Table1[[#This Row],[Column4]],$A$12,$B$12),$A$13,$B$13),$A$14,$B$14),$A$18,$B$18),$A$19,$B$19),$A$20,$B$20)</f>
        <v># 010.25</v>
      </c>
      <c r="G183" t="str">
        <f t="shared" si="9"/>
        <v>"# 010.25",</v>
      </c>
    </row>
    <row r="184" spans="3:7" x14ac:dyDescent="0.3">
      <c r="C184" t="s">
        <v>160</v>
      </c>
      <c r="D184" t="str">
        <f t="shared" si="8"/>
        <v>_+-W.P</v>
      </c>
      <c r="E184" t="str">
        <f t="shared" si="7"/>
        <v xml:space="preserve"> +-Wa.Pa</v>
      </c>
      <c r="F184" t="str">
        <f>SUBSTITUTE(SUBSTITUTE(SUBSTITUTE(SUBSTITUTE(SUBSTITUTE(SUBSTITUTE(Table1[[#This Row],[Column4]],$A$12,$B$12),$A$13,$B$13),$A$14,$B$14),$A$18,$B$18),$A$19,$B$19),$A$20,$B$20)</f>
        <v xml:space="preserve"> +-10.25</v>
      </c>
      <c r="G184" t="str">
        <f t="shared" si="9"/>
        <v>" +-10.25",</v>
      </c>
    </row>
    <row r="185" spans="3:7" x14ac:dyDescent="0.3">
      <c r="C185" t="s">
        <v>94</v>
      </c>
      <c r="D185" t="str">
        <f t="shared" si="8"/>
        <v>+-0W.P</v>
      </c>
      <c r="E185" t="str">
        <f t="shared" si="7"/>
        <v>+-0Wa.Pa</v>
      </c>
      <c r="F185" t="str">
        <f>SUBSTITUTE(SUBSTITUTE(SUBSTITUTE(SUBSTITUTE(SUBSTITUTE(SUBSTITUTE(Table1[[#This Row],[Column4]],$A$12,$B$12),$A$13,$B$13),$A$14,$B$14),$A$18,$B$18),$A$19,$B$19),$A$20,$B$20)</f>
        <v>+-010.25</v>
      </c>
      <c r="G185" t="str">
        <f t="shared" si="9"/>
        <v>"+-010.25",</v>
      </c>
    </row>
    <row r="186" spans="3:7" x14ac:dyDescent="0.3">
      <c r="C186" t="s">
        <v>161</v>
      </c>
      <c r="D186" t="str">
        <f t="shared" si="8"/>
        <v>_+0W.P</v>
      </c>
      <c r="E186" t="str">
        <f t="shared" si="7"/>
        <v xml:space="preserve"> +0Wa.Pa</v>
      </c>
      <c r="F186" t="str">
        <f>SUBSTITUTE(SUBSTITUTE(SUBSTITUTE(SUBSTITUTE(SUBSTITUTE(SUBSTITUTE(Table1[[#This Row],[Column4]],$A$12,$B$12),$A$13,$B$13),$A$14,$B$14),$A$18,$B$18),$A$19,$B$19),$A$20,$B$20)</f>
        <v xml:space="preserve"> +010.25</v>
      </c>
      <c r="G186" t="str">
        <f t="shared" si="9"/>
        <v>" +010.25",</v>
      </c>
    </row>
    <row r="187" spans="3:7" x14ac:dyDescent="0.3">
      <c r="C187" t="s">
        <v>162</v>
      </c>
      <c r="D187" t="str">
        <f t="shared" si="8"/>
        <v>_-0W.P</v>
      </c>
      <c r="E187" t="str">
        <f t="shared" si="7"/>
        <v xml:space="preserve"> -0Wa.Pa</v>
      </c>
      <c r="F187" t="str">
        <f>SUBSTITUTE(SUBSTITUTE(SUBSTITUTE(SUBSTITUTE(SUBSTITUTE(SUBSTITUTE(Table1[[#This Row],[Column4]],$A$12,$B$12),$A$13,$B$13),$A$14,$B$14),$A$18,$B$18),$A$19,$B$19),$A$20,$B$20)</f>
        <v xml:space="preserve"> -010.25</v>
      </c>
      <c r="G187" t="str">
        <f t="shared" si="9"/>
        <v>" -010.25",</v>
      </c>
    </row>
    <row r="188" spans="3:7" x14ac:dyDescent="0.3">
      <c r="C188" t="s">
        <v>163</v>
      </c>
      <c r="D188" t="str">
        <f t="shared" si="8"/>
        <v>#_+-W.P</v>
      </c>
      <c r="E188" t="str">
        <f t="shared" si="7"/>
        <v># +-Wa.Pa</v>
      </c>
      <c r="F188" t="str">
        <f>SUBSTITUTE(SUBSTITUTE(SUBSTITUTE(SUBSTITUTE(SUBSTITUTE(SUBSTITUTE(Table1[[#This Row],[Column4]],$A$12,$B$12),$A$13,$B$13),$A$14,$B$14),$A$18,$B$18),$A$19,$B$19),$A$20,$B$20)</f>
        <v># +-10.25</v>
      </c>
      <c r="G188" t="str">
        <f t="shared" si="9"/>
        <v>"# +-10.25",</v>
      </c>
    </row>
    <row r="189" spans="3:7" x14ac:dyDescent="0.3">
      <c r="C189" t="s">
        <v>95</v>
      </c>
      <c r="D189" t="str">
        <f t="shared" si="8"/>
        <v>#+-0W.P</v>
      </c>
      <c r="E189" t="str">
        <f t="shared" si="7"/>
        <v>#+-0Wa.Pa</v>
      </c>
      <c r="F189" t="str">
        <f>SUBSTITUTE(SUBSTITUTE(SUBSTITUTE(SUBSTITUTE(SUBSTITUTE(SUBSTITUTE(Table1[[#This Row],[Column4]],$A$12,$B$12),$A$13,$B$13),$A$14,$B$14),$A$18,$B$18),$A$19,$B$19),$A$20,$B$20)</f>
        <v>#+-010.25</v>
      </c>
      <c r="G189" t="str">
        <f t="shared" si="9"/>
        <v>"#+-010.25",</v>
      </c>
    </row>
    <row r="190" spans="3:7" x14ac:dyDescent="0.3">
      <c r="C190" t="s">
        <v>164</v>
      </c>
      <c r="D190" t="str">
        <f t="shared" si="8"/>
        <v>#_+0W.P</v>
      </c>
      <c r="E190" t="str">
        <f t="shared" si="7"/>
        <v># +0Wa.Pa</v>
      </c>
      <c r="F190" t="str">
        <f>SUBSTITUTE(SUBSTITUTE(SUBSTITUTE(SUBSTITUTE(SUBSTITUTE(SUBSTITUTE(Table1[[#This Row],[Column4]],$A$12,$B$12),$A$13,$B$13),$A$14,$B$14),$A$18,$B$18),$A$19,$B$19),$A$20,$B$20)</f>
        <v># +010.25</v>
      </c>
      <c r="G190" t="str">
        <f t="shared" si="9"/>
        <v>"# +010.25",</v>
      </c>
    </row>
    <row r="191" spans="3:7" x14ac:dyDescent="0.3">
      <c r="C191" t="s">
        <v>165</v>
      </c>
      <c r="D191" t="str">
        <f t="shared" si="8"/>
        <v>#_-0W.P</v>
      </c>
      <c r="E191" t="str">
        <f t="shared" si="7"/>
        <v># -0Wa.Pa</v>
      </c>
      <c r="F191" t="str">
        <f>SUBSTITUTE(SUBSTITUTE(SUBSTITUTE(SUBSTITUTE(SUBSTITUTE(SUBSTITUTE(Table1[[#This Row],[Column4]],$A$12,$B$12),$A$13,$B$13),$A$14,$B$14),$A$18,$B$18),$A$19,$B$19),$A$20,$B$20)</f>
        <v># -010.25</v>
      </c>
      <c r="G191" t="str">
        <f t="shared" si="9"/>
        <v>"# -010.25",</v>
      </c>
    </row>
    <row r="192" spans="3:7" x14ac:dyDescent="0.3">
      <c r="C192" t="s">
        <v>166</v>
      </c>
      <c r="D192" t="str">
        <f t="shared" si="8"/>
        <v>_+-0W.P</v>
      </c>
      <c r="E192" t="str">
        <f t="shared" si="7"/>
        <v xml:space="preserve"> +-0Wa.Pa</v>
      </c>
      <c r="F192" t="str">
        <f>SUBSTITUTE(SUBSTITUTE(SUBSTITUTE(SUBSTITUTE(SUBSTITUTE(SUBSTITUTE(Table1[[#This Row],[Column4]],$A$12,$B$12),$A$13,$B$13),$A$14,$B$14),$A$18,$B$18),$A$19,$B$19),$A$20,$B$20)</f>
        <v xml:space="preserve"> +-010.25</v>
      </c>
      <c r="G192" t="str">
        <f t="shared" si="9"/>
        <v>" +-010.25",</v>
      </c>
    </row>
    <row r="193" spans="3:7" x14ac:dyDescent="0.3">
      <c r="C193" t="s">
        <v>167</v>
      </c>
      <c r="D193" t="str">
        <f t="shared" si="8"/>
        <v>#_+-0W.P</v>
      </c>
      <c r="E193" t="str">
        <f t="shared" si="7"/>
        <v># +-0Wa.Pa</v>
      </c>
      <c r="F193" t="str">
        <f>SUBSTITUTE(SUBSTITUTE(SUBSTITUTE(SUBSTITUTE(SUBSTITUTE(SUBSTITUTE(Table1[[#This Row],[Column4]],$A$12,$B$12),$A$13,$B$13),$A$14,$B$14),$A$18,$B$18),$A$19,$B$19),$A$20,$B$20)</f>
        <v># +-010.25</v>
      </c>
      <c r="G193" t="str">
        <f t="shared" si="9"/>
        <v>"# +-010.25",</v>
      </c>
    </row>
    <row r="194" spans="3:7" x14ac:dyDescent="0.3">
      <c r="C194" t="s">
        <v>65</v>
      </c>
      <c r="D194" t="str">
        <f>SUBSTITUTE(C194,"W","Wb")</f>
        <v>Wb</v>
      </c>
      <c r="E194" t="str">
        <f t="shared" ref="E194:E257" si="10">IF(IFERROR(SEARCH("#",D194),0)&gt;0,"#","")&amp;IF(IFERROR(SEARCH("_",D194),0)&gt;0," ","")&amp;IF(IFERROR(SEARCH("+",D194),0)&gt;0,"+","")&amp;IF(IFERROR(SEARCH("-",D194),0)&gt;0,"-","")&amp;IF(IFERROR(SEARCH("0",D194),0)&gt;0,"0","")&amp;IF(IFERROR(SEARCH("W",D194),0)&gt;0,"W","")&amp;IF(AND(IFERROR(SEARCH("W",D194),0)&gt;0,IFERROR(SEARCH("Wb",D194),0)=0,IFERROR(SEARCH("Wc",D194),0)=0),"a","")&amp;IF(IFERROR(SEARCH("Wb",D194),0)&gt;0,"b","")&amp;IF(IFERROR(SEARCH("Wc",D194),0)&gt;0,"c","")&amp;IF(IFERROR(SEARCH(".",D194),0)&gt;0,".","")&amp;IF(IFERROR(SEARCH("P",D194),0)&gt;0,"P","")&amp;IF(AND(IFERROR(SEARCH("P",D194),0)&gt;0,IFERROR(SEARCH("Pb",D194),0)=0,IFERROR(SEARCH("Pc",D194),0)=0),"a","")&amp;IF(IFERROR(SEARCH("Pb",D194),0)&gt;0,"b","")&amp;IF(IFERROR(SEARCH("Pc",D194),0)&gt;0,"c","")</f>
        <v>Wb</v>
      </c>
      <c r="F194" t="str">
        <f>SUBSTITUTE(SUBSTITUTE(SUBSTITUTE(SUBSTITUTE(SUBSTITUTE(SUBSTITUTE(Table1[[#This Row],[Column4]],$A$12,$B$12),$A$13,$B$13),$A$14,$B$14),$A$18,$B$18),$A$19,$B$19),$A$20,$B$20)</f>
        <v>14</v>
      </c>
      <c r="G194" t="str">
        <f t="shared" si="9"/>
        <v>"14",</v>
      </c>
    </row>
    <row r="195" spans="3:7" x14ac:dyDescent="0.3">
      <c r="C195" t="s">
        <v>105</v>
      </c>
      <c r="D195" t="str">
        <f t="shared" ref="D195:D258" si="11">SUBSTITUTE(C195,"W","Wb")</f>
        <v>#Wb</v>
      </c>
      <c r="E195" t="str">
        <f t="shared" si="10"/>
        <v>#Wb</v>
      </c>
      <c r="F195" t="str">
        <f>SUBSTITUTE(SUBSTITUTE(SUBSTITUTE(SUBSTITUTE(SUBSTITUTE(SUBSTITUTE(Table1[[#This Row],[Column4]],$A$12,$B$12),$A$13,$B$13),$A$14,$B$14),$A$18,$B$18),$A$19,$B$19),$A$20,$B$20)</f>
        <v>#14</v>
      </c>
      <c r="G195" t="str">
        <f t="shared" ref="G195:G258" si="12">""""&amp;F195&amp;""","</f>
        <v>"#14",</v>
      </c>
    </row>
    <row r="196" spans="3:7" x14ac:dyDescent="0.3">
      <c r="C196" t="s">
        <v>106</v>
      </c>
      <c r="D196" t="str">
        <f t="shared" si="11"/>
        <v>+Wb</v>
      </c>
      <c r="E196" t="str">
        <f t="shared" si="10"/>
        <v>+Wb</v>
      </c>
      <c r="F196" t="str">
        <f>SUBSTITUTE(SUBSTITUTE(SUBSTITUTE(SUBSTITUTE(SUBSTITUTE(SUBSTITUTE(Table1[[#This Row],[Column4]],$A$12,$B$12),$A$13,$B$13),$A$14,$B$14),$A$18,$B$18),$A$19,$B$19),$A$20,$B$20)</f>
        <v>+14</v>
      </c>
      <c r="G196" t="str">
        <f t="shared" si="12"/>
        <v>"+14",</v>
      </c>
    </row>
    <row r="197" spans="3:7" x14ac:dyDescent="0.3">
      <c r="C197" t="s">
        <v>107</v>
      </c>
      <c r="D197" t="str">
        <f t="shared" si="11"/>
        <v>-Wb</v>
      </c>
      <c r="E197" t="str">
        <f t="shared" si="10"/>
        <v>-Wb</v>
      </c>
      <c r="F197" t="str">
        <f>SUBSTITUTE(SUBSTITUTE(SUBSTITUTE(SUBSTITUTE(SUBSTITUTE(SUBSTITUTE(Table1[[#This Row],[Column4]],$A$12,$B$12),$A$13,$B$13),$A$14,$B$14),$A$18,$B$18),$A$19,$B$19),$A$20,$B$20)</f>
        <v>-14</v>
      </c>
      <c r="G197" t="str">
        <f t="shared" si="12"/>
        <v>"-14",</v>
      </c>
    </row>
    <row r="198" spans="3:7" x14ac:dyDescent="0.3">
      <c r="C198" t="s">
        <v>168</v>
      </c>
      <c r="D198" t="str">
        <f t="shared" si="11"/>
        <v>_Wb</v>
      </c>
      <c r="E198" t="str">
        <f t="shared" si="10"/>
        <v xml:space="preserve"> Wb</v>
      </c>
      <c r="F198" t="str">
        <f>SUBSTITUTE(SUBSTITUTE(SUBSTITUTE(SUBSTITUTE(SUBSTITUTE(SUBSTITUTE(Table1[[#This Row],[Column4]],$A$12,$B$12),$A$13,$B$13),$A$14,$B$14),$A$18,$B$18),$A$19,$B$19),$A$20,$B$20)</f>
        <v xml:space="preserve"> 14</v>
      </c>
      <c r="G198" t="str">
        <f t="shared" si="12"/>
        <v>" 14",</v>
      </c>
    </row>
    <row r="199" spans="3:7" x14ac:dyDescent="0.3">
      <c r="C199" t="s">
        <v>108</v>
      </c>
      <c r="D199" t="str">
        <f t="shared" si="11"/>
        <v>0Wb</v>
      </c>
      <c r="E199" t="str">
        <f t="shared" si="10"/>
        <v>0Wb</v>
      </c>
      <c r="F199" t="str">
        <f>SUBSTITUTE(SUBSTITUTE(SUBSTITUTE(SUBSTITUTE(SUBSTITUTE(SUBSTITUTE(Table1[[#This Row],[Column4]],$A$12,$B$12),$A$13,$B$13),$A$14,$B$14),$A$18,$B$18),$A$19,$B$19),$A$20,$B$20)</f>
        <v>014</v>
      </c>
      <c r="G199" t="str">
        <f t="shared" si="12"/>
        <v>"014",</v>
      </c>
    </row>
    <row r="200" spans="3:7" x14ac:dyDescent="0.3">
      <c r="C200" t="s">
        <v>80</v>
      </c>
      <c r="D200" t="str">
        <f t="shared" si="11"/>
        <v>Wb.</v>
      </c>
      <c r="E200" t="str">
        <f t="shared" si="10"/>
        <v>Wb.</v>
      </c>
      <c r="F200" t="str">
        <f>SUBSTITUTE(SUBSTITUTE(SUBSTITUTE(SUBSTITUTE(SUBSTITUTE(SUBSTITUTE(Table1[[#This Row],[Column4]],$A$12,$B$12),$A$13,$B$13),$A$14,$B$14),$A$18,$B$18),$A$19,$B$19),$A$20,$B$20)</f>
        <v>14.</v>
      </c>
      <c r="G200" t="str">
        <f t="shared" si="12"/>
        <v>"14.",</v>
      </c>
    </row>
    <row r="201" spans="3:7" x14ac:dyDescent="0.3">
      <c r="C201" t="s">
        <v>109</v>
      </c>
      <c r="D201" t="str">
        <f t="shared" si="11"/>
        <v>#+Wb</v>
      </c>
      <c r="E201" t="str">
        <f t="shared" si="10"/>
        <v>#+Wb</v>
      </c>
      <c r="F201" t="str">
        <f>SUBSTITUTE(SUBSTITUTE(SUBSTITUTE(SUBSTITUTE(SUBSTITUTE(SUBSTITUTE(Table1[[#This Row],[Column4]],$A$12,$B$12),$A$13,$B$13),$A$14,$B$14),$A$18,$B$18),$A$19,$B$19),$A$20,$B$20)</f>
        <v>#+14</v>
      </c>
      <c r="G201" t="str">
        <f t="shared" si="12"/>
        <v>"#+14",</v>
      </c>
    </row>
    <row r="202" spans="3:7" x14ac:dyDescent="0.3">
      <c r="C202" t="s">
        <v>110</v>
      </c>
      <c r="D202" t="str">
        <f t="shared" si="11"/>
        <v>#-Wb</v>
      </c>
      <c r="E202" t="str">
        <f t="shared" si="10"/>
        <v>#-Wb</v>
      </c>
      <c r="F202" t="str">
        <f>SUBSTITUTE(SUBSTITUTE(SUBSTITUTE(SUBSTITUTE(SUBSTITUTE(SUBSTITUTE(Table1[[#This Row],[Column4]],$A$12,$B$12),$A$13,$B$13),$A$14,$B$14),$A$18,$B$18),$A$19,$B$19),$A$20,$B$20)</f>
        <v>#-14</v>
      </c>
      <c r="G202" t="str">
        <f t="shared" si="12"/>
        <v>"#-14",</v>
      </c>
    </row>
    <row r="203" spans="3:7" x14ac:dyDescent="0.3">
      <c r="C203" t="s">
        <v>169</v>
      </c>
      <c r="D203" t="str">
        <f t="shared" si="11"/>
        <v>#_Wb</v>
      </c>
      <c r="E203" t="str">
        <f t="shared" si="10"/>
        <v># Wb</v>
      </c>
      <c r="F203" t="str">
        <f>SUBSTITUTE(SUBSTITUTE(SUBSTITUTE(SUBSTITUTE(SUBSTITUTE(SUBSTITUTE(Table1[[#This Row],[Column4]],$A$12,$B$12),$A$13,$B$13),$A$14,$B$14),$A$18,$B$18),$A$19,$B$19),$A$20,$B$20)</f>
        <v># 14</v>
      </c>
      <c r="G203" t="str">
        <f t="shared" si="12"/>
        <v>"# 14",</v>
      </c>
    </row>
    <row r="204" spans="3:7" x14ac:dyDescent="0.3">
      <c r="C204" t="s">
        <v>111</v>
      </c>
      <c r="D204" t="str">
        <f t="shared" si="11"/>
        <v>#0Wb</v>
      </c>
      <c r="E204" t="str">
        <f t="shared" si="10"/>
        <v>#0Wb</v>
      </c>
      <c r="F204" t="str">
        <f>SUBSTITUTE(SUBSTITUTE(SUBSTITUTE(SUBSTITUTE(SUBSTITUTE(SUBSTITUTE(Table1[[#This Row],[Column4]],$A$12,$B$12),$A$13,$B$13),$A$14,$B$14),$A$18,$B$18),$A$19,$B$19),$A$20,$B$20)</f>
        <v>#014</v>
      </c>
      <c r="G204" t="str">
        <f t="shared" si="12"/>
        <v>"#014",</v>
      </c>
    </row>
    <row r="205" spans="3:7" x14ac:dyDescent="0.3">
      <c r="C205" t="s">
        <v>81</v>
      </c>
      <c r="D205" t="str">
        <f t="shared" si="11"/>
        <v>#Wb.</v>
      </c>
      <c r="E205" t="str">
        <f t="shared" si="10"/>
        <v>#Wb.</v>
      </c>
      <c r="F205" t="str">
        <f>SUBSTITUTE(SUBSTITUTE(SUBSTITUTE(SUBSTITUTE(SUBSTITUTE(SUBSTITUTE(Table1[[#This Row],[Column4]],$A$12,$B$12),$A$13,$B$13),$A$14,$B$14),$A$18,$B$18),$A$19,$B$19),$A$20,$B$20)</f>
        <v>#14.</v>
      </c>
      <c r="G205" t="str">
        <f t="shared" si="12"/>
        <v>"#14.",</v>
      </c>
    </row>
    <row r="206" spans="3:7" x14ac:dyDescent="0.3">
      <c r="C206" t="s">
        <v>112</v>
      </c>
      <c r="D206" t="str">
        <f t="shared" si="11"/>
        <v>+-Wb</v>
      </c>
      <c r="E206" t="str">
        <f t="shared" si="10"/>
        <v>+-Wb</v>
      </c>
      <c r="F206" t="str">
        <f>SUBSTITUTE(SUBSTITUTE(SUBSTITUTE(SUBSTITUTE(SUBSTITUTE(SUBSTITUTE(Table1[[#This Row],[Column4]],$A$12,$B$12),$A$13,$B$13),$A$14,$B$14),$A$18,$B$18),$A$19,$B$19),$A$20,$B$20)</f>
        <v>+-14</v>
      </c>
      <c r="G206" t="str">
        <f t="shared" si="12"/>
        <v>"+-14",</v>
      </c>
    </row>
    <row r="207" spans="3:7" x14ac:dyDescent="0.3">
      <c r="C207" t="s">
        <v>170</v>
      </c>
      <c r="D207" t="str">
        <f t="shared" si="11"/>
        <v>_+Wb</v>
      </c>
      <c r="E207" t="str">
        <f t="shared" si="10"/>
        <v xml:space="preserve"> +Wb</v>
      </c>
      <c r="F207" t="str">
        <f>SUBSTITUTE(SUBSTITUTE(SUBSTITUTE(SUBSTITUTE(SUBSTITUTE(SUBSTITUTE(Table1[[#This Row],[Column4]],$A$12,$B$12),$A$13,$B$13),$A$14,$B$14),$A$18,$B$18),$A$19,$B$19),$A$20,$B$20)</f>
        <v xml:space="preserve"> +14</v>
      </c>
      <c r="G207" t="str">
        <f t="shared" si="12"/>
        <v>" +14",</v>
      </c>
    </row>
    <row r="208" spans="3:7" x14ac:dyDescent="0.3">
      <c r="C208" t="s">
        <v>113</v>
      </c>
      <c r="D208" t="str">
        <f t="shared" si="11"/>
        <v>+0Wb</v>
      </c>
      <c r="E208" t="str">
        <f t="shared" si="10"/>
        <v>+0Wb</v>
      </c>
      <c r="F208" t="str">
        <f>SUBSTITUTE(SUBSTITUTE(SUBSTITUTE(SUBSTITUTE(SUBSTITUTE(SUBSTITUTE(Table1[[#This Row],[Column4]],$A$12,$B$12),$A$13,$B$13),$A$14,$B$14),$A$18,$B$18),$A$19,$B$19),$A$20,$B$20)</f>
        <v>+014</v>
      </c>
      <c r="G208" t="str">
        <f t="shared" si="12"/>
        <v>"+014",</v>
      </c>
    </row>
    <row r="209" spans="3:7" x14ac:dyDescent="0.3">
      <c r="C209" t="s">
        <v>82</v>
      </c>
      <c r="D209" t="str">
        <f t="shared" si="11"/>
        <v>+Wb.</v>
      </c>
      <c r="E209" t="str">
        <f t="shared" si="10"/>
        <v>+Wb.</v>
      </c>
      <c r="F209" t="str">
        <f>SUBSTITUTE(SUBSTITUTE(SUBSTITUTE(SUBSTITUTE(SUBSTITUTE(SUBSTITUTE(Table1[[#This Row],[Column4]],$A$12,$B$12),$A$13,$B$13),$A$14,$B$14),$A$18,$B$18),$A$19,$B$19),$A$20,$B$20)</f>
        <v>+14.</v>
      </c>
      <c r="G209" t="str">
        <f t="shared" si="12"/>
        <v>"+14.",</v>
      </c>
    </row>
    <row r="210" spans="3:7" x14ac:dyDescent="0.3">
      <c r="C210" t="s">
        <v>171</v>
      </c>
      <c r="D210" t="str">
        <f t="shared" si="11"/>
        <v>_-Wb</v>
      </c>
      <c r="E210" t="str">
        <f t="shared" si="10"/>
        <v xml:space="preserve"> -Wb</v>
      </c>
      <c r="F210" t="str">
        <f>SUBSTITUTE(SUBSTITUTE(SUBSTITUTE(SUBSTITUTE(SUBSTITUTE(SUBSTITUTE(Table1[[#This Row],[Column4]],$A$12,$B$12),$A$13,$B$13),$A$14,$B$14),$A$18,$B$18),$A$19,$B$19),$A$20,$B$20)</f>
        <v xml:space="preserve"> -14</v>
      </c>
      <c r="G210" t="str">
        <f t="shared" si="12"/>
        <v>" -14",</v>
      </c>
    </row>
    <row r="211" spans="3:7" x14ac:dyDescent="0.3">
      <c r="C211" t="s">
        <v>114</v>
      </c>
      <c r="D211" t="str">
        <f t="shared" si="11"/>
        <v>-0Wb</v>
      </c>
      <c r="E211" t="str">
        <f t="shared" si="10"/>
        <v>-0Wb</v>
      </c>
      <c r="F211" t="str">
        <f>SUBSTITUTE(SUBSTITUTE(SUBSTITUTE(SUBSTITUTE(SUBSTITUTE(SUBSTITUTE(Table1[[#This Row],[Column4]],$A$12,$B$12),$A$13,$B$13),$A$14,$B$14),$A$18,$B$18),$A$19,$B$19),$A$20,$B$20)</f>
        <v>-014</v>
      </c>
      <c r="G211" t="str">
        <f t="shared" si="12"/>
        <v>"-014",</v>
      </c>
    </row>
    <row r="212" spans="3:7" x14ac:dyDescent="0.3">
      <c r="C212" t="s">
        <v>83</v>
      </c>
      <c r="D212" t="str">
        <f t="shared" si="11"/>
        <v>-Wb.</v>
      </c>
      <c r="E212" t="str">
        <f t="shared" si="10"/>
        <v>-Wb.</v>
      </c>
      <c r="F212" t="str">
        <f>SUBSTITUTE(SUBSTITUTE(SUBSTITUTE(SUBSTITUTE(SUBSTITUTE(SUBSTITUTE(Table1[[#This Row],[Column4]],$A$12,$B$12),$A$13,$B$13),$A$14,$B$14),$A$18,$B$18),$A$19,$B$19),$A$20,$B$20)</f>
        <v>-14.</v>
      </c>
      <c r="G212" t="str">
        <f t="shared" si="12"/>
        <v>"-14.",</v>
      </c>
    </row>
    <row r="213" spans="3:7" x14ac:dyDescent="0.3">
      <c r="C213" t="s">
        <v>172</v>
      </c>
      <c r="D213" t="str">
        <f t="shared" si="11"/>
        <v>_0Wb</v>
      </c>
      <c r="E213" t="str">
        <f t="shared" si="10"/>
        <v xml:space="preserve"> 0Wb</v>
      </c>
      <c r="F213" t="str">
        <f>SUBSTITUTE(SUBSTITUTE(SUBSTITUTE(SUBSTITUTE(SUBSTITUTE(SUBSTITUTE(Table1[[#This Row],[Column4]],$A$12,$B$12),$A$13,$B$13),$A$14,$B$14),$A$18,$B$18),$A$19,$B$19),$A$20,$B$20)</f>
        <v xml:space="preserve"> 014</v>
      </c>
      <c r="G213" t="str">
        <f t="shared" si="12"/>
        <v>" 014",</v>
      </c>
    </row>
    <row r="214" spans="3:7" x14ac:dyDescent="0.3">
      <c r="C214" t="s">
        <v>152</v>
      </c>
      <c r="D214" t="str">
        <f t="shared" si="11"/>
        <v>_Wb.</v>
      </c>
      <c r="E214" t="str">
        <f t="shared" si="10"/>
        <v xml:space="preserve"> Wb.</v>
      </c>
      <c r="F214" t="str">
        <f>SUBSTITUTE(SUBSTITUTE(SUBSTITUTE(SUBSTITUTE(SUBSTITUTE(SUBSTITUTE(Table1[[#This Row],[Column4]],$A$12,$B$12),$A$13,$B$13),$A$14,$B$14),$A$18,$B$18),$A$19,$B$19),$A$20,$B$20)</f>
        <v xml:space="preserve"> 14.</v>
      </c>
      <c r="G214" t="str">
        <f t="shared" si="12"/>
        <v>" 14.",</v>
      </c>
    </row>
    <row r="215" spans="3:7" x14ac:dyDescent="0.3">
      <c r="C215" t="s">
        <v>84</v>
      </c>
      <c r="D215" t="str">
        <f t="shared" si="11"/>
        <v>0Wb.</v>
      </c>
      <c r="E215" t="str">
        <f t="shared" si="10"/>
        <v>0Wb.</v>
      </c>
      <c r="F215" t="str">
        <f>SUBSTITUTE(SUBSTITUTE(SUBSTITUTE(SUBSTITUTE(SUBSTITUTE(SUBSTITUTE(Table1[[#This Row],[Column4]],$A$12,$B$12),$A$13,$B$13),$A$14,$B$14),$A$18,$B$18),$A$19,$B$19),$A$20,$B$20)</f>
        <v>014.</v>
      </c>
      <c r="G215" t="str">
        <f t="shared" si="12"/>
        <v>"014.",</v>
      </c>
    </row>
    <row r="216" spans="3:7" x14ac:dyDescent="0.3">
      <c r="C216" t="s">
        <v>115</v>
      </c>
      <c r="D216" t="str">
        <f t="shared" si="11"/>
        <v>#+-Wb</v>
      </c>
      <c r="E216" t="str">
        <f t="shared" si="10"/>
        <v>#+-Wb</v>
      </c>
      <c r="F216" t="str">
        <f>SUBSTITUTE(SUBSTITUTE(SUBSTITUTE(SUBSTITUTE(SUBSTITUTE(SUBSTITUTE(Table1[[#This Row],[Column4]],$A$12,$B$12),$A$13,$B$13),$A$14,$B$14),$A$18,$B$18),$A$19,$B$19),$A$20,$B$20)</f>
        <v>#+-14</v>
      </c>
      <c r="G216" t="str">
        <f t="shared" si="12"/>
        <v>"#+-14",</v>
      </c>
    </row>
    <row r="217" spans="3:7" x14ac:dyDescent="0.3">
      <c r="C217" t="s">
        <v>173</v>
      </c>
      <c r="D217" t="str">
        <f t="shared" si="11"/>
        <v>#_+Wb</v>
      </c>
      <c r="E217" t="str">
        <f t="shared" si="10"/>
        <v># +Wb</v>
      </c>
      <c r="F217" t="str">
        <f>SUBSTITUTE(SUBSTITUTE(SUBSTITUTE(SUBSTITUTE(SUBSTITUTE(SUBSTITUTE(Table1[[#This Row],[Column4]],$A$12,$B$12),$A$13,$B$13),$A$14,$B$14),$A$18,$B$18),$A$19,$B$19),$A$20,$B$20)</f>
        <v># +14</v>
      </c>
      <c r="G217" t="str">
        <f t="shared" si="12"/>
        <v>"# +14",</v>
      </c>
    </row>
    <row r="218" spans="3:7" x14ac:dyDescent="0.3">
      <c r="C218" t="s">
        <v>116</v>
      </c>
      <c r="D218" t="str">
        <f t="shared" si="11"/>
        <v>#+0Wb</v>
      </c>
      <c r="E218" t="str">
        <f t="shared" si="10"/>
        <v>#+0Wb</v>
      </c>
      <c r="F218" t="str">
        <f>SUBSTITUTE(SUBSTITUTE(SUBSTITUTE(SUBSTITUTE(SUBSTITUTE(SUBSTITUTE(Table1[[#This Row],[Column4]],$A$12,$B$12),$A$13,$B$13),$A$14,$B$14),$A$18,$B$18),$A$19,$B$19),$A$20,$B$20)</f>
        <v>#+014</v>
      </c>
      <c r="G218" t="str">
        <f t="shared" si="12"/>
        <v>"#+014",</v>
      </c>
    </row>
    <row r="219" spans="3:7" x14ac:dyDescent="0.3">
      <c r="C219" t="s">
        <v>85</v>
      </c>
      <c r="D219" t="str">
        <f t="shared" si="11"/>
        <v>#+Wb.</v>
      </c>
      <c r="E219" t="str">
        <f t="shared" si="10"/>
        <v>#+Wb.</v>
      </c>
      <c r="F219" t="str">
        <f>SUBSTITUTE(SUBSTITUTE(SUBSTITUTE(SUBSTITUTE(SUBSTITUTE(SUBSTITUTE(Table1[[#This Row],[Column4]],$A$12,$B$12),$A$13,$B$13),$A$14,$B$14),$A$18,$B$18),$A$19,$B$19),$A$20,$B$20)</f>
        <v>#+14.</v>
      </c>
      <c r="G219" t="str">
        <f t="shared" si="12"/>
        <v>"#+14.",</v>
      </c>
    </row>
    <row r="220" spans="3:7" x14ac:dyDescent="0.3">
      <c r="C220" t="s">
        <v>174</v>
      </c>
      <c r="D220" t="str">
        <f t="shared" si="11"/>
        <v>#_-Wb</v>
      </c>
      <c r="E220" t="str">
        <f t="shared" si="10"/>
        <v># -Wb</v>
      </c>
      <c r="F220" t="str">
        <f>SUBSTITUTE(SUBSTITUTE(SUBSTITUTE(SUBSTITUTE(SUBSTITUTE(SUBSTITUTE(Table1[[#This Row],[Column4]],$A$12,$B$12),$A$13,$B$13),$A$14,$B$14),$A$18,$B$18),$A$19,$B$19),$A$20,$B$20)</f>
        <v># -14</v>
      </c>
      <c r="G220" t="str">
        <f t="shared" si="12"/>
        <v>"# -14",</v>
      </c>
    </row>
    <row r="221" spans="3:7" x14ac:dyDescent="0.3">
      <c r="C221" t="s">
        <v>117</v>
      </c>
      <c r="D221" t="str">
        <f t="shared" si="11"/>
        <v>#-0Wb</v>
      </c>
      <c r="E221" t="str">
        <f t="shared" si="10"/>
        <v>#-0Wb</v>
      </c>
      <c r="F221" t="str">
        <f>SUBSTITUTE(SUBSTITUTE(SUBSTITUTE(SUBSTITUTE(SUBSTITUTE(SUBSTITUTE(Table1[[#This Row],[Column4]],$A$12,$B$12),$A$13,$B$13),$A$14,$B$14),$A$18,$B$18),$A$19,$B$19),$A$20,$B$20)</f>
        <v>#-014</v>
      </c>
      <c r="G221" t="str">
        <f t="shared" si="12"/>
        <v>"#-014",</v>
      </c>
    </row>
    <row r="222" spans="3:7" x14ac:dyDescent="0.3">
      <c r="C222" t="s">
        <v>86</v>
      </c>
      <c r="D222" t="str">
        <f t="shared" si="11"/>
        <v>#-Wb.</v>
      </c>
      <c r="E222" t="str">
        <f t="shared" si="10"/>
        <v>#-Wb.</v>
      </c>
      <c r="F222" t="str">
        <f>SUBSTITUTE(SUBSTITUTE(SUBSTITUTE(SUBSTITUTE(SUBSTITUTE(SUBSTITUTE(Table1[[#This Row],[Column4]],$A$12,$B$12),$A$13,$B$13),$A$14,$B$14),$A$18,$B$18),$A$19,$B$19),$A$20,$B$20)</f>
        <v>#-14.</v>
      </c>
      <c r="G222" t="str">
        <f t="shared" si="12"/>
        <v>"#-14.",</v>
      </c>
    </row>
    <row r="223" spans="3:7" x14ac:dyDescent="0.3">
      <c r="C223" t="s">
        <v>175</v>
      </c>
      <c r="D223" t="str">
        <f t="shared" si="11"/>
        <v>#_0Wb</v>
      </c>
      <c r="E223" t="str">
        <f t="shared" si="10"/>
        <v># 0Wb</v>
      </c>
      <c r="F223" t="str">
        <f>SUBSTITUTE(SUBSTITUTE(SUBSTITUTE(SUBSTITUTE(SUBSTITUTE(SUBSTITUTE(Table1[[#This Row],[Column4]],$A$12,$B$12),$A$13,$B$13),$A$14,$B$14),$A$18,$B$18),$A$19,$B$19),$A$20,$B$20)</f>
        <v># 014</v>
      </c>
      <c r="G223" t="str">
        <f t="shared" si="12"/>
        <v>"# 014",</v>
      </c>
    </row>
    <row r="224" spans="3:7" x14ac:dyDescent="0.3">
      <c r="C224" t="s">
        <v>153</v>
      </c>
      <c r="D224" t="str">
        <f t="shared" si="11"/>
        <v>#_Wb.</v>
      </c>
      <c r="E224" t="str">
        <f t="shared" si="10"/>
        <v># Wb.</v>
      </c>
      <c r="F224" t="str">
        <f>SUBSTITUTE(SUBSTITUTE(SUBSTITUTE(SUBSTITUTE(SUBSTITUTE(SUBSTITUTE(Table1[[#This Row],[Column4]],$A$12,$B$12),$A$13,$B$13),$A$14,$B$14),$A$18,$B$18),$A$19,$B$19),$A$20,$B$20)</f>
        <v># 14.</v>
      </c>
      <c r="G224" t="str">
        <f t="shared" si="12"/>
        <v>"# 14.",</v>
      </c>
    </row>
    <row r="225" spans="3:7" x14ac:dyDescent="0.3">
      <c r="C225" t="s">
        <v>87</v>
      </c>
      <c r="D225" t="str">
        <f t="shared" si="11"/>
        <v>#0Wb.</v>
      </c>
      <c r="E225" t="str">
        <f t="shared" si="10"/>
        <v>#0Wb.</v>
      </c>
      <c r="F225" t="str">
        <f>SUBSTITUTE(SUBSTITUTE(SUBSTITUTE(SUBSTITUTE(SUBSTITUTE(SUBSTITUTE(Table1[[#This Row],[Column4]],$A$12,$B$12),$A$13,$B$13),$A$14,$B$14),$A$18,$B$18),$A$19,$B$19),$A$20,$B$20)</f>
        <v>#014.</v>
      </c>
      <c r="G225" t="str">
        <f t="shared" si="12"/>
        <v>"#014.",</v>
      </c>
    </row>
    <row r="226" spans="3:7" x14ac:dyDescent="0.3">
      <c r="C226" t="s">
        <v>176</v>
      </c>
      <c r="D226" t="str">
        <f t="shared" si="11"/>
        <v>_+-Wb</v>
      </c>
      <c r="E226" t="str">
        <f t="shared" si="10"/>
        <v xml:space="preserve"> +-Wb</v>
      </c>
      <c r="F226" t="str">
        <f>SUBSTITUTE(SUBSTITUTE(SUBSTITUTE(SUBSTITUTE(SUBSTITUTE(SUBSTITUTE(Table1[[#This Row],[Column4]],$A$12,$B$12),$A$13,$B$13),$A$14,$B$14),$A$18,$B$18),$A$19,$B$19),$A$20,$B$20)</f>
        <v xml:space="preserve"> +-14</v>
      </c>
      <c r="G226" t="str">
        <f t="shared" si="12"/>
        <v>" +-14",</v>
      </c>
    </row>
    <row r="227" spans="3:7" x14ac:dyDescent="0.3">
      <c r="C227" t="s">
        <v>118</v>
      </c>
      <c r="D227" t="str">
        <f t="shared" si="11"/>
        <v>+-0Wb</v>
      </c>
      <c r="E227" t="str">
        <f t="shared" si="10"/>
        <v>+-0Wb</v>
      </c>
      <c r="F227" t="str">
        <f>SUBSTITUTE(SUBSTITUTE(SUBSTITUTE(SUBSTITUTE(SUBSTITUTE(SUBSTITUTE(Table1[[#This Row],[Column4]],$A$12,$B$12),$A$13,$B$13),$A$14,$B$14),$A$18,$B$18),$A$19,$B$19),$A$20,$B$20)</f>
        <v>+-014</v>
      </c>
      <c r="G227" t="str">
        <f t="shared" si="12"/>
        <v>"+-014",</v>
      </c>
    </row>
    <row r="228" spans="3:7" x14ac:dyDescent="0.3">
      <c r="C228" t="s">
        <v>88</v>
      </c>
      <c r="D228" t="str">
        <f t="shared" si="11"/>
        <v>+-Wb.</v>
      </c>
      <c r="E228" t="str">
        <f t="shared" si="10"/>
        <v>+-Wb.</v>
      </c>
      <c r="F228" t="str">
        <f>SUBSTITUTE(SUBSTITUTE(SUBSTITUTE(SUBSTITUTE(SUBSTITUTE(SUBSTITUTE(Table1[[#This Row],[Column4]],$A$12,$B$12),$A$13,$B$13),$A$14,$B$14),$A$18,$B$18),$A$19,$B$19),$A$20,$B$20)</f>
        <v>+-14.</v>
      </c>
      <c r="G228" t="str">
        <f t="shared" si="12"/>
        <v>"+-14.",</v>
      </c>
    </row>
    <row r="229" spans="3:7" x14ac:dyDescent="0.3">
      <c r="C229" t="s">
        <v>177</v>
      </c>
      <c r="D229" t="str">
        <f t="shared" si="11"/>
        <v>_+0Wb</v>
      </c>
      <c r="E229" t="str">
        <f t="shared" si="10"/>
        <v xml:space="preserve"> +0Wb</v>
      </c>
      <c r="F229" t="str">
        <f>SUBSTITUTE(SUBSTITUTE(SUBSTITUTE(SUBSTITUTE(SUBSTITUTE(SUBSTITUTE(Table1[[#This Row],[Column4]],$A$12,$B$12),$A$13,$B$13),$A$14,$B$14),$A$18,$B$18),$A$19,$B$19),$A$20,$B$20)</f>
        <v xml:space="preserve"> +014</v>
      </c>
      <c r="G229" t="str">
        <f t="shared" si="12"/>
        <v>" +014",</v>
      </c>
    </row>
    <row r="230" spans="3:7" x14ac:dyDescent="0.3">
      <c r="C230" t="s">
        <v>154</v>
      </c>
      <c r="D230" t="str">
        <f t="shared" si="11"/>
        <v>_+Wb.</v>
      </c>
      <c r="E230" t="str">
        <f t="shared" si="10"/>
        <v xml:space="preserve"> +Wb.</v>
      </c>
      <c r="F230" t="str">
        <f>SUBSTITUTE(SUBSTITUTE(SUBSTITUTE(SUBSTITUTE(SUBSTITUTE(SUBSTITUTE(Table1[[#This Row],[Column4]],$A$12,$B$12),$A$13,$B$13),$A$14,$B$14),$A$18,$B$18),$A$19,$B$19),$A$20,$B$20)</f>
        <v xml:space="preserve"> +14.</v>
      </c>
      <c r="G230" t="str">
        <f t="shared" si="12"/>
        <v>" +14.",</v>
      </c>
    </row>
    <row r="231" spans="3:7" x14ac:dyDescent="0.3">
      <c r="C231" t="s">
        <v>89</v>
      </c>
      <c r="D231" t="str">
        <f t="shared" si="11"/>
        <v>+0Wb.</v>
      </c>
      <c r="E231" t="str">
        <f t="shared" si="10"/>
        <v>+0Wb.</v>
      </c>
      <c r="F231" t="str">
        <f>SUBSTITUTE(SUBSTITUTE(SUBSTITUTE(SUBSTITUTE(SUBSTITUTE(SUBSTITUTE(Table1[[#This Row],[Column4]],$A$12,$B$12),$A$13,$B$13),$A$14,$B$14),$A$18,$B$18),$A$19,$B$19),$A$20,$B$20)</f>
        <v>+014.</v>
      </c>
      <c r="G231" t="str">
        <f t="shared" si="12"/>
        <v>"+014.",</v>
      </c>
    </row>
    <row r="232" spans="3:7" x14ac:dyDescent="0.3">
      <c r="C232" t="s">
        <v>178</v>
      </c>
      <c r="D232" t="str">
        <f t="shared" si="11"/>
        <v>_-0Wb</v>
      </c>
      <c r="E232" t="str">
        <f t="shared" si="10"/>
        <v xml:space="preserve"> -0Wb</v>
      </c>
      <c r="F232" t="str">
        <f>SUBSTITUTE(SUBSTITUTE(SUBSTITUTE(SUBSTITUTE(SUBSTITUTE(SUBSTITUTE(Table1[[#This Row],[Column4]],$A$12,$B$12),$A$13,$B$13),$A$14,$B$14),$A$18,$B$18),$A$19,$B$19),$A$20,$B$20)</f>
        <v xml:space="preserve"> -014</v>
      </c>
      <c r="G232" t="str">
        <f t="shared" si="12"/>
        <v>" -014",</v>
      </c>
    </row>
    <row r="233" spans="3:7" x14ac:dyDescent="0.3">
      <c r="C233" t="s">
        <v>155</v>
      </c>
      <c r="D233" t="str">
        <f t="shared" si="11"/>
        <v>_-Wb.</v>
      </c>
      <c r="E233" t="str">
        <f t="shared" si="10"/>
        <v xml:space="preserve"> -Wb.</v>
      </c>
      <c r="F233" t="str">
        <f>SUBSTITUTE(SUBSTITUTE(SUBSTITUTE(SUBSTITUTE(SUBSTITUTE(SUBSTITUTE(Table1[[#This Row],[Column4]],$A$12,$B$12),$A$13,$B$13),$A$14,$B$14),$A$18,$B$18),$A$19,$B$19),$A$20,$B$20)</f>
        <v xml:space="preserve"> -14.</v>
      </c>
      <c r="G233" t="str">
        <f t="shared" si="12"/>
        <v>" -14.",</v>
      </c>
    </row>
    <row r="234" spans="3:7" x14ac:dyDescent="0.3">
      <c r="C234" t="s">
        <v>90</v>
      </c>
      <c r="D234" t="str">
        <f t="shared" si="11"/>
        <v>-0Wb.</v>
      </c>
      <c r="E234" t="str">
        <f t="shared" si="10"/>
        <v>-0Wb.</v>
      </c>
      <c r="F234" t="str">
        <f>SUBSTITUTE(SUBSTITUTE(SUBSTITUTE(SUBSTITUTE(SUBSTITUTE(SUBSTITUTE(Table1[[#This Row],[Column4]],$A$12,$B$12),$A$13,$B$13),$A$14,$B$14),$A$18,$B$18),$A$19,$B$19),$A$20,$B$20)</f>
        <v>-014.</v>
      </c>
      <c r="G234" t="str">
        <f t="shared" si="12"/>
        <v>"-014.",</v>
      </c>
    </row>
    <row r="235" spans="3:7" x14ac:dyDescent="0.3">
      <c r="C235" t="s">
        <v>156</v>
      </c>
      <c r="D235" t="str">
        <f t="shared" si="11"/>
        <v>_0Wb.</v>
      </c>
      <c r="E235" t="str">
        <f t="shared" si="10"/>
        <v xml:space="preserve"> 0Wb.</v>
      </c>
      <c r="F235" t="str">
        <f>SUBSTITUTE(SUBSTITUTE(SUBSTITUTE(SUBSTITUTE(SUBSTITUTE(SUBSTITUTE(Table1[[#This Row],[Column4]],$A$12,$B$12),$A$13,$B$13),$A$14,$B$14),$A$18,$B$18),$A$19,$B$19),$A$20,$B$20)</f>
        <v xml:space="preserve"> 014.</v>
      </c>
      <c r="G235" t="str">
        <f t="shared" si="12"/>
        <v>" 014.",</v>
      </c>
    </row>
    <row r="236" spans="3:7" x14ac:dyDescent="0.3">
      <c r="C236" t="s">
        <v>179</v>
      </c>
      <c r="D236" t="str">
        <f t="shared" si="11"/>
        <v>#_+-Wb</v>
      </c>
      <c r="E236" t="str">
        <f t="shared" si="10"/>
        <v># +-Wb</v>
      </c>
      <c r="F236" t="str">
        <f>SUBSTITUTE(SUBSTITUTE(SUBSTITUTE(SUBSTITUTE(SUBSTITUTE(SUBSTITUTE(Table1[[#This Row],[Column4]],$A$12,$B$12),$A$13,$B$13),$A$14,$B$14),$A$18,$B$18),$A$19,$B$19),$A$20,$B$20)</f>
        <v># +-14</v>
      </c>
      <c r="G236" t="str">
        <f t="shared" si="12"/>
        <v>"# +-14",</v>
      </c>
    </row>
    <row r="237" spans="3:7" x14ac:dyDescent="0.3">
      <c r="C237" t="s">
        <v>119</v>
      </c>
      <c r="D237" t="str">
        <f t="shared" si="11"/>
        <v>#+-0Wb</v>
      </c>
      <c r="E237" t="str">
        <f t="shared" si="10"/>
        <v>#+-0Wb</v>
      </c>
      <c r="F237" t="str">
        <f>SUBSTITUTE(SUBSTITUTE(SUBSTITUTE(SUBSTITUTE(SUBSTITUTE(SUBSTITUTE(Table1[[#This Row],[Column4]],$A$12,$B$12),$A$13,$B$13),$A$14,$B$14),$A$18,$B$18),$A$19,$B$19),$A$20,$B$20)</f>
        <v>#+-014</v>
      </c>
      <c r="G237" t="str">
        <f t="shared" si="12"/>
        <v>"#+-014",</v>
      </c>
    </row>
    <row r="238" spans="3:7" x14ac:dyDescent="0.3">
      <c r="C238" t="s">
        <v>91</v>
      </c>
      <c r="D238" t="str">
        <f t="shared" si="11"/>
        <v>#+-Wb.</v>
      </c>
      <c r="E238" t="str">
        <f t="shared" si="10"/>
        <v>#+-Wb.</v>
      </c>
      <c r="F238" t="str">
        <f>SUBSTITUTE(SUBSTITUTE(SUBSTITUTE(SUBSTITUTE(SUBSTITUTE(SUBSTITUTE(Table1[[#This Row],[Column4]],$A$12,$B$12),$A$13,$B$13),$A$14,$B$14),$A$18,$B$18),$A$19,$B$19),$A$20,$B$20)</f>
        <v>#+-14.</v>
      </c>
      <c r="G238" t="str">
        <f t="shared" si="12"/>
        <v>"#+-14.",</v>
      </c>
    </row>
    <row r="239" spans="3:7" x14ac:dyDescent="0.3">
      <c r="C239" t="s">
        <v>180</v>
      </c>
      <c r="D239" t="str">
        <f t="shared" si="11"/>
        <v>#_+0Wb</v>
      </c>
      <c r="E239" t="str">
        <f t="shared" si="10"/>
        <v># +0Wb</v>
      </c>
      <c r="F239" t="str">
        <f>SUBSTITUTE(SUBSTITUTE(SUBSTITUTE(SUBSTITUTE(SUBSTITUTE(SUBSTITUTE(Table1[[#This Row],[Column4]],$A$12,$B$12),$A$13,$B$13),$A$14,$B$14),$A$18,$B$18),$A$19,$B$19),$A$20,$B$20)</f>
        <v># +014</v>
      </c>
      <c r="G239" t="str">
        <f t="shared" si="12"/>
        <v>"# +014",</v>
      </c>
    </row>
    <row r="240" spans="3:7" x14ac:dyDescent="0.3">
      <c r="C240" t="s">
        <v>157</v>
      </c>
      <c r="D240" t="str">
        <f t="shared" si="11"/>
        <v>#_+Wb.</v>
      </c>
      <c r="E240" t="str">
        <f t="shared" si="10"/>
        <v># +Wb.</v>
      </c>
      <c r="F240" t="str">
        <f>SUBSTITUTE(SUBSTITUTE(SUBSTITUTE(SUBSTITUTE(SUBSTITUTE(SUBSTITUTE(Table1[[#This Row],[Column4]],$A$12,$B$12),$A$13,$B$13),$A$14,$B$14),$A$18,$B$18),$A$19,$B$19),$A$20,$B$20)</f>
        <v># +14.</v>
      </c>
      <c r="G240" t="str">
        <f t="shared" si="12"/>
        <v>"# +14.",</v>
      </c>
    </row>
    <row r="241" spans="3:7" x14ac:dyDescent="0.3">
      <c r="C241" t="s">
        <v>92</v>
      </c>
      <c r="D241" t="str">
        <f t="shared" si="11"/>
        <v>#+0Wb.</v>
      </c>
      <c r="E241" t="str">
        <f t="shared" si="10"/>
        <v>#+0Wb.</v>
      </c>
      <c r="F241" t="str">
        <f>SUBSTITUTE(SUBSTITUTE(SUBSTITUTE(SUBSTITUTE(SUBSTITUTE(SUBSTITUTE(Table1[[#This Row],[Column4]],$A$12,$B$12),$A$13,$B$13),$A$14,$B$14),$A$18,$B$18),$A$19,$B$19),$A$20,$B$20)</f>
        <v>#+014.</v>
      </c>
      <c r="G241" t="str">
        <f t="shared" si="12"/>
        <v>"#+014.",</v>
      </c>
    </row>
    <row r="242" spans="3:7" x14ac:dyDescent="0.3">
      <c r="C242" t="s">
        <v>181</v>
      </c>
      <c r="D242" t="str">
        <f t="shared" si="11"/>
        <v>#_-0Wb</v>
      </c>
      <c r="E242" t="str">
        <f t="shared" si="10"/>
        <v># -0Wb</v>
      </c>
      <c r="F242" t="str">
        <f>SUBSTITUTE(SUBSTITUTE(SUBSTITUTE(SUBSTITUTE(SUBSTITUTE(SUBSTITUTE(Table1[[#This Row],[Column4]],$A$12,$B$12),$A$13,$B$13),$A$14,$B$14),$A$18,$B$18),$A$19,$B$19),$A$20,$B$20)</f>
        <v># -014</v>
      </c>
      <c r="G242" t="str">
        <f t="shared" si="12"/>
        <v>"# -014",</v>
      </c>
    </row>
    <row r="243" spans="3:7" x14ac:dyDescent="0.3">
      <c r="C243" t="s">
        <v>158</v>
      </c>
      <c r="D243" t="str">
        <f t="shared" si="11"/>
        <v>#_-Wb.</v>
      </c>
      <c r="E243" t="str">
        <f t="shared" si="10"/>
        <v># -Wb.</v>
      </c>
      <c r="F243" t="str">
        <f>SUBSTITUTE(SUBSTITUTE(SUBSTITUTE(SUBSTITUTE(SUBSTITUTE(SUBSTITUTE(Table1[[#This Row],[Column4]],$A$12,$B$12),$A$13,$B$13),$A$14,$B$14),$A$18,$B$18),$A$19,$B$19),$A$20,$B$20)</f>
        <v># -14.</v>
      </c>
      <c r="G243" t="str">
        <f t="shared" si="12"/>
        <v>"# -14.",</v>
      </c>
    </row>
    <row r="244" spans="3:7" x14ac:dyDescent="0.3">
      <c r="C244" t="s">
        <v>93</v>
      </c>
      <c r="D244" t="str">
        <f t="shared" si="11"/>
        <v>#-0Wb.</v>
      </c>
      <c r="E244" t="str">
        <f t="shared" si="10"/>
        <v>#-0Wb.</v>
      </c>
      <c r="F244" t="str">
        <f>SUBSTITUTE(SUBSTITUTE(SUBSTITUTE(SUBSTITUTE(SUBSTITUTE(SUBSTITUTE(Table1[[#This Row],[Column4]],$A$12,$B$12),$A$13,$B$13),$A$14,$B$14),$A$18,$B$18),$A$19,$B$19),$A$20,$B$20)</f>
        <v>#-014.</v>
      </c>
      <c r="G244" t="str">
        <f t="shared" si="12"/>
        <v>"#-014.",</v>
      </c>
    </row>
    <row r="245" spans="3:7" x14ac:dyDescent="0.3">
      <c r="C245" t="s">
        <v>159</v>
      </c>
      <c r="D245" t="str">
        <f t="shared" si="11"/>
        <v>#_0Wb.</v>
      </c>
      <c r="E245" t="str">
        <f t="shared" si="10"/>
        <v># 0Wb.</v>
      </c>
      <c r="F245" t="str">
        <f>SUBSTITUTE(SUBSTITUTE(SUBSTITUTE(SUBSTITUTE(SUBSTITUTE(SUBSTITUTE(Table1[[#This Row],[Column4]],$A$12,$B$12),$A$13,$B$13),$A$14,$B$14),$A$18,$B$18),$A$19,$B$19),$A$20,$B$20)</f>
        <v># 014.</v>
      </c>
      <c r="G245" t="str">
        <f t="shared" si="12"/>
        <v>"# 014.",</v>
      </c>
    </row>
    <row r="246" spans="3:7" x14ac:dyDescent="0.3">
      <c r="C246" t="s">
        <v>182</v>
      </c>
      <c r="D246" t="str">
        <f t="shared" si="11"/>
        <v>_+-0Wb</v>
      </c>
      <c r="E246" t="str">
        <f t="shared" si="10"/>
        <v xml:space="preserve"> +-0Wb</v>
      </c>
      <c r="F246" t="str">
        <f>SUBSTITUTE(SUBSTITUTE(SUBSTITUTE(SUBSTITUTE(SUBSTITUTE(SUBSTITUTE(Table1[[#This Row],[Column4]],$A$12,$B$12),$A$13,$B$13),$A$14,$B$14),$A$18,$B$18),$A$19,$B$19),$A$20,$B$20)</f>
        <v xml:space="preserve"> +-014</v>
      </c>
      <c r="G246" t="str">
        <f t="shared" si="12"/>
        <v>" +-014",</v>
      </c>
    </row>
    <row r="247" spans="3:7" x14ac:dyDescent="0.3">
      <c r="C247" t="s">
        <v>160</v>
      </c>
      <c r="D247" t="str">
        <f t="shared" si="11"/>
        <v>_+-Wb.</v>
      </c>
      <c r="E247" t="str">
        <f t="shared" si="10"/>
        <v xml:space="preserve"> +-Wb.</v>
      </c>
      <c r="F247" t="str">
        <f>SUBSTITUTE(SUBSTITUTE(SUBSTITUTE(SUBSTITUTE(SUBSTITUTE(SUBSTITUTE(Table1[[#This Row],[Column4]],$A$12,$B$12),$A$13,$B$13),$A$14,$B$14),$A$18,$B$18),$A$19,$B$19),$A$20,$B$20)</f>
        <v xml:space="preserve"> +-14.</v>
      </c>
      <c r="G247" t="str">
        <f t="shared" si="12"/>
        <v>" +-14.",</v>
      </c>
    </row>
    <row r="248" spans="3:7" x14ac:dyDescent="0.3">
      <c r="C248" t="s">
        <v>94</v>
      </c>
      <c r="D248" t="str">
        <f t="shared" si="11"/>
        <v>+-0Wb.</v>
      </c>
      <c r="E248" t="str">
        <f t="shared" si="10"/>
        <v>+-0Wb.</v>
      </c>
      <c r="F248" t="str">
        <f>SUBSTITUTE(SUBSTITUTE(SUBSTITUTE(SUBSTITUTE(SUBSTITUTE(SUBSTITUTE(Table1[[#This Row],[Column4]],$A$12,$B$12),$A$13,$B$13),$A$14,$B$14),$A$18,$B$18),$A$19,$B$19),$A$20,$B$20)</f>
        <v>+-014.</v>
      </c>
      <c r="G248" t="str">
        <f t="shared" si="12"/>
        <v>"+-014.",</v>
      </c>
    </row>
    <row r="249" spans="3:7" x14ac:dyDescent="0.3">
      <c r="C249" t="s">
        <v>161</v>
      </c>
      <c r="D249" t="str">
        <f t="shared" si="11"/>
        <v>_+0Wb.</v>
      </c>
      <c r="E249" t="str">
        <f t="shared" si="10"/>
        <v xml:space="preserve"> +0Wb.</v>
      </c>
      <c r="F249" t="str">
        <f>SUBSTITUTE(SUBSTITUTE(SUBSTITUTE(SUBSTITUTE(SUBSTITUTE(SUBSTITUTE(Table1[[#This Row],[Column4]],$A$12,$B$12),$A$13,$B$13),$A$14,$B$14),$A$18,$B$18),$A$19,$B$19),$A$20,$B$20)</f>
        <v xml:space="preserve"> +014.</v>
      </c>
      <c r="G249" t="str">
        <f t="shared" si="12"/>
        <v>" +014.",</v>
      </c>
    </row>
    <row r="250" spans="3:7" x14ac:dyDescent="0.3">
      <c r="C250" t="s">
        <v>162</v>
      </c>
      <c r="D250" t="str">
        <f t="shared" si="11"/>
        <v>_-0Wb.</v>
      </c>
      <c r="E250" t="str">
        <f t="shared" si="10"/>
        <v xml:space="preserve"> -0Wb.</v>
      </c>
      <c r="F250" t="str">
        <f>SUBSTITUTE(SUBSTITUTE(SUBSTITUTE(SUBSTITUTE(SUBSTITUTE(SUBSTITUTE(Table1[[#This Row],[Column4]],$A$12,$B$12),$A$13,$B$13),$A$14,$B$14),$A$18,$B$18),$A$19,$B$19),$A$20,$B$20)</f>
        <v xml:space="preserve"> -014.</v>
      </c>
      <c r="G250" t="str">
        <f t="shared" si="12"/>
        <v>" -014.",</v>
      </c>
    </row>
    <row r="251" spans="3:7" x14ac:dyDescent="0.3">
      <c r="C251" t="s">
        <v>183</v>
      </c>
      <c r="D251" t="str">
        <f t="shared" si="11"/>
        <v>#_+-0Wb</v>
      </c>
      <c r="E251" t="str">
        <f t="shared" si="10"/>
        <v># +-0Wb</v>
      </c>
      <c r="F251" t="str">
        <f>SUBSTITUTE(SUBSTITUTE(SUBSTITUTE(SUBSTITUTE(SUBSTITUTE(SUBSTITUTE(Table1[[#This Row],[Column4]],$A$12,$B$12),$A$13,$B$13),$A$14,$B$14),$A$18,$B$18),$A$19,$B$19),$A$20,$B$20)</f>
        <v># +-014</v>
      </c>
      <c r="G251" t="str">
        <f t="shared" si="12"/>
        <v>"# +-014",</v>
      </c>
    </row>
    <row r="252" spans="3:7" x14ac:dyDescent="0.3">
      <c r="C252" t="s">
        <v>163</v>
      </c>
      <c r="D252" t="str">
        <f t="shared" si="11"/>
        <v>#_+-Wb.</v>
      </c>
      <c r="E252" t="str">
        <f t="shared" si="10"/>
        <v># +-Wb.</v>
      </c>
      <c r="F252" t="str">
        <f>SUBSTITUTE(SUBSTITUTE(SUBSTITUTE(SUBSTITUTE(SUBSTITUTE(SUBSTITUTE(Table1[[#This Row],[Column4]],$A$12,$B$12),$A$13,$B$13),$A$14,$B$14),$A$18,$B$18),$A$19,$B$19),$A$20,$B$20)</f>
        <v># +-14.</v>
      </c>
      <c r="G252" t="str">
        <f t="shared" si="12"/>
        <v>"# +-14.",</v>
      </c>
    </row>
    <row r="253" spans="3:7" x14ac:dyDescent="0.3">
      <c r="C253" t="s">
        <v>95</v>
      </c>
      <c r="D253" t="str">
        <f t="shared" si="11"/>
        <v>#+-0Wb.</v>
      </c>
      <c r="E253" t="str">
        <f t="shared" si="10"/>
        <v>#+-0Wb.</v>
      </c>
      <c r="F253" t="str">
        <f>SUBSTITUTE(SUBSTITUTE(SUBSTITUTE(SUBSTITUTE(SUBSTITUTE(SUBSTITUTE(Table1[[#This Row],[Column4]],$A$12,$B$12),$A$13,$B$13),$A$14,$B$14),$A$18,$B$18),$A$19,$B$19),$A$20,$B$20)</f>
        <v>#+-014.</v>
      </c>
      <c r="G253" t="str">
        <f t="shared" si="12"/>
        <v>"#+-014.",</v>
      </c>
    </row>
    <row r="254" spans="3:7" x14ac:dyDescent="0.3">
      <c r="C254" t="s">
        <v>164</v>
      </c>
      <c r="D254" t="str">
        <f t="shared" si="11"/>
        <v>#_+0Wb.</v>
      </c>
      <c r="E254" t="str">
        <f t="shared" si="10"/>
        <v># +0Wb.</v>
      </c>
      <c r="F254" t="str">
        <f>SUBSTITUTE(SUBSTITUTE(SUBSTITUTE(SUBSTITUTE(SUBSTITUTE(SUBSTITUTE(Table1[[#This Row],[Column4]],$A$12,$B$12),$A$13,$B$13),$A$14,$B$14),$A$18,$B$18),$A$19,$B$19),$A$20,$B$20)</f>
        <v># +014.</v>
      </c>
      <c r="G254" t="str">
        <f t="shared" si="12"/>
        <v>"# +014.",</v>
      </c>
    </row>
    <row r="255" spans="3:7" x14ac:dyDescent="0.3">
      <c r="C255" t="s">
        <v>165</v>
      </c>
      <c r="D255" t="str">
        <f t="shared" si="11"/>
        <v>#_-0Wb.</v>
      </c>
      <c r="E255" t="str">
        <f t="shared" si="10"/>
        <v># -0Wb.</v>
      </c>
      <c r="F255" t="str">
        <f>SUBSTITUTE(SUBSTITUTE(SUBSTITUTE(SUBSTITUTE(SUBSTITUTE(SUBSTITUTE(Table1[[#This Row],[Column4]],$A$12,$B$12),$A$13,$B$13),$A$14,$B$14),$A$18,$B$18),$A$19,$B$19),$A$20,$B$20)</f>
        <v># -014.</v>
      </c>
      <c r="G255" t="str">
        <f t="shared" si="12"/>
        <v>"# -014.",</v>
      </c>
    </row>
    <row r="256" spans="3:7" x14ac:dyDescent="0.3">
      <c r="C256" t="s">
        <v>166</v>
      </c>
      <c r="D256" t="str">
        <f t="shared" si="11"/>
        <v>_+-0Wb.</v>
      </c>
      <c r="E256" t="str">
        <f t="shared" si="10"/>
        <v xml:space="preserve"> +-0Wb.</v>
      </c>
      <c r="F256" t="str">
        <f>SUBSTITUTE(SUBSTITUTE(SUBSTITUTE(SUBSTITUTE(SUBSTITUTE(SUBSTITUTE(Table1[[#This Row],[Column4]],$A$12,$B$12),$A$13,$B$13),$A$14,$B$14),$A$18,$B$18),$A$19,$B$19),$A$20,$B$20)</f>
        <v xml:space="preserve"> +-014.</v>
      </c>
      <c r="G256" t="str">
        <f t="shared" si="12"/>
        <v>" +-014.",</v>
      </c>
    </row>
    <row r="257" spans="3:7" x14ac:dyDescent="0.3">
      <c r="C257" t="s">
        <v>167</v>
      </c>
      <c r="D257" t="str">
        <f t="shared" si="11"/>
        <v>#_+-0Wb.</v>
      </c>
      <c r="E257" t="str">
        <f t="shared" si="10"/>
        <v># +-0Wb.</v>
      </c>
      <c r="F257" t="str">
        <f>SUBSTITUTE(SUBSTITUTE(SUBSTITUTE(SUBSTITUTE(SUBSTITUTE(SUBSTITUTE(Table1[[#This Row],[Column4]],$A$12,$B$12),$A$13,$B$13),$A$14,$B$14),$A$18,$B$18),$A$19,$B$19),$A$20,$B$20)</f>
        <v># +-014.</v>
      </c>
      <c r="G257" t="str">
        <f t="shared" si="12"/>
        <v>"# +-014.",</v>
      </c>
    </row>
    <row r="258" spans="3:7" x14ac:dyDescent="0.3">
      <c r="C258" t="s">
        <v>120</v>
      </c>
      <c r="D258" t="str">
        <f t="shared" si="11"/>
        <v>Wb.P</v>
      </c>
      <c r="E258" t="str">
        <f t="shared" ref="E258:E321" si="13">IF(IFERROR(SEARCH("#",D258),0)&gt;0,"#","")&amp;IF(IFERROR(SEARCH("_",D258),0)&gt;0," ","")&amp;IF(IFERROR(SEARCH("+",D258),0)&gt;0,"+","")&amp;IF(IFERROR(SEARCH("-",D258),0)&gt;0,"-","")&amp;IF(IFERROR(SEARCH("0",D258),0)&gt;0,"0","")&amp;IF(IFERROR(SEARCH("W",D258),0)&gt;0,"W","")&amp;IF(AND(IFERROR(SEARCH("W",D258),0)&gt;0,IFERROR(SEARCH("Wb",D258),0)=0,IFERROR(SEARCH("Wc",D258),0)=0),"a","")&amp;IF(IFERROR(SEARCH("Wb",D258),0)&gt;0,"b","")&amp;IF(IFERROR(SEARCH("Wc",D258),0)&gt;0,"c","")&amp;IF(IFERROR(SEARCH(".",D258),0)&gt;0,".","")&amp;IF(IFERROR(SEARCH("P",D258),0)&gt;0,"P","")&amp;IF(AND(IFERROR(SEARCH("P",D258),0)&gt;0,IFERROR(SEARCH("Pb",D258),0)=0,IFERROR(SEARCH("Pc",D258),0)=0),"a","")&amp;IF(IFERROR(SEARCH("Pb",D258),0)&gt;0,"b","")&amp;IF(IFERROR(SEARCH("Pc",D258),0)&gt;0,"c","")</f>
        <v>Wb.Pa</v>
      </c>
      <c r="F258" t="str">
        <f>SUBSTITUTE(SUBSTITUTE(SUBSTITUTE(SUBSTITUTE(SUBSTITUTE(SUBSTITUTE(Table1[[#This Row],[Column4]],$A$12,$B$12),$A$13,$B$13),$A$14,$B$14),$A$18,$B$18),$A$19,$B$19),$A$20,$B$20)</f>
        <v>14.25</v>
      </c>
      <c r="G258" t="str">
        <f t="shared" si="12"/>
        <v>"14.25",</v>
      </c>
    </row>
    <row r="259" spans="3:7" x14ac:dyDescent="0.3">
      <c r="C259" t="s">
        <v>121</v>
      </c>
      <c r="D259" t="str">
        <f t="shared" ref="D259:D289" si="14">SUBSTITUTE(C259,"W","Wb")</f>
        <v>#Wb.P</v>
      </c>
      <c r="E259" t="str">
        <f t="shared" si="13"/>
        <v>#Wb.Pa</v>
      </c>
      <c r="F259" t="str">
        <f>SUBSTITUTE(SUBSTITUTE(SUBSTITUTE(SUBSTITUTE(SUBSTITUTE(SUBSTITUTE(Table1[[#This Row],[Column4]],$A$12,$B$12),$A$13,$B$13),$A$14,$B$14),$A$18,$B$18),$A$19,$B$19),$A$20,$B$20)</f>
        <v>#14.25</v>
      </c>
      <c r="G259" t="str">
        <f t="shared" ref="G259:G322" si="15">""""&amp;F259&amp;""","</f>
        <v>"#14.25",</v>
      </c>
    </row>
    <row r="260" spans="3:7" x14ac:dyDescent="0.3">
      <c r="C260" t="s">
        <v>122</v>
      </c>
      <c r="D260" t="str">
        <f t="shared" si="14"/>
        <v>+Wb.P</v>
      </c>
      <c r="E260" t="str">
        <f t="shared" si="13"/>
        <v>+Wb.Pa</v>
      </c>
      <c r="F260" t="str">
        <f>SUBSTITUTE(SUBSTITUTE(SUBSTITUTE(SUBSTITUTE(SUBSTITUTE(SUBSTITUTE(Table1[[#This Row],[Column4]],$A$12,$B$12),$A$13,$B$13),$A$14,$B$14),$A$18,$B$18),$A$19,$B$19),$A$20,$B$20)</f>
        <v>+14.25</v>
      </c>
      <c r="G260" t="str">
        <f t="shared" si="15"/>
        <v>"+14.25",</v>
      </c>
    </row>
    <row r="261" spans="3:7" x14ac:dyDescent="0.3">
      <c r="C261" t="s">
        <v>123</v>
      </c>
      <c r="D261" t="str">
        <f t="shared" si="14"/>
        <v>-Wb.P</v>
      </c>
      <c r="E261" t="str">
        <f t="shared" si="13"/>
        <v>-Wb.Pa</v>
      </c>
      <c r="F261" t="str">
        <f>SUBSTITUTE(SUBSTITUTE(SUBSTITUTE(SUBSTITUTE(SUBSTITUTE(SUBSTITUTE(Table1[[#This Row],[Column4]],$A$12,$B$12),$A$13,$B$13),$A$14,$B$14),$A$18,$B$18),$A$19,$B$19),$A$20,$B$20)</f>
        <v>-14.25</v>
      </c>
      <c r="G261" t="str">
        <f t="shared" si="15"/>
        <v>"-14.25",</v>
      </c>
    </row>
    <row r="262" spans="3:7" x14ac:dyDescent="0.3">
      <c r="C262" t="s">
        <v>184</v>
      </c>
      <c r="D262" t="str">
        <f t="shared" si="14"/>
        <v>_Wb.P</v>
      </c>
      <c r="E262" t="str">
        <f t="shared" si="13"/>
        <v xml:space="preserve"> Wb.Pa</v>
      </c>
      <c r="F262" t="str">
        <f>SUBSTITUTE(SUBSTITUTE(SUBSTITUTE(SUBSTITUTE(SUBSTITUTE(SUBSTITUTE(Table1[[#This Row],[Column4]],$A$12,$B$12),$A$13,$B$13),$A$14,$B$14),$A$18,$B$18),$A$19,$B$19),$A$20,$B$20)</f>
        <v xml:space="preserve"> 14.25</v>
      </c>
      <c r="G262" t="str">
        <f t="shared" si="15"/>
        <v>" 14.25",</v>
      </c>
    </row>
    <row r="263" spans="3:7" x14ac:dyDescent="0.3">
      <c r="C263" t="s">
        <v>124</v>
      </c>
      <c r="D263" t="str">
        <f t="shared" si="14"/>
        <v>0Wb.P</v>
      </c>
      <c r="E263" t="str">
        <f t="shared" si="13"/>
        <v>0Wb.Pa</v>
      </c>
      <c r="F263" t="str">
        <f>SUBSTITUTE(SUBSTITUTE(SUBSTITUTE(SUBSTITUTE(SUBSTITUTE(SUBSTITUTE(Table1[[#This Row],[Column4]],$A$12,$B$12),$A$13,$B$13),$A$14,$B$14),$A$18,$B$18),$A$19,$B$19),$A$20,$B$20)</f>
        <v>014.25</v>
      </c>
      <c r="G263" t="str">
        <f t="shared" si="15"/>
        <v>"014.25",</v>
      </c>
    </row>
    <row r="264" spans="3:7" x14ac:dyDescent="0.3">
      <c r="C264" t="s">
        <v>125</v>
      </c>
      <c r="D264" t="str">
        <f t="shared" si="14"/>
        <v>#+Wb.P</v>
      </c>
      <c r="E264" t="str">
        <f t="shared" si="13"/>
        <v>#+Wb.Pa</v>
      </c>
      <c r="F264" t="str">
        <f>SUBSTITUTE(SUBSTITUTE(SUBSTITUTE(SUBSTITUTE(SUBSTITUTE(SUBSTITUTE(Table1[[#This Row],[Column4]],$A$12,$B$12),$A$13,$B$13),$A$14,$B$14),$A$18,$B$18),$A$19,$B$19),$A$20,$B$20)</f>
        <v>#+14.25</v>
      </c>
      <c r="G264" t="str">
        <f t="shared" si="15"/>
        <v>"#+14.25",</v>
      </c>
    </row>
    <row r="265" spans="3:7" x14ac:dyDescent="0.3">
      <c r="C265" t="s">
        <v>126</v>
      </c>
      <c r="D265" t="str">
        <f t="shared" si="14"/>
        <v>#-Wb.P</v>
      </c>
      <c r="E265" t="str">
        <f t="shared" si="13"/>
        <v>#-Wb.Pa</v>
      </c>
      <c r="F265" t="str">
        <f>SUBSTITUTE(SUBSTITUTE(SUBSTITUTE(SUBSTITUTE(SUBSTITUTE(SUBSTITUTE(Table1[[#This Row],[Column4]],$A$12,$B$12),$A$13,$B$13),$A$14,$B$14),$A$18,$B$18),$A$19,$B$19),$A$20,$B$20)</f>
        <v>#-14.25</v>
      </c>
      <c r="G265" t="str">
        <f t="shared" si="15"/>
        <v>"#-14.25",</v>
      </c>
    </row>
    <row r="266" spans="3:7" x14ac:dyDescent="0.3">
      <c r="C266" t="s">
        <v>185</v>
      </c>
      <c r="D266" t="str">
        <f t="shared" si="14"/>
        <v>#_Wb.P</v>
      </c>
      <c r="E266" t="str">
        <f t="shared" si="13"/>
        <v># Wb.Pa</v>
      </c>
      <c r="F266" t="str">
        <f>SUBSTITUTE(SUBSTITUTE(SUBSTITUTE(SUBSTITUTE(SUBSTITUTE(SUBSTITUTE(Table1[[#This Row],[Column4]],$A$12,$B$12),$A$13,$B$13),$A$14,$B$14),$A$18,$B$18),$A$19,$B$19),$A$20,$B$20)</f>
        <v># 14.25</v>
      </c>
      <c r="G266" t="str">
        <f t="shared" si="15"/>
        <v>"# 14.25",</v>
      </c>
    </row>
    <row r="267" spans="3:7" x14ac:dyDescent="0.3">
      <c r="C267" t="s">
        <v>127</v>
      </c>
      <c r="D267" t="str">
        <f t="shared" si="14"/>
        <v>#0Wb.P</v>
      </c>
      <c r="E267" t="str">
        <f t="shared" si="13"/>
        <v>#0Wb.Pa</v>
      </c>
      <c r="F267" t="str">
        <f>SUBSTITUTE(SUBSTITUTE(SUBSTITUTE(SUBSTITUTE(SUBSTITUTE(SUBSTITUTE(Table1[[#This Row],[Column4]],$A$12,$B$12),$A$13,$B$13),$A$14,$B$14),$A$18,$B$18),$A$19,$B$19),$A$20,$B$20)</f>
        <v>#014.25</v>
      </c>
      <c r="G267" t="str">
        <f t="shared" si="15"/>
        <v>"#014.25",</v>
      </c>
    </row>
    <row r="268" spans="3:7" x14ac:dyDescent="0.3">
      <c r="C268" t="s">
        <v>128</v>
      </c>
      <c r="D268" t="str">
        <f t="shared" si="14"/>
        <v>+-Wb.P</v>
      </c>
      <c r="E268" t="str">
        <f t="shared" si="13"/>
        <v>+-Wb.Pa</v>
      </c>
      <c r="F268" t="str">
        <f>SUBSTITUTE(SUBSTITUTE(SUBSTITUTE(SUBSTITUTE(SUBSTITUTE(SUBSTITUTE(Table1[[#This Row],[Column4]],$A$12,$B$12),$A$13,$B$13),$A$14,$B$14),$A$18,$B$18),$A$19,$B$19),$A$20,$B$20)</f>
        <v>+-14.25</v>
      </c>
      <c r="G268" t="str">
        <f t="shared" si="15"/>
        <v>"+-14.25",</v>
      </c>
    </row>
    <row r="269" spans="3:7" x14ac:dyDescent="0.3">
      <c r="C269" t="s">
        <v>186</v>
      </c>
      <c r="D269" t="str">
        <f t="shared" si="14"/>
        <v>_+Wb.P</v>
      </c>
      <c r="E269" t="str">
        <f t="shared" si="13"/>
        <v xml:space="preserve"> +Wb.Pa</v>
      </c>
      <c r="F269" t="str">
        <f>SUBSTITUTE(SUBSTITUTE(SUBSTITUTE(SUBSTITUTE(SUBSTITUTE(SUBSTITUTE(Table1[[#This Row],[Column4]],$A$12,$B$12),$A$13,$B$13),$A$14,$B$14),$A$18,$B$18),$A$19,$B$19),$A$20,$B$20)</f>
        <v xml:space="preserve"> +14.25</v>
      </c>
      <c r="G269" t="str">
        <f t="shared" si="15"/>
        <v>" +14.25",</v>
      </c>
    </row>
    <row r="270" spans="3:7" x14ac:dyDescent="0.3">
      <c r="C270" t="s">
        <v>129</v>
      </c>
      <c r="D270" t="str">
        <f t="shared" si="14"/>
        <v>+0Wb.P</v>
      </c>
      <c r="E270" t="str">
        <f t="shared" si="13"/>
        <v>+0Wb.Pa</v>
      </c>
      <c r="F270" t="str">
        <f>SUBSTITUTE(SUBSTITUTE(SUBSTITUTE(SUBSTITUTE(SUBSTITUTE(SUBSTITUTE(Table1[[#This Row],[Column4]],$A$12,$B$12),$A$13,$B$13),$A$14,$B$14),$A$18,$B$18),$A$19,$B$19),$A$20,$B$20)</f>
        <v>+014.25</v>
      </c>
      <c r="G270" t="str">
        <f t="shared" si="15"/>
        <v>"+014.25",</v>
      </c>
    </row>
    <row r="271" spans="3:7" x14ac:dyDescent="0.3">
      <c r="C271" t="s">
        <v>187</v>
      </c>
      <c r="D271" t="str">
        <f t="shared" si="14"/>
        <v>_-Wb.P</v>
      </c>
      <c r="E271" t="str">
        <f t="shared" si="13"/>
        <v xml:space="preserve"> -Wb.Pa</v>
      </c>
      <c r="F271" t="str">
        <f>SUBSTITUTE(SUBSTITUTE(SUBSTITUTE(SUBSTITUTE(SUBSTITUTE(SUBSTITUTE(Table1[[#This Row],[Column4]],$A$12,$B$12),$A$13,$B$13),$A$14,$B$14),$A$18,$B$18),$A$19,$B$19),$A$20,$B$20)</f>
        <v xml:space="preserve"> -14.25</v>
      </c>
      <c r="G271" t="str">
        <f t="shared" si="15"/>
        <v>" -14.25",</v>
      </c>
    </row>
    <row r="272" spans="3:7" x14ac:dyDescent="0.3">
      <c r="C272" t="s">
        <v>130</v>
      </c>
      <c r="D272" t="str">
        <f t="shared" si="14"/>
        <v>-0Wb.P</v>
      </c>
      <c r="E272" t="str">
        <f t="shared" si="13"/>
        <v>-0Wb.Pa</v>
      </c>
      <c r="F272" t="str">
        <f>SUBSTITUTE(SUBSTITUTE(SUBSTITUTE(SUBSTITUTE(SUBSTITUTE(SUBSTITUTE(Table1[[#This Row],[Column4]],$A$12,$B$12),$A$13,$B$13),$A$14,$B$14),$A$18,$B$18),$A$19,$B$19),$A$20,$B$20)</f>
        <v>-014.25</v>
      </c>
      <c r="G272" t="str">
        <f t="shared" si="15"/>
        <v>"-014.25",</v>
      </c>
    </row>
    <row r="273" spans="3:7" x14ac:dyDescent="0.3">
      <c r="C273" t="s">
        <v>188</v>
      </c>
      <c r="D273" t="str">
        <f t="shared" si="14"/>
        <v>_0Wb.P</v>
      </c>
      <c r="E273" t="str">
        <f t="shared" si="13"/>
        <v xml:space="preserve"> 0Wb.Pa</v>
      </c>
      <c r="F273" t="str">
        <f>SUBSTITUTE(SUBSTITUTE(SUBSTITUTE(SUBSTITUTE(SUBSTITUTE(SUBSTITUTE(Table1[[#This Row],[Column4]],$A$12,$B$12),$A$13,$B$13),$A$14,$B$14),$A$18,$B$18),$A$19,$B$19),$A$20,$B$20)</f>
        <v xml:space="preserve"> 014.25</v>
      </c>
      <c r="G273" t="str">
        <f t="shared" si="15"/>
        <v>" 014.25",</v>
      </c>
    </row>
    <row r="274" spans="3:7" x14ac:dyDescent="0.3">
      <c r="C274" t="s">
        <v>131</v>
      </c>
      <c r="D274" t="str">
        <f t="shared" si="14"/>
        <v>#+-Wb.P</v>
      </c>
      <c r="E274" t="str">
        <f t="shared" si="13"/>
        <v>#+-Wb.Pa</v>
      </c>
      <c r="F274" t="str">
        <f>SUBSTITUTE(SUBSTITUTE(SUBSTITUTE(SUBSTITUTE(SUBSTITUTE(SUBSTITUTE(Table1[[#This Row],[Column4]],$A$12,$B$12),$A$13,$B$13),$A$14,$B$14),$A$18,$B$18),$A$19,$B$19),$A$20,$B$20)</f>
        <v>#+-14.25</v>
      </c>
      <c r="G274" t="str">
        <f t="shared" si="15"/>
        <v>"#+-14.25",</v>
      </c>
    </row>
    <row r="275" spans="3:7" x14ac:dyDescent="0.3">
      <c r="C275" t="s">
        <v>189</v>
      </c>
      <c r="D275" t="str">
        <f t="shared" si="14"/>
        <v>#_+Wb.P</v>
      </c>
      <c r="E275" t="str">
        <f t="shared" si="13"/>
        <v># +Wb.Pa</v>
      </c>
      <c r="F275" t="str">
        <f>SUBSTITUTE(SUBSTITUTE(SUBSTITUTE(SUBSTITUTE(SUBSTITUTE(SUBSTITUTE(Table1[[#This Row],[Column4]],$A$12,$B$12),$A$13,$B$13),$A$14,$B$14),$A$18,$B$18),$A$19,$B$19),$A$20,$B$20)</f>
        <v># +14.25</v>
      </c>
      <c r="G275" t="str">
        <f t="shared" si="15"/>
        <v>"# +14.25",</v>
      </c>
    </row>
    <row r="276" spans="3:7" x14ac:dyDescent="0.3">
      <c r="C276" t="s">
        <v>132</v>
      </c>
      <c r="D276" t="str">
        <f t="shared" si="14"/>
        <v>#+0Wb.P</v>
      </c>
      <c r="E276" t="str">
        <f t="shared" si="13"/>
        <v>#+0Wb.Pa</v>
      </c>
      <c r="F276" t="str">
        <f>SUBSTITUTE(SUBSTITUTE(SUBSTITUTE(SUBSTITUTE(SUBSTITUTE(SUBSTITUTE(Table1[[#This Row],[Column4]],$A$12,$B$12),$A$13,$B$13),$A$14,$B$14),$A$18,$B$18),$A$19,$B$19),$A$20,$B$20)</f>
        <v>#+014.25</v>
      </c>
      <c r="G276" t="str">
        <f t="shared" si="15"/>
        <v>"#+014.25",</v>
      </c>
    </row>
    <row r="277" spans="3:7" x14ac:dyDescent="0.3">
      <c r="C277" t="s">
        <v>190</v>
      </c>
      <c r="D277" t="str">
        <f t="shared" si="14"/>
        <v>#_-Wb.P</v>
      </c>
      <c r="E277" t="str">
        <f t="shared" si="13"/>
        <v># -Wb.Pa</v>
      </c>
      <c r="F277" t="str">
        <f>SUBSTITUTE(SUBSTITUTE(SUBSTITUTE(SUBSTITUTE(SUBSTITUTE(SUBSTITUTE(Table1[[#This Row],[Column4]],$A$12,$B$12),$A$13,$B$13),$A$14,$B$14),$A$18,$B$18),$A$19,$B$19),$A$20,$B$20)</f>
        <v># -14.25</v>
      </c>
      <c r="G277" t="str">
        <f t="shared" si="15"/>
        <v>"# -14.25",</v>
      </c>
    </row>
    <row r="278" spans="3:7" x14ac:dyDescent="0.3">
      <c r="C278" t="s">
        <v>133</v>
      </c>
      <c r="D278" t="str">
        <f t="shared" si="14"/>
        <v>#-0Wb.P</v>
      </c>
      <c r="E278" t="str">
        <f t="shared" si="13"/>
        <v>#-0Wb.Pa</v>
      </c>
      <c r="F278" t="str">
        <f>SUBSTITUTE(SUBSTITUTE(SUBSTITUTE(SUBSTITUTE(SUBSTITUTE(SUBSTITUTE(Table1[[#This Row],[Column4]],$A$12,$B$12),$A$13,$B$13),$A$14,$B$14),$A$18,$B$18),$A$19,$B$19),$A$20,$B$20)</f>
        <v>#-014.25</v>
      </c>
      <c r="G278" t="str">
        <f t="shared" si="15"/>
        <v>"#-014.25",</v>
      </c>
    </row>
    <row r="279" spans="3:7" x14ac:dyDescent="0.3">
      <c r="C279" t="s">
        <v>191</v>
      </c>
      <c r="D279" t="str">
        <f t="shared" si="14"/>
        <v>#_0Wb.P</v>
      </c>
      <c r="E279" t="str">
        <f t="shared" si="13"/>
        <v># 0Wb.Pa</v>
      </c>
      <c r="F279" t="str">
        <f>SUBSTITUTE(SUBSTITUTE(SUBSTITUTE(SUBSTITUTE(SUBSTITUTE(SUBSTITUTE(Table1[[#This Row],[Column4]],$A$12,$B$12),$A$13,$B$13),$A$14,$B$14),$A$18,$B$18),$A$19,$B$19),$A$20,$B$20)</f>
        <v># 014.25</v>
      </c>
      <c r="G279" t="str">
        <f t="shared" si="15"/>
        <v>"# 014.25",</v>
      </c>
    </row>
    <row r="280" spans="3:7" x14ac:dyDescent="0.3">
      <c r="C280" t="s">
        <v>192</v>
      </c>
      <c r="D280" t="str">
        <f t="shared" si="14"/>
        <v>_+-Wb.P</v>
      </c>
      <c r="E280" t="str">
        <f t="shared" si="13"/>
        <v xml:space="preserve"> +-Wb.Pa</v>
      </c>
      <c r="F280" t="str">
        <f>SUBSTITUTE(SUBSTITUTE(SUBSTITUTE(SUBSTITUTE(SUBSTITUTE(SUBSTITUTE(Table1[[#This Row],[Column4]],$A$12,$B$12),$A$13,$B$13),$A$14,$B$14),$A$18,$B$18),$A$19,$B$19),$A$20,$B$20)</f>
        <v xml:space="preserve"> +-14.25</v>
      </c>
      <c r="G280" t="str">
        <f t="shared" si="15"/>
        <v>" +-14.25",</v>
      </c>
    </row>
    <row r="281" spans="3:7" x14ac:dyDescent="0.3">
      <c r="C281" t="s">
        <v>134</v>
      </c>
      <c r="D281" t="str">
        <f t="shared" si="14"/>
        <v>+-0Wb.P</v>
      </c>
      <c r="E281" t="str">
        <f t="shared" si="13"/>
        <v>+-0Wb.Pa</v>
      </c>
      <c r="F281" t="str">
        <f>SUBSTITUTE(SUBSTITUTE(SUBSTITUTE(SUBSTITUTE(SUBSTITUTE(SUBSTITUTE(Table1[[#This Row],[Column4]],$A$12,$B$12),$A$13,$B$13),$A$14,$B$14),$A$18,$B$18),$A$19,$B$19),$A$20,$B$20)</f>
        <v>+-014.25</v>
      </c>
      <c r="G281" t="str">
        <f t="shared" si="15"/>
        <v>"+-014.25",</v>
      </c>
    </row>
    <row r="282" spans="3:7" x14ac:dyDescent="0.3">
      <c r="C282" t="s">
        <v>193</v>
      </c>
      <c r="D282" t="str">
        <f t="shared" si="14"/>
        <v>_+0Wb.P</v>
      </c>
      <c r="E282" t="str">
        <f t="shared" si="13"/>
        <v xml:space="preserve"> +0Wb.Pa</v>
      </c>
      <c r="F282" t="str">
        <f>SUBSTITUTE(SUBSTITUTE(SUBSTITUTE(SUBSTITUTE(SUBSTITUTE(SUBSTITUTE(Table1[[#This Row],[Column4]],$A$12,$B$12),$A$13,$B$13),$A$14,$B$14),$A$18,$B$18),$A$19,$B$19),$A$20,$B$20)</f>
        <v xml:space="preserve"> +014.25</v>
      </c>
      <c r="G282" t="str">
        <f t="shared" si="15"/>
        <v>" +014.25",</v>
      </c>
    </row>
    <row r="283" spans="3:7" x14ac:dyDescent="0.3">
      <c r="C283" t="s">
        <v>194</v>
      </c>
      <c r="D283" t="str">
        <f t="shared" si="14"/>
        <v>_-0Wb.P</v>
      </c>
      <c r="E283" t="str">
        <f t="shared" si="13"/>
        <v xml:space="preserve"> -0Wb.Pa</v>
      </c>
      <c r="F283" t="str">
        <f>SUBSTITUTE(SUBSTITUTE(SUBSTITUTE(SUBSTITUTE(SUBSTITUTE(SUBSTITUTE(Table1[[#This Row],[Column4]],$A$12,$B$12),$A$13,$B$13),$A$14,$B$14),$A$18,$B$18),$A$19,$B$19),$A$20,$B$20)</f>
        <v xml:space="preserve"> -014.25</v>
      </c>
      <c r="G283" t="str">
        <f t="shared" si="15"/>
        <v>" -014.25",</v>
      </c>
    </row>
    <row r="284" spans="3:7" x14ac:dyDescent="0.3">
      <c r="C284" t="s">
        <v>195</v>
      </c>
      <c r="D284" t="str">
        <f t="shared" si="14"/>
        <v>#_+-Wb.P</v>
      </c>
      <c r="E284" t="str">
        <f t="shared" si="13"/>
        <v># +-Wb.Pa</v>
      </c>
      <c r="F284" t="str">
        <f>SUBSTITUTE(SUBSTITUTE(SUBSTITUTE(SUBSTITUTE(SUBSTITUTE(SUBSTITUTE(Table1[[#This Row],[Column4]],$A$12,$B$12),$A$13,$B$13),$A$14,$B$14),$A$18,$B$18),$A$19,$B$19),$A$20,$B$20)</f>
        <v># +-14.25</v>
      </c>
      <c r="G284" t="str">
        <f t="shared" si="15"/>
        <v>"# +-14.25",</v>
      </c>
    </row>
    <row r="285" spans="3:7" x14ac:dyDescent="0.3">
      <c r="C285" t="s">
        <v>135</v>
      </c>
      <c r="D285" t="str">
        <f t="shared" si="14"/>
        <v>#+-0Wb.P</v>
      </c>
      <c r="E285" t="str">
        <f t="shared" si="13"/>
        <v>#+-0Wb.Pa</v>
      </c>
      <c r="F285" t="str">
        <f>SUBSTITUTE(SUBSTITUTE(SUBSTITUTE(SUBSTITUTE(SUBSTITUTE(SUBSTITUTE(Table1[[#This Row],[Column4]],$A$12,$B$12),$A$13,$B$13),$A$14,$B$14),$A$18,$B$18),$A$19,$B$19),$A$20,$B$20)</f>
        <v>#+-014.25</v>
      </c>
      <c r="G285" t="str">
        <f t="shared" si="15"/>
        <v>"#+-014.25",</v>
      </c>
    </row>
    <row r="286" spans="3:7" x14ac:dyDescent="0.3">
      <c r="C286" t="s">
        <v>196</v>
      </c>
      <c r="D286" t="str">
        <f t="shared" si="14"/>
        <v>#_+0Wb.P</v>
      </c>
      <c r="E286" t="str">
        <f t="shared" si="13"/>
        <v># +0Wb.Pa</v>
      </c>
      <c r="F286" t="str">
        <f>SUBSTITUTE(SUBSTITUTE(SUBSTITUTE(SUBSTITUTE(SUBSTITUTE(SUBSTITUTE(Table1[[#This Row],[Column4]],$A$12,$B$12),$A$13,$B$13),$A$14,$B$14),$A$18,$B$18),$A$19,$B$19),$A$20,$B$20)</f>
        <v># +014.25</v>
      </c>
      <c r="G286" t="str">
        <f t="shared" si="15"/>
        <v>"# +014.25",</v>
      </c>
    </row>
    <row r="287" spans="3:7" x14ac:dyDescent="0.3">
      <c r="C287" t="s">
        <v>197</v>
      </c>
      <c r="D287" t="str">
        <f t="shared" si="14"/>
        <v>#_-0Wb.P</v>
      </c>
      <c r="E287" t="str">
        <f t="shared" si="13"/>
        <v># -0Wb.Pa</v>
      </c>
      <c r="F287" t="str">
        <f>SUBSTITUTE(SUBSTITUTE(SUBSTITUTE(SUBSTITUTE(SUBSTITUTE(SUBSTITUTE(Table1[[#This Row],[Column4]],$A$12,$B$12),$A$13,$B$13),$A$14,$B$14),$A$18,$B$18),$A$19,$B$19),$A$20,$B$20)</f>
        <v># -014.25</v>
      </c>
      <c r="G287" t="str">
        <f t="shared" si="15"/>
        <v>"# -014.25",</v>
      </c>
    </row>
    <row r="288" spans="3:7" x14ac:dyDescent="0.3">
      <c r="C288" t="s">
        <v>198</v>
      </c>
      <c r="D288" t="str">
        <f t="shared" si="14"/>
        <v>_+-0Wb.P</v>
      </c>
      <c r="E288" t="str">
        <f t="shared" si="13"/>
        <v xml:space="preserve"> +-0Wb.Pa</v>
      </c>
      <c r="F288" t="str">
        <f>SUBSTITUTE(SUBSTITUTE(SUBSTITUTE(SUBSTITUTE(SUBSTITUTE(SUBSTITUTE(Table1[[#This Row],[Column4]],$A$12,$B$12),$A$13,$B$13),$A$14,$B$14),$A$18,$B$18),$A$19,$B$19),$A$20,$B$20)</f>
        <v xml:space="preserve"> +-014.25</v>
      </c>
      <c r="G288" t="str">
        <f t="shared" si="15"/>
        <v>" +-014.25",</v>
      </c>
    </row>
    <row r="289" spans="3:7" x14ac:dyDescent="0.3">
      <c r="C289" t="s">
        <v>199</v>
      </c>
      <c r="D289" t="str">
        <f t="shared" si="14"/>
        <v>#_+-0Wb.P</v>
      </c>
      <c r="E289" t="str">
        <f t="shared" si="13"/>
        <v># +-0Wb.Pa</v>
      </c>
      <c r="F289" t="str">
        <f>SUBSTITUTE(SUBSTITUTE(SUBSTITUTE(SUBSTITUTE(SUBSTITUTE(SUBSTITUTE(Table1[[#This Row],[Column4]],$A$12,$B$12),$A$13,$B$13),$A$14,$B$14),$A$18,$B$18),$A$19,$B$19),$A$20,$B$20)</f>
        <v># +-014.25</v>
      </c>
      <c r="G289" t="str">
        <f t="shared" si="15"/>
        <v>"# +-014.25",</v>
      </c>
    </row>
    <row r="290" spans="3:7" x14ac:dyDescent="0.3">
      <c r="C290" t="s">
        <v>65</v>
      </c>
      <c r="D290" t="str">
        <f>SUBSTITUTE(C290,"W","Wc")</f>
        <v>Wc</v>
      </c>
      <c r="E290" t="str">
        <f t="shared" si="13"/>
        <v>Wc</v>
      </c>
      <c r="F290" t="str">
        <f>SUBSTITUTE(SUBSTITUTE(SUBSTITUTE(SUBSTITUTE(SUBSTITUTE(SUBSTITUTE(Table1[[#This Row],[Column4]],$A$12,$B$12),$A$13,$B$13),$A$14,$B$14),$A$18,$B$18),$A$19,$B$19),$A$20,$B$20)</f>
        <v>20</v>
      </c>
      <c r="G290" t="str">
        <f t="shared" si="15"/>
        <v>"20",</v>
      </c>
    </row>
    <row r="291" spans="3:7" x14ac:dyDescent="0.3">
      <c r="C291" t="s">
        <v>105</v>
      </c>
      <c r="D291" t="str">
        <f t="shared" ref="D291:D354" si="16">SUBSTITUTE(C291,"W","Wc")</f>
        <v>#Wc</v>
      </c>
      <c r="E291" t="str">
        <f t="shared" si="13"/>
        <v>#Wc</v>
      </c>
      <c r="F291" t="str">
        <f>SUBSTITUTE(SUBSTITUTE(SUBSTITUTE(SUBSTITUTE(SUBSTITUTE(SUBSTITUTE(Table1[[#This Row],[Column4]],$A$12,$B$12),$A$13,$B$13),$A$14,$B$14),$A$18,$B$18),$A$19,$B$19),$A$20,$B$20)</f>
        <v>#20</v>
      </c>
      <c r="G291" t="str">
        <f t="shared" si="15"/>
        <v>"#20",</v>
      </c>
    </row>
    <row r="292" spans="3:7" x14ac:dyDescent="0.3">
      <c r="C292" t="s">
        <v>106</v>
      </c>
      <c r="D292" t="str">
        <f t="shared" si="16"/>
        <v>+Wc</v>
      </c>
      <c r="E292" t="str">
        <f t="shared" si="13"/>
        <v>+Wc</v>
      </c>
      <c r="F292" t="str">
        <f>SUBSTITUTE(SUBSTITUTE(SUBSTITUTE(SUBSTITUTE(SUBSTITUTE(SUBSTITUTE(Table1[[#This Row],[Column4]],$A$12,$B$12),$A$13,$B$13),$A$14,$B$14),$A$18,$B$18),$A$19,$B$19),$A$20,$B$20)</f>
        <v>+20</v>
      </c>
      <c r="G292" t="str">
        <f t="shared" si="15"/>
        <v>"+20",</v>
      </c>
    </row>
    <row r="293" spans="3:7" x14ac:dyDescent="0.3">
      <c r="C293" t="s">
        <v>107</v>
      </c>
      <c r="D293" t="str">
        <f t="shared" si="16"/>
        <v>-Wc</v>
      </c>
      <c r="E293" t="str">
        <f t="shared" si="13"/>
        <v>-Wc</v>
      </c>
      <c r="F293" t="str">
        <f>SUBSTITUTE(SUBSTITUTE(SUBSTITUTE(SUBSTITUTE(SUBSTITUTE(SUBSTITUTE(Table1[[#This Row],[Column4]],$A$12,$B$12),$A$13,$B$13),$A$14,$B$14),$A$18,$B$18),$A$19,$B$19),$A$20,$B$20)</f>
        <v>-20</v>
      </c>
      <c r="G293" t="str">
        <f t="shared" si="15"/>
        <v>"-20",</v>
      </c>
    </row>
    <row r="294" spans="3:7" x14ac:dyDescent="0.3">
      <c r="C294" t="s">
        <v>168</v>
      </c>
      <c r="D294" t="str">
        <f t="shared" si="16"/>
        <v>_Wc</v>
      </c>
      <c r="E294" t="str">
        <f t="shared" si="13"/>
        <v xml:space="preserve"> Wc</v>
      </c>
      <c r="F294" t="str">
        <f>SUBSTITUTE(SUBSTITUTE(SUBSTITUTE(SUBSTITUTE(SUBSTITUTE(SUBSTITUTE(Table1[[#This Row],[Column4]],$A$12,$B$12),$A$13,$B$13),$A$14,$B$14),$A$18,$B$18),$A$19,$B$19),$A$20,$B$20)</f>
        <v xml:space="preserve"> 20</v>
      </c>
      <c r="G294" t="str">
        <f t="shared" si="15"/>
        <v>" 20",</v>
      </c>
    </row>
    <row r="295" spans="3:7" x14ac:dyDescent="0.3">
      <c r="C295" t="s">
        <v>108</v>
      </c>
      <c r="D295" t="str">
        <f t="shared" si="16"/>
        <v>0Wc</v>
      </c>
      <c r="E295" t="str">
        <f t="shared" si="13"/>
        <v>0Wc</v>
      </c>
      <c r="F295" t="str">
        <f>SUBSTITUTE(SUBSTITUTE(SUBSTITUTE(SUBSTITUTE(SUBSTITUTE(SUBSTITUTE(Table1[[#This Row],[Column4]],$A$12,$B$12),$A$13,$B$13),$A$14,$B$14),$A$18,$B$18),$A$19,$B$19),$A$20,$B$20)</f>
        <v>020</v>
      </c>
      <c r="G295" t="str">
        <f t="shared" si="15"/>
        <v>"020",</v>
      </c>
    </row>
    <row r="296" spans="3:7" x14ac:dyDescent="0.3">
      <c r="C296" t="s">
        <v>80</v>
      </c>
      <c r="D296" t="str">
        <f t="shared" si="16"/>
        <v>Wc.</v>
      </c>
      <c r="E296" t="str">
        <f t="shared" si="13"/>
        <v>Wc.</v>
      </c>
      <c r="F296" t="str">
        <f>SUBSTITUTE(SUBSTITUTE(SUBSTITUTE(SUBSTITUTE(SUBSTITUTE(SUBSTITUTE(Table1[[#This Row],[Column4]],$A$12,$B$12),$A$13,$B$13),$A$14,$B$14),$A$18,$B$18),$A$19,$B$19),$A$20,$B$20)</f>
        <v>20.</v>
      </c>
      <c r="G296" t="str">
        <f t="shared" si="15"/>
        <v>"20.",</v>
      </c>
    </row>
    <row r="297" spans="3:7" x14ac:dyDescent="0.3">
      <c r="C297" t="s">
        <v>109</v>
      </c>
      <c r="D297" t="str">
        <f t="shared" si="16"/>
        <v>#+Wc</v>
      </c>
      <c r="E297" t="str">
        <f t="shared" si="13"/>
        <v>#+Wc</v>
      </c>
      <c r="F297" t="str">
        <f>SUBSTITUTE(SUBSTITUTE(SUBSTITUTE(SUBSTITUTE(SUBSTITUTE(SUBSTITUTE(Table1[[#This Row],[Column4]],$A$12,$B$12),$A$13,$B$13),$A$14,$B$14),$A$18,$B$18),$A$19,$B$19),$A$20,$B$20)</f>
        <v>#+20</v>
      </c>
      <c r="G297" t="str">
        <f t="shared" si="15"/>
        <v>"#+20",</v>
      </c>
    </row>
    <row r="298" spans="3:7" x14ac:dyDescent="0.3">
      <c r="C298" t="s">
        <v>110</v>
      </c>
      <c r="D298" t="str">
        <f t="shared" si="16"/>
        <v>#-Wc</v>
      </c>
      <c r="E298" t="str">
        <f t="shared" si="13"/>
        <v>#-Wc</v>
      </c>
      <c r="F298" t="str">
        <f>SUBSTITUTE(SUBSTITUTE(SUBSTITUTE(SUBSTITUTE(SUBSTITUTE(SUBSTITUTE(Table1[[#This Row],[Column4]],$A$12,$B$12),$A$13,$B$13),$A$14,$B$14),$A$18,$B$18),$A$19,$B$19),$A$20,$B$20)</f>
        <v>#-20</v>
      </c>
      <c r="G298" t="str">
        <f t="shared" si="15"/>
        <v>"#-20",</v>
      </c>
    </row>
    <row r="299" spans="3:7" x14ac:dyDescent="0.3">
      <c r="C299" t="s">
        <v>169</v>
      </c>
      <c r="D299" t="str">
        <f t="shared" si="16"/>
        <v>#_Wc</v>
      </c>
      <c r="E299" t="str">
        <f t="shared" si="13"/>
        <v># Wc</v>
      </c>
      <c r="F299" t="str">
        <f>SUBSTITUTE(SUBSTITUTE(SUBSTITUTE(SUBSTITUTE(SUBSTITUTE(SUBSTITUTE(Table1[[#This Row],[Column4]],$A$12,$B$12),$A$13,$B$13),$A$14,$B$14),$A$18,$B$18),$A$19,$B$19),$A$20,$B$20)</f>
        <v># 20</v>
      </c>
      <c r="G299" t="str">
        <f t="shared" si="15"/>
        <v>"# 20",</v>
      </c>
    </row>
    <row r="300" spans="3:7" x14ac:dyDescent="0.3">
      <c r="C300" t="s">
        <v>111</v>
      </c>
      <c r="D300" t="str">
        <f t="shared" si="16"/>
        <v>#0Wc</v>
      </c>
      <c r="E300" t="str">
        <f t="shared" si="13"/>
        <v>#0Wc</v>
      </c>
      <c r="F300" t="str">
        <f>SUBSTITUTE(SUBSTITUTE(SUBSTITUTE(SUBSTITUTE(SUBSTITUTE(SUBSTITUTE(Table1[[#This Row],[Column4]],$A$12,$B$12),$A$13,$B$13),$A$14,$B$14),$A$18,$B$18),$A$19,$B$19),$A$20,$B$20)</f>
        <v>#020</v>
      </c>
      <c r="G300" t="str">
        <f t="shared" si="15"/>
        <v>"#020",</v>
      </c>
    </row>
    <row r="301" spans="3:7" x14ac:dyDescent="0.3">
      <c r="C301" t="s">
        <v>81</v>
      </c>
      <c r="D301" t="str">
        <f t="shared" si="16"/>
        <v>#Wc.</v>
      </c>
      <c r="E301" t="str">
        <f t="shared" si="13"/>
        <v>#Wc.</v>
      </c>
      <c r="F301" t="str">
        <f>SUBSTITUTE(SUBSTITUTE(SUBSTITUTE(SUBSTITUTE(SUBSTITUTE(SUBSTITUTE(Table1[[#This Row],[Column4]],$A$12,$B$12),$A$13,$B$13),$A$14,$B$14),$A$18,$B$18),$A$19,$B$19),$A$20,$B$20)</f>
        <v>#20.</v>
      </c>
      <c r="G301" t="str">
        <f t="shared" si="15"/>
        <v>"#20.",</v>
      </c>
    </row>
    <row r="302" spans="3:7" x14ac:dyDescent="0.3">
      <c r="C302" t="s">
        <v>112</v>
      </c>
      <c r="D302" t="str">
        <f t="shared" si="16"/>
        <v>+-Wc</v>
      </c>
      <c r="E302" t="str">
        <f t="shared" si="13"/>
        <v>+-Wc</v>
      </c>
      <c r="F302" t="str">
        <f>SUBSTITUTE(SUBSTITUTE(SUBSTITUTE(SUBSTITUTE(SUBSTITUTE(SUBSTITUTE(Table1[[#This Row],[Column4]],$A$12,$B$12),$A$13,$B$13),$A$14,$B$14),$A$18,$B$18),$A$19,$B$19),$A$20,$B$20)</f>
        <v>+-20</v>
      </c>
      <c r="G302" t="str">
        <f t="shared" si="15"/>
        <v>"+-20",</v>
      </c>
    </row>
    <row r="303" spans="3:7" x14ac:dyDescent="0.3">
      <c r="C303" t="s">
        <v>170</v>
      </c>
      <c r="D303" t="str">
        <f t="shared" si="16"/>
        <v>_+Wc</v>
      </c>
      <c r="E303" t="str">
        <f t="shared" si="13"/>
        <v xml:space="preserve"> +Wc</v>
      </c>
      <c r="F303" t="str">
        <f>SUBSTITUTE(SUBSTITUTE(SUBSTITUTE(SUBSTITUTE(SUBSTITUTE(SUBSTITUTE(Table1[[#This Row],[Column4]],$A$12,$B$12),$A$13,$B$13),$A$14,$B$14),$A$18,$B$18),$A$19,$B$19),$A$20,$B$20)</f>
        <v xml:space="preserve"> +20</v>
      </c>
      <c r="G303" t="str">
        <f t="shared" si="15"/>
        <v>" +20",</v>
      </c>
    </row>
    <row r="304" spans="3:7" x14ac:dyDescent="0.3">
      <c r="C304" t="s">
        <v>113</v>
      </c>
      <c r="D304" t="str">
        <f t="shared" si="16"/>
        <v>+0Wc</v>
      </c>
      <c r="E304" t="str">
        <f t="shared" si="13"/>
        <v>+0Wc</v>
      </c>
      <c r="F304" t="str">
        <f>SUBSTITUTE(SUBSTITUTE(SUBSTITUTE(SUBSTITUTE(SUBSTITUTE(SUBSTITUTE(Table1[[#This Row],[Column4]],$A$12,$B$12),$A$13,$B$13),$A$14,$B$14),$A$18,$B$18),$A$19,$B$19),$A$20,$B$20)</f>
        <v>+020</v>
      </c>
      <c r="G304" t="str">
        <f t="shared" si="15"/>
        <v>"+020",</v>
      </c>
    </row>
    <row r="305" spans="3:7" x14ac:dyDescent="0.3">
      <c r="C305" t="s">
        <v>82</v>
      </c>
      <c r="D305" t="str">
        <f t="shared" si="16"/>
        <v>+Wc.</v>
      </c>
      <c r="E305" t="str">
        <f t="shared" si="13"/>
        <v>+Wc.</v>
      </c>
      <c r="F305" t="str">
        <f>SUBSTITUTE(SUBSTITUTE(SUBSTITUTE(SUBSTITUTE(SUBSTITUTE(SUBSTITUTE(Table1[[#This Row],[Column4]],$A$12,$B$12),$A$13,$B$13),$A$14,$B$14),$A$18,$B$18),$A$19,$B$19),$A$20,$B$20)</f>
        <v>+20.</v>
      </c>
      <c r="G305" t="str">
        <f t="shared" si="15"/>
        <v>"+20.",</v>
      </c>
    </row>
    <row r="306" spans="3:7" x14ac:dyDescent="0.3">
      <c r="C306" t="s">
        <v>171</v>
      </c>
      <c r="D306" t="str">
        <f t="shared" si="16"/>
        <v>_-Wc</v>
      </c>
      <c r="E306" t="str">
        <f t="shared" si="13"/>
        <v xml:space="preserve"> -Wc</v>
      </c>
      <c r="F306" t="str">
        <f>SUBSTITUTE(SUBSTITUTE(SUBSTITUTE(SUBSTITUTE(SUBSTITUTE(SUBSTITUTE(Table1[[#This Row],[Column4]],$A$12,$B$12),$A$13,$B$13),$A$14,$B$14),$A$18,$B$18),$A$19,$B$19),$A$20,$B$20)</f>
        <v xml:space="preserve"> -20</v>
      </c>
      <c r="G306" t="str">
        <f t="shared" si="15"/>
        <v>" -20",</v>
      </c>
    </row>
    <row r="307" spans="3:7" x14ac:dyDescent="0.3">
      <c r="C307" t="s">
        <v>114</v>
      </c>
      <c r="D307" t="str">
        <f t="shared" si="16"/>
        <v>-0Wc</v>
      </c>
      <c r="E307" t="str">
        <f t="shared" si="13"/>
        <v>-0Wc</v>
      </c>
      <c r="F307" t="str">
        <f>SUBSTITUTE(SUBSTITUTE(SUBSTITUTE(SUBSTITUTE(SUBSTITUTE(SUBSTITUTE(Table1[[#This Row],[Column4]],$A$12,$B$12),$A$13,$B$13),$A$14,$B$14),$A$18,$B$18),$A$19,$B$19),$A$20,$B$20)</f>
        <v>-020</v>
      </c>
      <c r="G307" t="str">
        <f t="shared" si="15"/>
        <v>"-020",</v>
      </c>
    </row>
    <row r="308" spans="3:7" x14ac:dyDescent="0.3">
      <c r="C308" t="s">
        <v>83</v>
      </c>
      <c r="D308" t="str">
        <f t="shared" si="16"/>
        <v>-Wc.</v>
      </c>
      <c r="E308" t="str">
        <f t="shared" si="13"/>
        <v>-Wc.</v>
      </c>
      <c r="F308" t="str">
        <f>SUBSTITUTE(SUBSTITUTE(SUBSTITUTE(SUBSTITUTE(SUBSTITUTE(SUBSTITUTE(Table1[[#This Row],[Column4]],$A$12,$B$12),$A$13,$B$13),$A$14,$B$14),$A$18,$B$18),$A$19,$B$19),$A$20,$B$20)</f>
        <v>-20.</v>
      </c>
      <c r="G308" t="str">
        <f t="shared" si="15"/>
        <v>"-20.",</v>
      </c>
    </row>
    <row r="309" spans="3:7" x14ac:dyDescent="0.3">
      <c r="C309" t="s">
        <v>172</v>
      </c>
      <c r="D309" t="str">
        <f t="shared" si="16"/>
        <v>_0Wc</v>
      </c>
      <c r="E309" t="str">
        <f t="shared" si="13"/>
        <v xml:space="preserve"> 0Wc</v>
      </c>
      <c r="F309" t="str">
        <f>SUBSTITUTE(SUBSTITUTE(SUBSTITUTE(SUBSTITUTE(SUBSTITUTE(SUBSTITUTE(Table1[[#This Row],[Column4]],$A$12,$B$12),$A$13,$B$13),$A$14,$B$14),$A$18,$B$18),$A$19,$B$19),$A$20,$B$20)</f>
        <v xml:space="preserve"> 020</v>
      </c>
      <c r="G309" t="str">
        <f t="shared" si="15"/>
        <v>" 020",</v>
      </c>
    </row>
    <row r="310" spans="3:7" x14ac:dyDescent="0.3">
      <c r="C310" t="s">
        <v>152</v>
      </c>
      <c r="D310" t="str">
        <f t="shared" si="16"/>
        <v>_Wc.</v>
      </c>
      <c r="E310" t="str">
        <f t="shared" si="13"/>
        <v xml:space="preserve"> Wc.</v>
      </c>
      <c r="F310" t="str">
        <f>SUBSTITUTE(SUBSTITUTE(SUBSTITUTE(SUBSTITUTE(SUBSTITUTE(SUBSTITUTE(Table1[[#This Row],[Column4]],$A$12,$B$12),$A$13,$B$13),$A$14,$B$14),$A$18,$B$18),$A$19,$B$19),$A$20,$B$20)</f>
        <v xml:space="preserve"> 20.</v>
      </c>
      <c r="G310" t="str">
        <f t="shared" si="15"/>
        <v>" 20.",</v>
      </c>
    </row>
    <row r="311" spans="3:7" x14ac:dyDescent="0.3">
      <c r="C311" t="s">
        <v>84</v>
      </c>
      <c r="D311" t="str">
        <f t="shared" si="16"/>
        <v>0Wc.</v>
      </c>
      <c r="E311" t="str">
        <f t="shared" si="13"/>
        <v>0Wc.</v>
      </c>
      <c r="F311" t="str">
        <f>SUBSTITUTE(SUBSTITUTE(SUBSTITUTE(SUBSTITUTE(SUBSTITUTE(SUBSTITUTE(Table1[[#This Row],[Column4]],$A$12,$B$12),$A$13,$B$13),$A$14,$B$14),$A$18,$B$18),$A$19,$B$19),$A$20,$B$20)</f>
        <v>020.</v>
      </c>
      <c r="G311" t="str">
        <f t="shared" si="15"/>
        <v>"020.",</v>
      </c>
    </row>
    <row r="312" spans="3:7" x14ac:dyDescent="0.3">
      <c r="C312" t="s">
        <v>115</v>
      </c>
      <c r="D312" t="str">
        <f t="shared" si="16"/>
        <v>#+-Wc</v>
      </c>
      <c r="E312" t="str">
        <f t="shared" si="13"/>
        <v>#+-Wc</v>
      </c>
      <c r="F312" t="str">
        <f>SUBSTITUTE(SUBSTITUTE(SUBSTITUTE(SUBSTITUTE(SUBSTITUTE(SUBSTITUTE(Table1[[#This Row],[Column4]],$A$12,$B$12),$A$13,$B$13),$A$14,$B$14),$A$18,$B$18),$A$19,$B$19),$A$20,$B$20)</f>
        <v>#+-20</v>
      </c>
      <c r="G312" t="str">
        <f t="shared" si="15"/>
        <v>"#+-20",</v>
      </c>
    </row>
    <row r="313" spans="3:7" x14ac:dyDescent="0.3">
      <c r="C313" t="s">
        <v>173</v>
      </c>
      <c r="D313" t="str">
        <f t="shared" si="16"/>
        <v>#_+Wc</v>
      </c>
      <c r="E313" t="str">
        <f t="shared" si="13"/>
        <v># +Wc</v>
      </c>
      <c r="F313" t="str">
        <f>SUBSTITUTE(SUBSTITUTE(SUBSTITUTE(SUBSTITUTE(SUBSTITUTE(SUBSTITUTE(Table1[[#This Row],[Column4]],$A$12,$B$12),$A$13,$B$13),$A$14,$B$14),$A$18,$B$18),$A$19,$B$19),$A$20,$B$20)</f>
        <v># +20</v>
      </c>
      <c r="G313" t="str">
        <f t="shared" si="15"/>
        <v>"# +20",</v>
      </c>
    </row>
    <row r="314" spans="3:7" x14ac:dyDescent="0.3">
      <c r="C314" t="s">
        <v>116</v>
      </c>
      <c r="D314" t="str">
        <f t="shared" si="16"/>
        <v>#+0Wc</v>
      </c>
      <c r="E314" t="str">
        <f t="shared" si="13"/>
        <v>#+0Wc</v>
      </c>
      <c r="F314" t="str">
        <f>SUBSTITUTE(SUBSTITUTE(SUBSTITUTE(SUBSTITUTE(SUBSTITUTE(SUBSTITUTE(Table1[[#This Row],[Column4]],$A$12,$B$12),$A$13,$B$13),$A$14,$B$14),$A$18,$B$18),$A$19,$B$19),$A$20,$B$20)</f>
        <v>#+020</v>
      </c>
      <c r="G314" t="str">
        <f t="shared" si="15"/>
        <v>"#+020",</v>
      </c>
    </row>
    <row r="315" spans="3:7" x14ac:dyDescent="0.3">
      <c r="C315" t="s">
        <v>85</v>
      </c>
      <c r="D315" t="str">
        <f t="shared" si="16"/>
        <v>#+Wc.</v>
      </c>
      <c r="E315" t="str">
        <f t="shared" si="13"/>
        <v>#+Wc.</v>
      </c>
      <c r="F315" t="str">
        <f>SUBSTITUTE(SUBSTITUTE(SUBSTITUTE(SUBSTITUTE(SUBSTITUTE(SUBSTITUTE(Table1[[#This Row],[Column4]],$A$12,$B$12),$A$13,$B$13),$A$14,$B$14),$A$18,$B$18),$A$19,$B$19),$A$20,$B$20)</f>
        <v>#+20.</v>
      </c>
      <c r="G315" t="str">
        <f t="shared" si="15"/>
        <v>"#+20.",</v>
      </c>
    </row>
    <row r="316" spans="3:7" x14ac:dyDescent="0.3">
      <c r="C316" t="s">
        <v>174</v>
      </c>
      <c r="D316" t="str">
        <f t="shared" si="16"/>
        <v>#_-Wc</v>
      </c>
      <c r="E316" t="str">
        <f t="shared" si="13"/>
        <v># -Wc</v>
      </c>
      <c r="F316" t="str">
        <f>SUBSTITUTE(SUBSTITUTE(SUBSTITUTE(SUBSTITUTE(SUBSTITUTE(SUBSTITUTE(Table1[[#This Row],[Column4]],$A$12,$B$12),$A$13,$B$13),$A$14,$B$14),$A$18,$B$18),$A$19,$B$19),$A$20,$B$20)</f>
        <v># -20</v>
      </c>
      <c r="G316" t="str">
        <f t="shared" si="15"/>
        <v>"# -20",</v>
      </c>
    </row>
    <row r="317" spans="3:7" x14ac:dyDescent="0.3">
      <c r="C317" t="s">
        <v>117</v>
      </c>
      <c r="D317" t="str">
        <f t="shared" si="16"/>
        <v>#-0Wc</v>
      </c>
      <c r="E317" t="str">
        <f t="shared" si="13"/>
        <v>#-0Wc</v>
      </c>
      <c r="F317" t="str">
        <f>SUBSTITUTE(SUBSTITUTE(SUBSTITUTE(SUBSTITUTE(SUBSTITUTE(SUBSTITUTE(Table1[[#This Row],[Column4]],$A$12,$B$12),$A$13,$B$13),$A$14,$B$14),$A$18,$B$18),$A$19,$B$19),$A$20,$B$20)</f>
        <v>#-020</v>
      </c>
      <c r="G317" t="str">
        <f t="shared" si="15"/>
        <v>"#-020",</v>
      </c>
    </row>
    <row r="318" spans="3:7" x14ac:dyDescent="0.3">
      <c r="C318" t="s">
        <v>86</v>
      </c>
      <c r="D318" t="str">
        <f t="shared" si="16"/>
        <v>#-Wc.</v>
      </c>
      <c r="E318" t="str">
        <f t="shared" si="13"/>
        <v>#-Wc.</v>
      </c>
      <c r="F318" t="str">
        <f>SUBSTITUTE(SUBSTITUTE(SUBSTITUTE(SUBSTITUTE(SUBSTITUTE(SUBSTITUTE(Table1[[#This Row],[Column4]],$A$12,$B$12),$A$13,$B$13),$A$14,$B$14),$A$18,$B$18),$A$19,$B$19),$A$20,$B$20)</f>
        <v>#-20.</v>
      </c>
      <c r="G318" t="str">
        <f t="shared" si="15"/>
        <v>"#-20.",</v>
      </c>
    </row>
    <row r="319" spans="3:7" x14ac:dyDescent="0.3">
      <c r="C319" t="s">
        <v>175</v>
      </c>
      <c r="D319" t="str">
        <f t="shared" si="16"/>
        <v>#_0Wc</v>
      </c>
      <c r="E319" t="str">
        <f t="shared" si="13"/>
        <v># 0Wc</v>
      </c>
      <c r="F319" t="str">
        <f>SUBSTITUTE(SUBSTITUTE(SUBSTITUTE(SUBSTITUTE(SUBSTITUTE(SUBSTITUTE(Table1[[#This Row],[Column4]],$A$12,$B$12),$A$13,$B$13),$A$14,$B$14),$A$18,$B$18),$A$19,$B$19),$A$20,$B$20)</f>
        <v># 020</v>
      </c>
      <c r="G319" t="str">
        <f t="shared" si="15"/>
        <v>"# 020",</v>
      </c>
    </row>
    <row r="320" spans="3:7" x14ac:dyDescent="0.3">
      <c r="C320" t="s">
        <v>153</v>
      </c>
      <c r="D320" t="str">
        <f t="shared" si="16"/>
        <v>#_Wc.</v>
      </c>
      <c r="E320" t="str">
        <f t="shared" si="13"/>
        <v># Wc.</v>
      </c>
      <c r="F320" t="str">
        <f>SUBSTITUTE(SUBSTITUTE(SUBSTITUTE(SUBSTITUTE(SUBSTITUTE(SUBSTITUTE(Table1[[#This Row],[Column4]],$A$12,$B$12),$A$13,$B$13),$A$14,$B$14),$A$18,$B$18),$A$19,$B$19),$A$20,$B$20)</f>
        <v># 20.</v>
      </c>
      <c r="G320" t="str">
        <f t="shared" si="15"/>
        <v>"# 20.",</v>
      </c>
    </row>
    <row r="321" spans="3:7" x14ac:dyDescent="0.3">
      <c r="C321" t="s">
        <v>87</v>
      </c>
      <c r="D321" t="str">
        <f t="shared" si="16"/>
        <v>#0Wc.</v>
      </c>
      <c r="E321" t="str">
        <f t="shared" si="13"/>
        <v>#0Wc.</v>
      </c>
      <c r="F321" t="str">
        <f>SUBSTITUTE(SUBSTITUTE(SUBSTITUTE(SUBSTITUTE(SUBSTITUTE(SUBSTITUTE(Table1[[#This Row],[Column4]],$A$12,$B$12),$A$13,$B$13),$A$14,$B$14),$A$18,$B$18),$A$19,$B$19),$A$20,$B$20)</f>
        <v>#020.</v>
      </c>
      <c r="G321" t="str">
        <f t="shared" si="15"/>
        <v>"#020.",</v>
      </c>
    </row>
    <row r="322" spans="3:7" x14ac:dyDescent="0.3">
      <c r="C322" t="s">
        <v>176</v>
      </c>
      <c r="D322" t="str">
        <f t="shared" si="16"/>
        <v>_+-Wc</v>
      </c>
      <c r="E322" t="str">
        <f t="shared" ref="E322:E385" si="17">IF(IFERROR(SEARCH("#",D322),0)&gt;0,"#","")&amp;IF(IFERROR(SEARCH("_",D322),0)&gt;0," ","")&amp;IF(IFERROR(SEARCH("+",D322),0)&gt;0,"+","")&amp;IF(IFERROR(SEARCH("-",D322),0)&gt;0,"-","")&amp;IF(IFERROR(SEARCH("0",D322),0)&gt;0,"0","")&amp;IF(IFERROR(SEARCH("W",D322),0)&gt;0,"W","")&amp;IF(AND(IFERROR(SEARCH("W",D322),0)&gt;0,IFERROR(SEARCH("Wb",D322),0)=0,IFERROR(SEARCH("Wc",D322),0)=0),"a","")&amp;IF(IFERROR(SEARCH("Wb",D322),0)&gt;0,"b","")&amp;IF(IFERROR(SEARCH("Wc",D322),0)&gt;0,"c","")&amp;IF(IFERROR(SEARCH(".",D322),0)&gt;0,".","")&amp;IF(IFERROR(SEARCH("P",D322),0)&gt;0,"P","")&amp;IF(AND(IFERROR(SEARCH("P",D322),0)&gt;0,IFERROR(SEARCH("Pb",D322),0)=0,IFERROR(SEARCH("Pc",D322),0)=0),"a","")&amp;IF(IFERROR(SEARCH("Pb",D322),0)&gt;0,"b","")&amp;IF(IFERROR(SEARCH("Pc",D322),0)&gt;0,"c","")</f>
        <v xml:space="preserve"> +-Wc</v>
      </c>
      <c r="F322" t="str">
        <f>SUBSTITUTE(SUBSTITUTE(SUBSTITUTE(SUBSTITUTE(SUBSTITUTE(SUBSTITUTE(Table1[[#This Row],[Column4]],$A$12,$B$12),$A$13,$B$13),$A$14,$B$14),$A$18,$B$18),$A$19,$B$19),$A$20,$B$20)</f>
        <v xml:space="preserve"> +-20</v>
      </c>
      <c r="G322" t="str">
        <f t="shared" si="15"/>
        <v>" +-20",</v>
      </c>
    </row>
    <row r="323" spans="3:7" x14ac:dyDescent="0.3">
      <c r="C323" t="s">
        <v>118</v>
      </c>
      <c r="D323" t="str">
        <f t="shared" si="16"/>
        <v>+-0Wc</v>
      </c>
      <c r="E323" t="str">
        <f t="shared" si="17"/>
        <v>+-0Wc</v>
      </c>
      <c r="F323" t="str">
        <f>SUBSTITUTE(SUBSTITUTE(SUBSTITUTE(SUBSTITUTE(SUBSTITUTE(SUBSTITUTE(Table1[[#This Row],[Column4]],$A$12,$B$12),$A$13,$B$13),$A$14,$B$14),$A$18,$B$18),$A$19,$B$19),$A$20,$B$20)</f>
        <v>+-020</v>
      </c>
      <c r="G323" t="str">
        <f t="shared" ref="G323:G386" si="18">""""&amp;F323&amp;""","</f>
        <v>"+-020",</v>
      </c>
    </row>
    <row r="324" spans="3:7" x14ac:dyDescent="0.3">
      <c r="C324" t="s">
        <v>88</v>
      </c>
      <c r="D324" t="str">
        <f t="shared" si="16"/>
        <v>+-Wc.</v>
      </c>
      <c r="E324" t="str">
        <f t="shared" si="17"/>
        <v>+-Wc.</v>
      </c>
      <c r="F324" t="str">
        <f>SUBSTITUTE(SUBSTITUTE(SUBSTITUTE(SUBSTITUTE(SUBSTITUTE(SUBSTITUTE(Table1[[#This Row],[Column4]],$A$12,$B$12),$A$13,$B$13),$A$14,$B$14),$A$18,$B$18),$A$19,$B$19),$A$20,$B$20)</f>
        <v>+-20.</v>
      </c>
      <c r="G324" t="str">
        <f t="shared" si="18"/>
        <v>"+-20.",</v>
      </c>
    </row>
    <row r="325" spans="3:7" x14ac:dyDescent="0.3">
      <c r="C325" t="s">
        <v>177</v>
      </c>
      <c r="D325" t="str">
        <f t="shared" si="16"/>
        <v>_+0Wc</v>
      </c>
      <c r="E325" t="str">
        <f t="shared" si="17"/>
        <v xml:space="preserve"> +0Wc</v>
      </c>
      <c r="F325" t="str">
        <f>SUBSTITUTE(SUBSTITUTE(SUBSTITUTE(SUBSTITUTE(SUBSTITUTE(SUBSTITUTE(Table1[[#This Row],[Column4]],$A$12,$B$12),$A$13,$B$13),$A$14,$B$14),$A$18,$B$18),$A$19,$B$19),$A$20,$B$20)</f>
        <v xml:space="preserve"> +020</v>
      </c>
      <c r="G325" t="str">
        <f t="shared" si="18"/>
        <v>" +020",</v>
      </c>
    </row>
    <row r="326" spans="3:7" x14ac:dyDescent="0.3">
      <c r="C326" t="s">
        <v>154</v>
      </c>
      <c r="D326" t="str">
        <f t="shared" si="16"/>
        <v>_+Wc.</v>
      </c>
      <c r="E326" t="str">
        <f t="shared" si="17"/>
        <v xml:space="preserve"> +Wc.</v>
      </c>
      <c r="F326" t="str">
        <f>SUBSTITUTE(SUBSTITUTE(SUBSTITUTE(SUBSTITUTE(SUBSTITUTE(SUBSTITUTE(Table1[[#This Row],[Column4]],$A$12,$B$12),$A$13,$B$13),$A$14,$B$14),$A$18,$B$18),$A$19,$B$19),$A$20,$B$20)</f>
        <v xml:space="preserve"> +20.</v>
      </c>
      <c r="G326" t="str">
        <f t="shared" si="18"/>
        <v>" +20.",</v>
      </c>
    </row>
    <row r="327" spans="3:7" x14ac:dyDescent="0.3">
      <c r="C327" t="s">
        <v>89</v>
      </c>
      <c r="D327" t="str">
        <f t="shared" si="16"/>
        <v>+0Wc.</v>
      </c>
      <c r="E327" t="str">
        <f t="shared" si="17"/>
        <v>+0Wc.</v>
      </c>
      <c r="F327" t="str">
        <f>SUBSTITUTE(SUBSTITUTE(SUBSTITUTE(SUBSTITUTE(SUBSTITUTE(SUBSTITUTE(Table1[[#This Row],[Column4]],$A$12,$B$12),$A$13,$B$13),$A$14,$B$14),$A$18,$B$18),$A$19,$B$19),$A$20,$B$20)</f>
        <v>+020.</v>
      </c>
      <c r="G327" t="str">
        <f t="shared" si="18"/>
        <v>"+020.",</v>
      </c>
    </row>
    <row r="328" spans="3:7" x14ac:dyDescent="0.3">
      <c r="C328" t="s">
        <v>178</v>
      </c>
      <c r="D328" t="str">
        <f t="shared" si="16"/>
        <v>_-0Wc</v>
      </c>
      <c r="E328" t="str">
        <f t="shared" si="17"/>
        <v xml:space="preserve"> -0Wc</v>
      </c>
      <c r="F328" t="str">
        <f>SUBSTITUTE(SUBSTITUTE(SUBSTITUTE(SUBSTITUTE(SUBSTITUTE(SUBSTITUTE(Table1[[#This Row],[Column4]],$A$12,$B$12),$A$13,$B$13),$A$14,$B$14),$A$18,$B$18),$A$19,$B$19),$A$20,$B$20)</f>
        <v xml:space="preserve"> -020</v>
      </c>
      <c r="G328" t="str">
        <f t="shared" si="18"/>
        <v>" -020",</v>
      </c>
    </row>
    <row r="329" spans="3:7" x14ac:dyDescent="0.3">
      <c r="C329" t="s">
        <v>155</v>
      </c>
      <c r="D329" t="str">
        <f t="shared" si="16"/>
        <v>_-Wc.</v>
      </c>
      <c r="E329" t="str">
        <f t="shared" si="17"/>
        <v xml:space="preserve"> -Wc.</v>
      </c>
      <c r="F329" t="str">
        <f>SUBSTITUTE(SUBSTITUTE(SUBSTITUTE(SUBSTITUTE(SUBSTITUTE(SUBSTITUTE(Table1[[#This Row],[Column4]],$A$12,$B$12),$A$13,$B$13),$A$14,$B$14),$A$18,$B$18),$A$19,$B$19),$A$20,$B$20)</f>
        <v xml:space="preserve"> -20.</v>
      </c>
      <c r="G329" t="str">
        <f t="shared" si="18"/>
        <v>" -20.",</v>
      </c>
    </row>
    <row r="330" spans="3:7" x14ac:dyDescent="0.3">
      <c r="C330" t="s">
        <v>90</v>
      </c>
      <c r="D330" t="str">
        <f t="shared" si="16"/>
        <v>-0Wc.</v>
      </c>
      <c r="E330" t="str">
        <f t="shared" si="17"/>
        <v>-0Wc.</v>
      </c>
      <c r="F330" t="str">
        <f>SUBSTITUTE(SUBSTITUTE(SUBSTITUTE(SUBSTITUTE(SUBSTITUTE(SUBSTITUTE(Table1[[#This Row],[Column4]],$A$12,$B$12),$A$13,$B$13),$A$14,$B$14),$A$18,$B$18),$A$19,$B$19),$A$20,$B$20)</f>
        <v>-020.</v>
      </c>
      <c r="G330" t="str">
        <f t="shared" si="18"/>
        <v>"-020.",</v>
      </c>
    </row>
    <row r="331" spans="3:7" x14ac:dyDescent="0.3">
      <c r="C331" t="s">
        <v>156</v>
      </c>
      <c r="D331" t="str">
        <f t="shared" si="16"/>
        <v>_0Wc.</v>
      </c>
      <c r="E331" t="str">
        <f t="shared" si="17"/>
        <v xml:space="preserve"> 0Wc.</v>
      </c>
      <c r="F331" t="str">
        <f>SUBSTITUTE(SUBSTITUTE(SUBSTITUTE(SUBSTITUTE(SUBSTITUTE(SUBSTITUTE(Table1[[#This Row],[Column4]],$A$12,$B$12),$A$13,$B$13),$A$14,$B$14),$A$18,$B$18),$A$19,$B$19),$A$20,$B$20)</f>
        <v xml:space="preserve"> 020.</v>
      </c>
      <c r="G331" t="str">
        <f t="shared" si="18"/>
        <v>" 020.",</v>
      </c>
    </row>
    <row r="332" spans="3:7" x14ac:dyDescent="0.3">
      <c r="C332" t="s">
        <v>179</v>
      </c>
      <c r="D332" t="str">
        <f t="shared" si="16"/>
        <v>#_+-Wc</v>
      </c>
      <c r="E332" t="str">
        <f t="shared" si="17"/>
        <v># +-Wc</v>
      </c>
      <c r="F332" t="str">
        <f>SUBSTITUTE(SUBSTITUTE(SUBSTITUTE(SUBSTITUTE(SUBSTITUTE(SUBSTITUTE(Table1[[#This Row],[Column4]],$A$12,$B$12),$A$13,$B$13),$A$14,$B$14),$A$18,$B$18),$A$19,$B$19),$A$20,$B$20)</f>
        <v># +-20</v>
      </c>
      <c r="G332" t="str">
        <f t="shared" si="18"/>
        <v>"# +-20",</v>
      </c>
    </row>
    <row r="333" spans="3:7" x14ac:dyDescent="0.3">
      <c r="C333" t="s">
        <v>119</v>
      </c>
      <c r="D333" t="str">
        <f t="shared" si="16"/>
        <v>#+-0Wc</v>
      </c>
      <c r="E333" t="str">
        <f t="shared" si="17"/>
        <v>#+-0Wc</v>
      </c>
      <c r="F333" t="str">
        <f>SUBSTITUTE(SUBSTITUTE(SUBSTITUTE(SUBSTITUTE(SUBSTITUTE(SUBSTITUTE(Table1[[#This Row],[Column4]],$A$12,$B$12),$A$13,$B$13),$A$14,$B$14),$A$18,$B$18),$A$19,$B$19),$A$20,$B$20)</f>
        <v>#+-020</v>
      </c>
      <c r="G333" t="str">
        <f t="shared" si="18"/>
        <v>"#+-020",</v>
      </c>
    </row>
    <row r="334" spans="3:7" x14ac:dyDescent="0.3">
      <c r="C334" t="s">
        <v>91</v>
      </c>
      <c r="D334" t="str">
        <f t="shared" si="16"/>
        <v>#+-Wc.</v>
      </c>
      <c r="E334" t="str">
        <f t="shared" si="17"/>
        <v>#+-Wc.</v>
      </c>
      <c r="F334" t="str">
        <f>SUBSTITUTE(SUBSTITUTE(SUBSTITUTE(SUBSTITUTE(SUBSTITUTE(SUBSTITUTE(Table1[[#This Row],[Column4]],$A$12,$B$12),$A$13,$B$13),$A$14,$B$14),$A$18,$B$18),$A$19,$B$19),$A$20,$B$20)</f>
        <v>#+-20.</v>
      </c>
      <c r="G334" t="str">
        <f t="shared" si="18"/>
        <v>"#+-20.",</v>
      </c>
    </row>
    <row r="335" spans="3:7" x14ac:dyDescent="0.3">
      <c r="C335" t="s">
        <v>180</v>
      </c>
      <c r="D335" t="str">
        <f t="shared" si="16"/>
        <v>#_+0Wc</v>
      </c>
      <c r="E335" t="str">
        <f t="shared" si="17"/>
        <v># +0Wc</v>
      </c>
      <c r="F335" t="str">
        <f>SUBSTITUTE(SUBSTITUTE(SUBSTITUTE(SUBSTITUTE(SUBSTITUTE(SUBSTITUTE(Table1[[#This Row],[Column4]],$A$12,$B$12),$A$13,$B$13),$A$14,$B$14),$A$18,$B$18),$A$19,$B$19),$A$20,$B$20)</f>
        <v># +020</v>
      </c>
      <c r="G335" t="str">
        <f t="shared" si="18"/>
        <v>"# +020",</v>
      </c>
    </row>
    <row r="336" spans="3:7" x14ac:dyDescent="0.3">
      <c r="C336" t="s">
        <v>157</v>
      </c>
      <c r="D336" t="str">
        <f t="shared" si="16"/>
        <v>#_+Wc.</v>
      </c>
      <c r="E336" t="str">
        <f t="shared" si="17"/>
        <v># +Wc.</v>
      </c>
      <c r="F336" t="str">
        <f>SUBSTITUTE(SUBSTITUTE(SUBSTITUTE(SUBSTITUTE(SUBSTITUTE(SUBSTITUTE(Table1[[#This Row],[Column4]],$A$12,$B$12),$A$13,$B$13),$A$14,$B$14),$A$18,$B$18),$A$19,$B$19),$A$20,$B$20)</f>
        <v># +20.</v>
      </c>
      <c r="G336" t="str">
        <f t="shared" si="18"/>
        <v>"# +20.",</v>
      </c>
    </row>
    <row r="337" spans="3:7" x14ac:dyDescent="0.3">
      <c r="C337" t="s">
        <v>92</v>
      </c>
      <c r="D337" t="str">
        <f t="shared" si="16"/>
        <v>#+0Wc.</v>
      </c>
      <c r="E337" t="str">
        <f t="shared" si="17"/>
        <v>#+0Wc.</v>
      </c>
      <c r="F337" t="str">
        <f>SUBSTITUTE(SUBSTITUTE(SUBSTITUTE(SUBSTITUTE(SUBSTITUTE(SUBSTITUTE(Table1[[#This Row],[Column4]],$A$12,$B$12),$A$13,$B$13),$A$14,$B$14),$A$18,$B$18),$A$19,$B$19),$A$20,$B$20)</f>
        <v>#+020.</v>
      </c>
      <c r="G337" t="str">
        <f t="shared" si="18"/>
        <v>"#+020.",</v>
      </c>
    </row>
    <row r="338" spans="3:7" x14ac:dyDescent="0.3">
      <c r="C338" t="s">
        <v>181</v>
      </c>
      <c r="D338" t="str">
        <f t="shared" si="16"/>
        <v>#_-0Wc</v>
      </c>
      <c r="E338" t="str">
        <f t="shared" si="17"/>
        <v># -0Wc</v>
      </c>
      <c r="F338" t="str">
        <f>SUBSTITUTE(SUBSTITUTE(SUBSTITUTE(SUBSTITUTE(SUBSTITUTE(SUBSTITUTE(Table1[[#This Row],[Column4]],$A$12,$B$12),$A$13,$B$13),$A$14,$B$14),$A$18,$B$18),$A$19,$B$19),$A$20,$B$20)</f>
        <v># -020</v>
      </c>
      <c r="G338" t="str">
        <f t="shared" si="18"/>
        <v>"# -020",</v>
      </c>
    </row>
    <row r="339" spans="3:7" x14ac:dyDescent="0.3">
      <c r="C339" t="s">
        <v>158</v>
      </c>
      <c r="D339" t="str">
        <f t="shared" si="16"/>
        <v>#_-Wc.</v>
      </c>
      <c r="E339" t="str">
        <f t="shared" si="17"/>
        <v># -Wc.</v>
      </c>
      <c r="F339" t="str">
        <f>SUBSTITUTE(SUBSTITUTE(SUBSTITUTE(SUBSTITUTE(SUBSTITUTE(SUBSTITUTE(Table1[[#This Row],[Column4]],$A$12,$B$12),$A$13,$B$13),$A$14,$B$14),$A$18,$B$18),$A$19,$B$19),$A$20,$B$20)</f>
        <v># -20.</v>
      </c>
      <c r="G339" t="str">
        <f t="shared" si="18"/>
        <v>"# -20.",</v>
      </c>
    </row>
    <row r="340" spans="3:7" x14ac:dyDescent="0.3">
      <c r="C340" t="s">
        <v>93</v>
      </c>
      <c r="D340" t="str">
        <f t="shared" si="16"/>
        <v>#-0Wc.</v>
      </c>
      <c r="E340" t="str">
        <f t="shared" si="17"/>
        <v>#-0Wc.</v>
      </c>
      <c r="F340" t="str">
        <f>SUBSTITUTE(SUBSTITUTE(SUBSTITUTE(SUBSTITUTE(SUBSTITUTE(SUBSTITUTE(Table1[[#This Row],[Column4]],$A$12,$B$12),$A$13,$B$13),$A$14,$B$14),$A$18,$B$18),$A$19,$B$19),$A$20,$B$20)</f>
        <v>#-020.</v>
      </c>
      <c r="G340" t="str">
        <f t="shared" si="18"/>
        <v>"#-020.",</v>
      </c>
    </row>
    <row r="341" spans="3:7" x14ac:dyDescent="0.3">
      <c r="C341" t="s">
        <v>159</v>
      </c>
      <c r="D341" t="str">
        <f t="shared" si="16"/>
        <v>#_0Wc.</v>
      </c>
      <c r="E341" t="str">
        <f t="shared" si="17"/>
        <v># 0Wc.</v>
      </c>
      <c r="F341" t="str">
        <f>SUBSTITUTE(SUBSTITUTE(SUBSTITUTE(SUBSTITUTE(SUBSTITUTE(SUBSTITUTE(Table1[[#This Row],[Column4]],$A$12,$B$12),$A$13,$B$13),$A$14,$B$14),$A$18,$B$18),$A$19,$B$19),$A$20,$B$20)</f>
        <v># 020.</v>
      </c>
      <c r="G341" t="str">
        <f t="shared" si="18"/>
        <v>"# 020.",</v>
      </c>
    </row>
    <row r="342" spans="3:7" x14ac:dyDescent="0.3">
      <c r="C342" t="s">
        <v>182</v>
      </c>
      <c r="D342" t="str">
        <f t="shared" si="16"/>
        <v>_+-0Wc</v>
      </c>
      <c r="E342" t="str">
        <f t="shared" si="17"/>
        <v xml:space="preserve"> +-0Wc</v>
      </c>
      <c r="F342" t="str">
        <f>SUBSTITUTE(SUBSTITUTE(SUBSTITUTE(SUBSTITUTE(SUBSTITUTE(SUBSTITUTE(Table1[[#This Row],[Column4]],$A$12,$B$12),$A$13,$B$13),$A$14,$B$14),$A$18,$B$18),$A$19,$B$19),$A$20,$B$20)</f>
        <v xml:space="preserve"> +-020</v>
      </c>
      <c r="G342" t="str">
        <f t="shared" si="18"/>
        <v>" +-020",</v>
      </c>
    </row>
    <row r="343" spans="3:7" x14ac:dyDescent="0.3">
      <c r="C343" t="s">
        <v>160</v>
      </c>
      <c r="D343" t="str">
        <f t="shared" si="16"/>
        <v>_+-Wc.</v>
      </c>
      <c r="E343" t="str">
        <f t="shared" si="17"/>
        <v xml:space="preserve"> +-Wc.</v>
      </c>
      <c r="F343" t="str">
        <f>SUBSTITUTE(SUBSTITUTE(SUBSTITUTE(SUBSTITUTE(SUBSTITUTE(SUBSTITUTE(Table1[[#This Row],[Column4]],$A$12,$B$12),$A$13,$B$13),$A$14,$B$14),$A$18,$B$18),$A$19,$B$19),$A$20,$B$20)</f>
        <v xml:space="preserve"> +-20.</v>
      </c>
      <c r="G343" t="str">
        <f t="shared" si="18"/>
        <v>" +-20.",</v>
      </c>
    </row>
    <row r="344" spans="3:7" x14ac:dyDescent="0.3">
      <c r="C344" t="s">
        <v>94</v>
      </c>
      <c r="D344" t="str">
        <f t="shared" si="16"/>
        <v>+-0Wc.</v>
      </c>
      <c r="E344" t="str">
        <f t="shared" si="17"/>
        <v>+-0Wc.</v>
      </c>
      <c r="F344" t="str">
        <f>SUBSTITUTE(SUBSTITUTE(SUBSTITUTE(SUBSTITUTE(SUBSTITUTE(SUBSTITUTE(Table1[[#This Row],[Column4]],$A$12,$B$12),$A$13,$B$13),$A$14,$B$14),$A$18,$B$18),$A$19,$B$19),$A$20,$B$20)</f>
        <v>+-020.</v>
      </c>
      <c r="G344" t="str">
        <f t="shared" si="18"/>
        <v>"+-020.",</v>
      </c>
    </row>
    <row r="345" spans="3:7" x14ac:dyDescent="0.3">
      <c r="C345" t="s">
        <v>161</v>
      </c>
      <c r="D345" t="str">
        <f t="shared" si="16"/>
        <v>_+0Wc.</v>
      </c>
      <c r="E345" t="str">
        <f t="shared" si="17"/>
        <v xml:space="preserve"> +0Wc.</v>
      </c>
      <c r="F345" t="str">
        <f>SUBSTITUTE(SUBSTITUTE(SUBSTITUTE(SUBSTITUTE(SUBSTITUTE(SUBSTITUTE(Table1[[#This Row],[Column4]],$A$12,$B$12),$A$13,$B$13),$A$14,$B$14),$A$18,$B$18),$A$19,$B$19),$A$20,$B$20)</f>
        <v xml:space="preserve"> +020.</v>
      </c>
      <c r="G345" t="str">
        <f t="shared" si="18"/>
        <v>" +020.",</v>
      </c>
    </row>
    <row r="346" spans="3:7" x14ac:dyDescent="0.3">
      <c r="C346" t="s">
        <v>162</v>
      </c>
      <c r="D346" t="str">
        <f t="shared" si="16"/>
        <v>_-0Wc.</v>
      </c>
      <c r="E346" t="str">
        <f t="shared" si="17"/>
        <v xml:space="preserve"> -0Wc.</v>
      </c>
      <c r="F346" t="str">
        <f>SUBSTITUTE(SUBSTITUTE(SUBSTITUTE(SUBSTITUTE(SUBSTITUTE(SUBSTITUTE(Table1[[#This Row],[Column4]],$A$12,$B$12),$A$13,$B$13),$A$14,$B$14),$A$18,$B$18),$A$19,$B$19),$A$20,$B$20)</f>
        <v xml:space="preserve"> -020.</v>
      </c>
      <c r="G346" t="str">
        <f t="shared" si="18"/>
        <v>" -020.",</v>
      </c>
    </row>
    <row r="347" spans="3:7" x14ac:dyDescent="0.3">
      <c r="C347" t="s">
        <v>183</v>
      </c>
      <c r="D347" t="str">
        <f t="shared" si="16"/>
        <v>#_+-0Wc</v>
      </c>
      <c r="E347" t="str">
        <f t="shared" si="17"/>
        <v># +-0Wc</v>
      </c>
      <c r="F347" t="str">
        <f>SUBSTITUTE(SUBSTITUTE(SUBSTITUTE(SUBSTITUTE(SUBSTITUTE(SUBSTITUTE(Table1[[#This Row],[Column4]],$A$12,$B$12),$A$13,$B$13),$A$14,$B$14),$A$18,$B$18),$A$19,$B$19),$A$20,$B$20)</f>
        <v># +-020</v>
      </c>
      <c r="G347" t="str">
        <f t="shared" si="18"/>
        <v>"# +-020",</v>
      </c>
    </row>
    <row r="348" spans="3:7" x14ac:dyDescent="0.3">
      <c r="C348" t="s">
        <v>163</v>
      </c>
      <c r="D348" t="str">
        <f t="shared" si="16"/>
        <v>#_+-Wc.</v>
      </c>
      <c r="E348" t="str">
        <f t="shared" si="17"/>
        <v># +-Wc.</v>
      </c>
      <c r="F348" t="str">
        <f>SUBSTITUTE(SUBSTITUTE(SUBSTITUTE(SUBSTITUTE(SUBSTITUTE(SUBSTITUTE(Table1[[#This Row],[Column4]],$A$12,$B$12),$A$13,$B$13),$A$14,$B$14),$A$18,$B$18),$A$19,$B$19),$A$20,$B$20)</f>
        <v># +-20.</v>
      </c>
      <c r="G348" t="str">
        <f t="shared" si="18"/>
        <v>"# +-20.",</v>
      </c>
    </row>
    <row r="349" spans="3:7" x14ac:dyDescent="0.3">
      <c r="C349" t="s">
        <v>95</v>
      </c>
      <c r="D349" t="str">
        <f t="shared" si="16"/>
        <v>#+-0Wc.</v>
      </c>
      <c r="E349" t="str">
        <f t="shared" si="17"/>
        <v>#+-0Wc.</v>
      </c>
      <c r="F349" t="str">
        <f>SUBSTITUTE(SUBSTITUTE(SUBSTITUTE(SUBSTITUTE(SUBSTITUTE(SUBSTITUTE(Table1[[#This Row],[Column4]],$A$12,$B$12),$A$13,$B$13),$A$14,$B$14),$A$18,$B$18),$A$19,$B$19),$A$20,$B$20)</f>
        <v>#+-020.</v>
      </c>
      <c r="G349" t="str">
        <f t="shared" si="18"/>
        <v>"#+-020.",</v>
      </c>
    </row>
    <row r="350" spans="3:7" x14ac:dyDescent="0.3">
      <c r="C350" t="s">
        <v>164</v>
      </c>
      <c r="D350" t="str">
        <f t="shared" si="16"/>
        <v>#_+0Wc.</v>
      </c>
      <c r="E350" t="str">
        <f t="shared" si="17"/>
        <v># +0Wc.</v>
      </c>
      <c r="F350" t="str">
        <f>SUBSTITUTE(SUBSTITUTE(SUBSTITUTE(SUBSTITUTE(SUBSTITUTE(SUBSTITUTE(Table1[[#This Row],[Column4]],$A$12,$B$12),$A$13,$B$13),$A$14,$B$14),$A$18,$B$18),$A$19,$B$19),$A$20,$B$20)</f>
        <v># +020.</v>
      </c>
      <c r="G350" t="str">
        <f t="shared" si="18"/>
        <v>"# +020.",</v>
      </c>
    </row>
    <row r="351" spans="3:7" x14ac:dyDescent="0.3">
      <c r="C351" t="s">
        <v>165</v>
      </c>
      <c r="D351" t="str">
        <f t="shared" si="16"/>
        <v>#_-0Wc.</v>
      </c>
      <c r="E351" t="str">
        <f t="shared" si="17"/>
        <v># -0Wc.</v>
      </c>
      <c r="F351" t="str">
        <f>SUBSTITUTE(SUBSTITUTE(SUBSTITUTE(SUBSTITUTE(SUBSTITUTE(SUBSTITUTE(Table1[[#This Row],[Column4]],$A$12,$B$12),$A$13,$B$13),$A$14,$B$14),$A$18,$B$18),$A$19,$B$19),$A$20,$B$20)</f>
        <v># -020.</v>
      </c>
      <c r="G351" t="str">
        <f t="shared" si="18"/>
        <v>"# -020.",</v>
      </c>
    </row>
    <row r="352" spans="3:7" x14ac:dyDescent="0.3">
      <c r="C352" t="s">
        <v>166</v>
      </c>
      <c r="D352" t="str">
        <f t="shared" si="16"/>
        <v>_+-0Wc.</v>
      </c>
      <c r="E352" t="str">
        <f t="shared" si="17"/>
        <v xml:space="preserve"> +-0Wc.</v>
      </c>
      <c r="F352" t="str">
        <f>SUBSTITUTE(SUBSTITUTE(SUBSTITUTE(SUBSTITUTE(SUBSTITUTE(SUBSTITUTE(Table1[[#This Row],[Column4]],$A$12,$B$12),$A$13,$B$13),$A$14,$B$14),$A$18,$B$18),$A$19,$B$19),$A$20,$B$20)</f>
        <v xml:space="preserve"> +-020.</v>
      </c>
      <c r="G352" t="str">
        <f t="shared" si="18"/>
        <v>" +-020.",</v>
      </c>
    </row>
    <row r="353" spans="3:7" x14ac:dyDescent="0.3">
      <c r="C353" t="s">
        <v>167</v>
      </c>
      <c r="D353" t="str">
        <f t="shared" si="16"/>
        <v>#_+-0Wc.</v>
      </c>
      <c r="E353" t="str">
        <f t="shared" si="17"/>
        <v># +-0Wc.</v>
      </c>
      <c r="F353" t="str">
        <f>SUBSTITUTE(SUBSTITUTE(SUBSTITUTE(SUBSTITUTE(SUBSTITUTE(SUBSTITUTE(Table1[[#This Row],[Column4]],$A$12,$B$12),$A$13,$B$13),$A$14,$B$14),$A$18,$B$18),$A$19,$B$19),$A$20,$B$20)</f>
        <v># +-020.</v>
      </c>
      <c r="G353" t="str">
        <f t="shared" si="18"/>
        <v>"# +-020.",</v>
      </c>
    </row>
    <row r="354" spans="3:7" x14ac:dyDescent="0.3">
      <c r="C354" t="s">
        <v>120</v>
      </c>
      <c r="D354" t="str">
        <f t="shared" si="16"/>
        <v>Wc.P</v>
      </c>
      <c r="E354" t="str">
        <f t="shared" si="17"/>
        <v>Wc.Pa</v>
      </c>
      <c r="F354" t="str">
        <f>SUBSTITUTE(SUBSTITUTE(SUBSTITUTE(SUBSTITUTE(SUBSTITUTE(SUBSTITUTE(Table1[[#This Row],[Column4]],$A$12,$B$12),$A$13,$B$13),$A$14,$B$14),$A$18,$B$18),$A$19,$B$19),$A$20,$B$20)</f>
        <v>20.25</v>
      </c>
      <c r="G354" t="str">
        <f t="shared" si="18"/>
        <v>"20.25",</v>
      </c>
    </row>
    <row r="355" spans="3:7" x14ac:dyDescent="0.3">
      <c r="C355" t="s">
        <v>121</v>
      </c>
      <c r="D355" t="str">
        <f t="shared" ref="D355:D385" si="19">SUBSTITUTE(C355,"W","Wc")</f>
        <v>#Wc.P</v>
      </c>
      <c r="E355" t="str">
        <f t="shared" si="17"/>
        <v>#Wc.Pa</v>
      </c>
      <c r="F355" t="str">
        <f>SUBSTITUTE(SUBSTITUTE(SUBSTITUTE(SUBSTITUTE(SUBSTITUTE(SUBSTITUTE(Table1[[#This Row],[Column4]],$A$12,$B$12),$A$13,$B$13),$A$14,$B$14),$A$18,$B$18),$A$19,$B$19),$A$20,$B$20)</f>
        <v>#20.25</v>
      </c>
      <c r="G355" t="str">
        <f t="shared" si="18"/>
        <v>"#20.25",</v>
      </c>
    </row>
    <row r="356" spans="3:7" x14ac:dyDescent="0.3">
      <c r="C356" t="s">
        <v>122</v>
      </c>
      <c r="D356" t="str">
        <f t="shared" si="19"/>
        <v>+Wc.P</v>
      </c>
      <c r="E356" t="str">
        <f t="shared" si="17"/>
        <v>+Wc.Pa</v>
      </c>
      <c r="F356" t="str">
        <f>SUBSTITUTE(SUBSTITUTE(SUBSTITUTE(SUBSTITUTE(SUBSTITUTE(SUBSTITUTE(Table1[[#This Row],[Column4]],$A$12,$B$12),$A$13,$B$13),$A$14,$B$14),$A$18,$B$18),$A$19,$B$19),$A$20,$B$20)</f>
        <v>+20.25</v>
      </c>
      <c r="G356" t="str">
        <f t="shared" si="18"/>
        <v>"+20.25",</v>
      </c>
    </row>
    <row r="357" spans="3:7" x14ac:dyDescent="0.3">
      <c r="C357" t="s">
        <v>123</v>
      </c>
      <c r="D357" t="str">
        <f t="shared" si="19"/>
        <v>-Wc.P</v>
      </c>
      <c r="E357" t="str">
        <f t="shared" si="17"/>
        <v>-Wc.Pa</v>
      </c>
      <c r="F357" t="str">
        <f>SUBSTITUTE(SUBSTITUTE(SUBSTITUTE(SUBSTITUTE(SUBSTITUTE(SUBSTITUTE(Table1[[#This Row],[Column4]],$A$12,$B$12),$A$13,$B$13),$A$14,$B$14),$A$18,$B$18),$A$19,$B$19),$A$20,$B$20)</f>
        <v>-20.25</v>
      </c>
      <c r="G357" t="str">
        <f t="shared" si="18"/>
        <v>"-20.25",</v>
      </c>
    </row>
    <row r="358" spans="3:7" x14ac:dyDescent="0.3">
      <c r="C358" t="s">
        <v>184</v>
      </c>
      <c r="D358" t="str">
        <f t="shared" si="19"/>
        <v>_Wc.P</v>
      </c>
      <c r="E358" t="str">
        <f t="shared" si="17"/>
        <v xml:space="preserve"> Wc.Pa</v>
      </c>
      <c r="F358" t="str">
        <f>SUBSTITUTE(SUBSTITUTE(SUBSTITUTE(SUBSTITUTE(SUBSTITUTE(SUBSTITUTE(Table1[[#This Row],[Column4]],$A$12,$B$12),$A$13,$B$13),$A$14,$B$14),$A$18,$B$18),$A$19,$B$19),$A$20,$B$20)</f>
        <v xml:space="preserve"> 20.25</v>
      </c>
      <c r="G358" t="str">
        <f t="shared" si="18"/>
        <v>" 20.25",</v>
      </c>
    </row>
    <row r="359" spans="3:7" x14ac:dyDescent="0.3">
      <c r="C359" t="s">
        <v>124</v>
      </c>
      <c r="D359" t="str">
        <f t="shared" si="19"/>
        <v>0Wc.P</v>
      </c>
      <c r="E359" t="str">
        <f t="shared" si="17"/>
        <v>0Wc.Pa</v>
      </c>
      <c r="F359" t="str">
        <f>SUBSTITUTE(SUBSTITUTE(SUBSTITUTE(SUBSTITUTE(SUBSTITUTE(SUBSTITUTE(Table1[[#This Row],[Column4]],$A$12,$B$12),$A$13,$B$13),$A$14,$B$14),$A$18,$B$18),$A$19,$B$19),$A$20,$B$20)</f>
        <v>020.25</v>
      </c>
      <c r="G359" t="str">
        <f t="shared" si="18"/>
        <v>"020.25",</v>
      </c>
    </row>
    <row r="360" spans="3:7" x14ac:dyDescent="0.3">
      <c r="C360" t="s">
        <v>125</v>
      </c>
      <c r="D360" t="str">
        <f t="shared" si="19"/>
        <v>#+Wc.P</v>
      </c>
      <c r="E360" t="str">
        <f t="shared" si="17"/>
        <v>#+Wc.Pa</v>
      </c>
      <c r="F360" t="str">
        <f>SUBSTITUTE(SUBSTITUTE(SUBSTITUTE(SUBSTITUTE(SUBSTITUTE(SUBSTITUTE(Table1[[#This Row],[Column4]],$A$12,$B$12),$A$13,$B$13),$A$14,$B$14),$A$18,$B$18),$A$19,$B$19),$A$20,$B$20)</f>
        <v>#+20.25</v>
      </c>
      <c r="G360" t="str">
        <f t="shared" si="18"/>
        <v>"#+20.25",</v>
      </c>
    </row>
    <row r="361" spans="3:7" x14ac:dyDescent="0.3">
      <c r="C361" t="s">
        <v>126</v>
      </c>
      <c r="D361" t="str">
        <f t="shared" si="19"/>
        <v>#-Wc.P</v>
      </c>
      <c r="E361" t="str">
        <f t="shared" si="17"/>
        <v>#-Wc.Pa</v>
      </c>
      <c r="F361" t="str">
        <f>SUBSTITUTE(SUBSTITUTE(SUBSTITUTE(SUBSTITUTE(SUBSTITUTE(SUBSTITUTE(Table1[[#This Row],[Column4]],$A$12,$B$12),$A$13,$B$13),$A$14,$B$14),$A$18,$B$18),$A$19,$B$19),$A$20,$B$20)</f>
        <v>#-20.25</v>
      </c>
      <c r="G361" t="str">
        <f t="shared" si="18"/>
        <v>"#-20.25",</v>
      </c>
    </row>
    <row r="362" spans="3:7" x14ac:dyDescent="0.3">
      <c r="C362" t="s">
        <v>185</v>
      </c>
      <c r="D362" t="str">
        <f t="shared" si="19"/>
        <v>#_Wc.P</v>
      </c>
      <c r="E362" t="str">
        <f t="shared" si="17"/>
        <v># Wc.Pa</v>
      </c>
      <c r="F362" t="str">
        <f>SUBSTITUTE(SUBSTITUTE(SUBSTITUTE(SUBSTITUTE(SUBSTITUTE(SUBSTITUTE(Table1[[#This Row],[Column4]],$A$12,$B$12),$A$13,$B$13),$A$14,$B$14),$A$18,$B$18),$A$19,$B$19),$A$20,$B$20)</f>
        <v># 20.25</v>
      </c>
      <c r="G362" t="str">
        <f t="shared" si="18"/>
        <v>"# 20.25",</v>
      </c>
    </row>
    <row r="363" spans="3:7" x14ac:dyDescent="0.3">
      <c r="C363" t="s">
        <v>127</v>
      </c>
      <c r="D363" t="str">
        <f t="shared" si="19"/>
        <v>#0Wc.P</v>
      </c>
      <c r="E363" t="str">
        <f t="shared" si="17"/>
        <v>#0Wc.Pa</v>
      </c>
      <c r="F363" t="str">
        <f>SUBSTITUTE(SUBSTITUTE(SUBSTITUTE(SUBSTITUTE(SUBSTITUTE(SUBSTITUTE(Table1[[#This Row],[Column4]],$A$12,$B$12),$A$13,$B$13),$A$14,$B$14),$A$18,$B$18),$A$19,$B$19),$A$20,$B$20)</f>
        <v>#020.25</v>
      </c>
      <c r="G363" t="str">
        <f t="shared" si="18"/>
        <v>"#020.25",</v>
      </c>
    </row>
    <row r="364" spans="3:7" x14ac:dyDescent="0.3">
      <c r="C364" t="s">
        <v>128</v>
      </c>
      <c r="D364" t="str">
        <f t="shared" si="19"/>
        <v>+-Wc.P</v>
      </c>
      <c r="E364" t="str">
        <f t="shared" si="17"/>
        <v>+-Wc.Pa</v>
      </c>
      <c r="F364" t="str">
        <f>SUBSTITUTE(SUBSTITUTE(SUBSTITUTE(SUBSTITUTE(SUBSTITUTE(SUBSTITUTE(Table1[[#This Row],[Column4]],$A$12,$B$12),$A$13,$B$13),$A$14,$B$14),$A$18,$B$18),$A$19,$B$19),$A$20,$B$20)</f>
        <v>+-20.25</v>
      </c>
      <c r="G364" t="str">
        <f t="shared" si="18"/>
        <v>"+-20.25",</v>
      </c>
    </row>
    <row r="365" spans="3:7" x14ac:dyDescent="0.3">
      <c r="C365" t="s">
        <v>186</v>
      </c>
      <c r="D365" t="str">
        <f t="shared" si="19"/>
        <v>_+Wc.P</v>
      </c>
      <c r="E365" t="str">
        <f t="shared" si="17"/>
        <v xml:space="preserve"> +Wc.Pa</v>
      </c>
      <c r="F365" t="str">
        <f>SUBSTITUTE(SUBSTITUTE(SUBSTITUTE(SUBSTITUTE(SUBSTITUTE(SUBSTITUTE(Table1[[#This Row],[Column4]],$A$12,$B$12),$A$13,$B$13),$A$14,$B$14),$A$18,$B$18),$A$19,$B$19),$A$20,$B$20)</f>
        <v xml:space="preserve"> +20.25</v>
      </c>
      <c r="G365" t="str">
        <f t="shared" si="18"/>
        <v>" +20.25",</v>
      </c>
    </row>
    <row r="366" spans="3:7" x14ac:dyDescent="0.3">
      <c r="C366" t="s">
        <v>129</v>
      </c>
      <c r="D366" t="str">
        <f t="shared" si="19"/>
        <v>+0Wc.P</v>
      </c>
      <c r="E366" t="str">
        <f t="shared" si="17"/>
        <v>+0Wc.Pa</v>
      </c>
      <c r="F366" t="str">
        <f>SUBSTITUTE(SUBSTITUTE(SUBSTITUTE(SUBSTITUTE(SUBSTITUTE(SUBSTITUTE(Table1[[#This Row],[Column4]],$A$12,$B$12),$A$13,$B$13),$A$14,$B$14),$A$18,$B$18),$A$19,$B$19),$A$20,$B$20)</f>
        <v>+020.25</v>
      </c>
      <c r="G366" t="str">
        <f t="shared" si="18"/>
        <v>"+020.25",</v>
      </c>
    </row>
    <row r="367" spans="3:7" x14ac:dyDescent="0.3">
      <c r="C367" t="s">
        <v>187</v>
      </c>
      <c r="D367" t="str">
        <f t="shared" si="19"/>
        <v>_-Wc.P</v>
      </c>
      <c r="E367" t="str">
        <f t="shared" si="17"/>
        <v xml:space="preserve"> -Wc.Pa</v>
      </c>
      <c r="F367" t="str">
        <f>SUBSTITUTE(SUBSTITUTE(SUBSTITUTE(SUBSTITUTE(SUBSTITUTE(SUBSTITUTE(Table1[[#This Row],[Column4]],$A$12,$B$12),$A$13,$B$13),$A$14,$B$14),$A$18,$B$18),$A$19,$B$19),$A$20,$B$20)</f>
        <v xml:space="preserve"> -20.25</v>
      </c>
      <c r="G367" t="str">
        <f t="shared" si="18"/>
        <v>" -20.25",</v>
      </c>
    </row>
    <row r="368" spans="3:7" x14ac:dyDescent="0.3">
      <c r="C368" t="s">
        <v>130</v>
      </c>
      <c r="D368" t="str">
        <f t="shared" si="19"/>
        <v>-0Wc.P</v>
      </c>
      <c r="E368" t="str">
        <f t="shared" si="17"/>
        <v>-0Wc.Pa</v>
      </c>
      <c r="F368" t="str">
        <f>SUBSTITUTE(SUBSTITUTE(SUBSTITUTE(SUBSTITUTE(SUBSTITUTE(SUBSTITUTE(Table1[[#This Row],[Column4]],$A$12,$B$12),$A$13,$B$13),$A$14,$B$14),$A$18,$B$18),$A$19,$B$19),$A$20,$B$20)</f>
        <v>-020.25</v>
      </c>
      <c r="G368" t="str">
        <f t="shared" si="18"/>
        <v>"-020.25",</v>
      </c>
    </row>
    <row r="369" spans="3:7" x14ac:dyDescent="0.3">
      <c r="C369" t="s">
        <v>188</v>
      </c>
      <c r="D369" t="str">
        <f t="shared" si="19"/>
        <v>_0Wc.P</v>
      </c>
      <c r="E369" t="str">
        <f t="shared" si="17"/>
        <v xml:space="preserve"> 0Wc.Pa</v>
      </c>
      <c r="F369" t="str">
        <f>SUBSTITUTE(SUBSTITUTE(SUBSTITUTE(SUBSTITUTE(SUBSTITUTE(SUBSTITUTE(Table1[[#This Row],[Column4]],$A$12,$B$12),$A$13,$B$13),$A$14,$B$14),$A$18,$B$18),$A$19,$B$19),$A$20,$B$20)</f>
        <v xml:space="preserve"> 020.25</v>
      </c>
      <c r="G369" t="str">
        <f t="shared" si="18"/>
        <v>" 020.25",</v>
      </c>
    </row>
    <row r="370" spans="3:7" x14ac:dyDescent="0.3">
      <c r="C370" t="s">
        <v>131</v>
      </c>
      <c r="D370" t="str">
        <f t="shared" si="19"/>
        <v>#+-Wc.P</v>
      </c>
      <c r="E370" t="str">
        <f t="shared" si="17"/>
        <v>#+-Wc.Pa</v>
      </c>
      <c r="F370" t="str">
        <f>SUBSTITUTE(SUBSTITUTE(SUBSTITUTE(SUBSTITUTE(SUBSTITUTE(SUBSTITUTE(Table1[[#This Row],[Column4]],$A$12,$B$12),$A$13,$B$13),$A$14,$B$14),$A$18,$B$18),$A$19,$B$19),$A$20,$B$20)</f>
        <v>#+-20.25</v>
      </c>
      <c r="G370" t="str">
        <f t="shared" si="18"/>
        <v>"#+-20.25",</v>
      </c>
    </row>
    <row r="371" spans="3:7" x14ac:dyDescent="0.3">
      <c r="C371" t="s">
        <v>189</v>
      </c>
      <c r="D371" t="str">
        <f t="shared" si="19"/>
        <v>#_+Wc.P</v>
      </c>
      <c r="E371" t="str">
        <f t="shared" si="17"/>
        <v># +Wc.Pa</v>
      </c>
      <c r="F371" t="str">
        <f>SUBSTITUTE(SUBSTITUTE(SUBSTITUTE(SUBSTITUTE(SUBSTITUTE(SUBSTITUTE(Table1[[#This Row],[Column4]],$A$12,$B$12),$A$13,$B$13),$A$14,$B$14),$A$18,$B$18),$A$19,$B$19),$A$20,$B$20)</f>
        <v># +20.25</v>
      </c>
      <c r="G371" t="str">
        <f t="shared" si="18"/>
        <v>"# +20.25",</v>
      </c>
    </row>
    <row r="372" spans="3:7" x14ac:dyDescent="0.3">
      <c r="C372" t="s">
        <v>132</v>
      </c>
      <c r="D372" t="str">
        <f t="shared" si="19"/>
        <v>#+0Wc.P</v>
      </c>
      <c r="E372" t="str">
        <f t="shared" si="17"/>
        <v>#+0Wc.Pa</v>
      </c>
      <c r="F372" t="str">
        <f>SUBSTITUTE(SUBSTITUTE(SUBSTITUTE(SUBSTITUTE(SUBSTITUTE(SUBSTITUTE(Table1[[#This Row],[Column4]],$A$12,$B$12),$A$13,$B$13),$A$14,$B$14),$A$18,$B$18),$A$19,$B$19),$A$20,$B$20)</f>
        <v>#+020.25</v>
      </c>
      <c r="G372" t="str">
        <f t="shared" si="18"/>
        <v>"#+020.25",</v>
      </c>
    </row>
    <row r="373" spans="3:7" x14ac:dyDescent="0.3">
      <c r="C373" t="s">
        <v>190</v>
      </c>
      <c r="D373" t="str">
        <f t="shared" si="19"/>
        <v>#_-Wc.P</v>
      </c>
      <c r="E373" t="str">
        <f t="shared" si="17"/>
        <v># -Wc.Pa</v>
      </c>
      <c r="F373" t="str">
        <f>SUBSTITUTE(SUBSTITUTE(SUBSTITUTE(SUBSTITUTE(SUBSTITUTE(SUBSTITUTE(Table1[[#This Row],[Column4]],$A$12,$B$12),$A$13,$B$13),$A$14,$B$14),$A$18,$B$18),$A$19,$B$19),$A$20,$B$20)</f>
        <v># -20.25</v>
      </c>
      <c r="G373" t="str">
        <f t="shared" si="18"/>
        <v>"# -20.25",</v>
      </c>
    </row>
    <row r="374" spans="3:7" x14ac:dyDescent="0.3">
      <c r="C374" t="s">
        <v>133</v>
      </c>
      <c r="D374" t="str">
        <f t="shared" si="19"/>
        <v>#-0Wc.P</v>
      </c>
      <c r="E374" t="str">
        <f t="shared" si="17"/>
        <v>#-0Wc.Pa</v>
      </c>
      <c r="F374" t="str">
        <f>SUBSTITUTE(SUBSTITUTE(SUBSTITUTE(SUBSTITUTE(SUBSTITUTE(SUBSTITUTE(Table1[[#This Row],[Column4]],$A$12,$B$12),$A$13,$B$13),$A$14,$B$14),$A$18,$B$18),$A$19,$B$19),$A$20,$B$20)</f>
        <v>#-020.25</v>
      </c>
      <c r="G374" t="str">
        <f t="shared" si="18"/>
        <v>"#-020.25",</v>
      </c>
    </row>
    <row r="375" spans="3:7" x14ac:dyDescent="0.3">
      <c r="C375" t="s">
        <v>191</v>
      </c>
      <c r="D375" t="str">
        <f t="shared" si="19"/>
        <v>#_0Wc.P</v>
      </c>
      <c r="E375" t="str">
        <f t="shared" si="17"/>
        <v># 0Wc.Pa</v>
      </c>
      <c r="F375" t="str">
        <f>SUBSTITUTE(SUBSTITUTE(SUBSTITUTE(SUBSTITUTE(SUBSTITUTE(SUBSTITUTE(Table1[[#This Row],[Column4]],$A$12,$B$12),$A$13,$B$13),$A$14,$B$14),$A$18,$B$18),$A$19,$B$19),$A$20,$B$20)</f>
        <v># 020.25</v>
      </c>
      <c r="G375" t="str">
        <f t="shared" si="18"/>
        <v>"# 020.25",</v>
      </c>
    </row>
    <row r="376" spans="3:7" x14ac:dyDescent="0.3">
      <c r="C376" t="s">
        <v>192</v>
      </c>
      <c r="D376" t="str">
        <f t="shared" si="19"/>
        <v>_+-Wc.P</v>
      </c>
      <c r="E376" t="str">
        <f t="shared" si="17"/>
        <v xml:space="preserve"> +-Wc.Pa</v>
      </c>
      <c r="F376" t="str">
        <f>SUBSTITUTE(SUBSTITUTE(SUBSTITUTE(SUBSTITUTE(SUBSTITUTE(SUBSTITUTE(Table1[[#This Row],[Column4]],$A$12,$B$12),$A$13,$B$13),$A$14,$B$14),$A$18,$B$18),$A$19,$B$19),$A$20,$B$20)</f>
        <v xml:space="preserve"> +-20.25</v>
      </c>
      <c r="G376" t="str">
        <f t="shared" si="18"/>
        <v>" +-20.25",</v>
      </c>
    </row>
    <row r="377" spans="3:7" x14ac:dyDescent="0.3">
      <c r="C377" t="s">
        <v>134</v>
      </c>
      <c r="D377" t="str">
        <f t="shared" si="19"/>
        <v>+-0Wc.P</v>
      </c>
      <c r="E377" t="str">
        <f t="shared" si="17"/>
        <v>+-0Wc.Pa</v>
      </c>
      <c r="F377" t="str">
        <f>SUBSTITUTE(SUBSTITUTE(SUBSTITUTE(SUBSTITUTE(SUBSTITUTE(SUBSTITUTE(Table1[[#This Row],[Column4]],$A$12,$B$12),$A$13,$B$13),$A$14,$B$14),$A$18,$B$18),$A$19,$B$19),$A$20,$B$20)</f>
        <v>+-020.25</v>
      </c>
      <c r="G377" t="str">
        <f t="shared" si="18"/>
        <v>"+-020.25",</v>
      </c>
    </row>
    <row r="378" spans="3:7" x14ac:dyDescent="0.3">
      <c r="C378" t="s">
        <v>193</v>
      </c>
      <c r="D378" t="str">
        <f t="shared" si="19"/>
        <v>_+0Wc.P</v>
      </c>
      <c r="E378" t="str">
        <f t="shared" si="17"/>
        <v xml:space="preserve"> +0Wc.Pa</v>
      </c>
      <c r="F378" t="str">
        <f>SUBSTITUTE(SUBSTITUTE(SUBSTITUTE(SUBSTITUTE(SUBSTITUTE(SUBSTITUTE(Table1[[#This Row],[Column4]],$A$12,$B$12),$A$13,$B$13),$A$14,$B$14),$A$18,$B$18),$A$19,$B$19),$A$20,$B$20)</f>
        <v xml:space="preserve"> +020.25</v>
      </c>
      <c r="G378" t="str">
        <f t="shared" si="18"/>
        <v>" +020.25",</v>
      </c>
    </row>
    <row r="379" spans="3:7" x14ac:dyDescent="0.3">
      <c r="C379" t="s">
        <v>194</v>
      </c>
      <c r="D379" t="str">
        <f t="shared" si="19"/>
        <v>_-0Wc.P</v>
      </c>
      <c r="E379" t="str">
        <f t="shared" si="17"/>
        <v xml:space="preserve"> -0Wc.Pa</v>
      </c>
      <c r="F379" t="str">
        <f>SUBSTITUTE(SUBSTITUTE(SUBSTITUTE(SUBSTITUTE(SUBSTITUTE(SUBSTITUTE(Table1[[#This Row],[Column4]],$A$12,$B$12),$A$13,$B$13),$A$14,$B$14),$A$18,$B$18),$A$19,$B$19),$A$20,$B$20)</f>
        <v xml:space="preserve"> -020.25</v>
      </c>
      <c r="G379" t="str">
        <f t="shared" si="18"/>
        <v>" -020.25",</v>
      </c>
    </row>
    <row r="380" spans="3:7" x14ac:dyDescent="0.3">
      <c r="C380" t="s">
        <v>195</v>
      </c>
      <c r="D380" t="str">
        <f t="shared" si="19"/>
        <v>#_+-Wc.P</v>
      </c>
      <c r="E380" t="str">
        <f t="shared" si="17"/>
        <v># +-Wc.Pa</v>
      </c>
      <c r="F380" t="str">
        <f>SUBSTITUTE(SUBSTITUTE(SUBSTITUTE(SUBSTITUTE(SUBSTITUTE(SUBSTITUTE(Table1[[#This Row],[Column4]],$A$12,$B$12),$A$13,$B$13),$A$14,$B$14),$A$18,$B$18),$A$19,$B$19),$A$20,$B$20)</f>
        <v># +-20.25</v>
      </c>
      <c r="G380" t="str">
        <f t="shared" si="18"/>
        <v>"# +-20.25",</v>
      </c>
    </row>
    <row r="381" spans="3:7" x14ac:dyDescent="0.3">
      <c r="C381" t="s">
        <v>135</v>
      </c>
      <c r="D381" t="str">
        <f t="shared" si="19"/>
        <v>#+-0Wc.P</v>
      </c>
      <c r="E381" t="str">
        <f t="shared" si="17"/>
        <v>#+-0Wc.Pa</v>
      </c>
      <c r="F381" t="str">
        <f>SUBSTITUTE(SUBSTITUTE(SUBSTITUTE(SUBSTITUTE(SUBSTITUTE(SUBSTITUTE(Table1[[#This Row],[Column4]],$A$12,$B$12),$A$13,$B$13),$A$14,$B$14),$A$18,$B$18),$A$19,$B$19),$A$20,$B$20)</f>
        <v>#+-020.25</v>
      </c>
      <c r="G381" t="str">
        <f t="shared" si="18"/>
        <v>"#+-020.25",</v>
      </c>
    </row>
    <row r="382" spans="3:7" x14ac:dyDescent="0.3">
      <c r="C382" t="s">
        <v>196</v>
      </c>
      <c r="D382" t="str">
        <f t="shared" si="19"/>
        <v>#_+0Wc.P</v>
      </c>
      <c r="E382" t="str">
        <f t="shared" si="17"/>
        <v># +0Wc.Pa</v>
      </c>
      <c r="F382" t="str">
        <f>SUBSTITUTE(SUBSTITUTE(SUBSTITUTE(SUBSTITUTE(SUBSTITUTE(SUBSTITUTE(Table1[[#This Row],[Column4]],$A$12,$B$12),$A$13,$B$13),$A$14,$B$14),$A$18,$B$18),$A$19,$B$19),$A$20,$B$20)</f>
        <v># +020.25</v>
      </c>
      <c r="G382" t="str">
        <f t="shared" si="18"/>
        <v>"# +020.25",</v>
      </c>
    </row>
    <row r="383" spans="3:7" x14ac:dyDescent="0.3">
      <c r="C383" t="s">
        <v>197</v>
      </c>
      <c r="D383" t="str">
        <f t="shared" si="19"/>
        <v>#_-0Wc.P</v>
      </c>
      <c r="E383" t="str">
        <f t="shared" si="17"/>
        <v># -0Wc.Pa</v>
      </c>
      <c r="F383" t="str">
        <f>SUBSTITUTE(SUBSTITUTE(SUBSTITUTE(SUBSTITUTE(SUBSTITUTE(SUBSTITUTE(Table1[[#This Row],[Column4]],$A$12,$B$12),$A$13,$B$13),$A$14,$B$14),$A$18,$B$18),$A$19,$B$19),$A$20,$B$20)</f>
        <v># -020.25</v>
      </c>
      <c r="G383" t="str">
        <f t="shared" si="18"/>
        <v>"# -020.25",</v>
      </c>
    </row>
    <row r="384" spans="3:7" x14ac:dyDescent="0.3">
      <c r="C384" t="s">
        <v>198</v>
      </c>
      <c r="D384" t="str">
        <f t="shared" si="19"/>
        <v>_+-0Wc.P</v>
      </c>
      <c r="E384" t="str">
        <f t="shared" si="17"/>
        <v xml:space="preserve"> +-0Wc.Pa</v>
      </c>
      <c r="F384" t="str">
        <f>SUBSTITUTE(SUBSTITUTE(SUBSTITUTE(SUBSTITUTE(SUBSTITUTE(SUBSTITUTE(Table1[[#This Row],[Column4]],$A$12,$B$12),$A$13,$B$13),$A$14,$B$14),$A$18,$B$18),$A$19,$B$19),$A$20,$B$20)</f>
        <v xml:space="preserve"> +-020.25</v>
      </c>
      <c r="G384" t="str">
        <f t="shared" si="18"/>
        <v>" +-020.25",</v>
      </c>
    </row>
    <row r="385" spans="3:7" x14ac:dyDescent="0.3">
      <c r="C385" t="s">
        <v>199</v>
      </c>
      <c r="D385" t="str">
        <f t="shared" si="19"/>
        <v>#_+-0Wc.P</v>
      </c>
      <c r="E385" t="str">
        <f t="shared" si="17"/>
        <v># +-0Wc.Pa</v>
      </c>
      <c r="F385" t="str">
        <f>SUBSTITUTE(SUBSTITUTE(SUBSTITUTE(SUBSTITUTE(SUBSTITUTE(SUBSTITUTE(Table1[[#This Row],[Column4]],$A$12,$B$12),$A$13,$B$13),$A$14,$B$14),$A$18,$B$18),$A$19,$B$19),$A$20,$B$20)</f>
        <v># +-020.25</v>
      </c>
      <c r="G385" t="str">
        <f t="shared" si="18"/>
        <v>"# +-020.25",</v>
      </c>
    </row>
    <row r="386" spans="3:7" x14ac:dyDescent="0.3">
      <c r="C386" t="s">
        <v>204</v>
      </c>
      <c r="D386" t="str">
        <f>SUBSTITUTE(C386,"P","Pb")</f>
        <v>.Pb</v>
      </c>
      <c r="E386" t="str">
        <f>IF(IFERROR(SEARCH("#",D386),0)&gt;0,"#","")&amp;IF(IFERROR(SEARCH("_",D386),0)&gt;0," ","")&amp;IF(IFERROR(SEARCH("+",D386),0)&gt;0,"+","")&amp;IF(IFERROR(SEARCH("-",D386),0)&gt;0,"-","")&amp;IF(IFERROR(SEARCH("0",D386),0)&gt;0,"0","")&amp;IF(IFERROR(SEARCH("W",D386),0)&gt;0,"W","")&amp;IF(AND(IFERROR(SEARCH("W",D386),0)&gt;0,IFERROR(SEARCH("Wb",D386),0)=0,IFERROR(SEARCH("Wc",D386),0)=0),"a","")&amp;IF(IFERROR(SEARCH("Wb",D386),0)&gt;0,"b","")&amp;IF(IFERROR(SEARCH("Wc",D386),0)&gt;0,"c","")&amp;IF(IFERROR(SEARCH(".",D386),0)&gt;0,".","")&amp;IF(IFERROR(SEARCH("P",D386),0)&gt;0,"P","")&amp;IF(AND(IFERROR(SEARCH("P",D386),0)&gt;0,IFERROR(SEARCH("Pb",D386),0)=0,IFERROR(SEARCH("Pc",D386),0)=0),"a","")&amp;IF(IFERROR(SEARCH("Pb",D386),0)&gt;0,"b","")&amp;IF(IFERROR(SEARCH("Pc",D386),0)&gt;0,"c","")</f>
        <v>.Pb</v>
      </c>
      <c r="F386" t="str">
        <f>SUBSTITUTE(SUBSTITUTE(SUBSTITUTE(SUBSTITUTE(SUBSTITUTE(SUBSTITUTE(Table1[[#This Row],[Column4]],$A$12,$B$12),$A$13,$B$13),$A$14,$B$14),$A$18,$B$18),$A$19,$B$19),$A$20,$B$20)</f>
        <v>.12</v>
      </c>
      <c r="G386" t="str">
        <f t="shared" si="18"/>
        <v>".12",</v>
      </c>
    </row>
    <row r="387" spans="3:7" x14ac:dyDescent="0.3">
      <c r="C387" t="s">
        <v>205</v>
      </c>
      <c r="D387" t="str">
        <f t="shared" ref="D387:D450" si="20">SUBSTITUTE(C387,"P","Pb")</f>
        <v>#.Pb</v>
      </c>
      <c r="E387" t="str">
        <f t="shared" ref="E387:E450" si="21">IF(IFERROR(SEARCH("#",D387),0)&gt;0,"#","")&amp;IF(IFERROR(SEARCH("_",D387),0)&gt;0," ","")&amp;IF(IFERROR(SEARCH("+",D387),0)&gt;0,"+","")&amp;IF(IFERROR(SEARCH("-",D387),0)&gt;0,"-","")&amp;IF(IFERROR(SEARCH("0",D387),0)&gt;0,"0","")&amp;IF(IFERROR(SEARCH("W",D387),0)&gt;0,"W","")&amp;IF(AND(IFERROR(SEARCH("W",D387),0)&gt;0,IFERROR(SEARCH("Wb",D387),0)=0,IFERROR(SEARCH("Wc",D387),0)=0),"a","")&amp;IF(IFERROR(SEARCH("Wb",D387),0)&gt;0,"b","")&amp;IF(IFERROR(SEARCH("Wc",D387),0)&gt;0,"c","")&amp;IF(IFERROR(SEARCH(".",D387),0)&gt;0,".","")&amp;IF(IFERROR(SEARCH("P",D387),0)&gt;0,"P","")&amp;IF(AND(IFERROR(SEARCH("P",D387),0)&gt;0,IFERROR(SEARCH("Pb",D387),0)=0,IFERROR(SEARCH("Pc",D387),0)=0),"a","")&amp;IF(IFERROR(SEARCH("Pb",D387),0)&gt;0,"b","")&amp;IF(IFERROR(SEARCH("Pc",D387),0)&gt;0,"c","")</f>
        <v>#.Pb</v>
      </c>
      <c r="F387" t="str">
        <f>SUBSTITUTE(SUBSTITUTE(SUBSTITUTE(SUBSTITUTE(SUBSTITUTE(SUBSTITUTE(Table1[[#This Row],[Column4]],$A$12,$B$12),$A$13,$B$13),$A$14,$B$14),$A$18,$B$18),$A$19,$B$19),$A$20,$B$20)</f>
        <v>#.12</v>
      </c>
      <c r="G387" t="str">
        <f t="shared" ref="G387:G450" si="22">""""&amp;F387&amp;""","</f>
        <v>"#.12",</v>
      </c>
    </row>
    <row r="388" spans="3:7" x14ac:dyDescent="0.3">
      <c r="C388" t="s">
        <v>206</v>
      </c>
      <c r="D388" t="str">
        <f t="shared" si="20"/>
        <v>+.Pb</v>
      </c>
      <c r="E388" t="str">
        <f t="shared" si="21"/>
        <v>+.Pb</v>
      </c>
      <c r="F388" t="str">
        <f>SUBSTITUTE(SUBSTITUTE(SUBSTITUTE(SUBSTITUTE(SUBSTITUTE(SUBSTITUTE(Table1[[#This Row],[Column4]],$A$12,$B$12),$A$13,$B$13),$A$14,$B$14),$A$18,$B$18),$A$19,$B$19),$A$20,$B$20)</f>
        <v>+.12</v>
      </c>
      <c r="G388" t="str">
        <f t="shared" si="22"/>
        <v>"+.12",</v>
      </c>
    </row>
    <row r="389" spans="3:7" x14ac:dyDescent="0.3">
      <c r="C389" t="s">
        <v>207</v>
      </c>
      <c r="D389" t="str">
        <f t="shared" si="20"/>
        <v>-.Pb</v>
      </c>
      <c r="E389" t="str">
        <f t="shared" si="21"/>
        <v>-.Pb</v>
      </c>
      <c r="F389" t="str">
        <f>SUBSTITUTE(SUBSTITUTE(SUBSTITUTE(SUBSTITUTE(SUBSTITUTE(SUBSTITUTE(Table1[[#This Row],[Column4]],$A$12,$B$12),$A$13,$B$13),$A$14,$B$14),$A$18,$B$18),$A$19,$B$19),$A$20,$B$20)</f>
        <v>-.12</v>
      </c>
      <c r="G389" t="str">
        <f t="shared" si="22"/>
        <v>"-.12",</v>
      </c>
    </row>
    <row r="390" spans="3:7" x14ac:dyDescent="0.3">
      <c r="C390" t="s">
        <v>208</v>
      </c>
      <c r="D390" t="str">
        <f t="shared" si="20"/>
        <v>_.Pb</v>
      </c>
      <c r="E390" t="str">
        <f t="shared" si="21"/>
        <v xml:space="preserve"> .Pb</v>
      </c>
      <c r="F390" t="str">
        <f>SUBSTITUTE(SUBSTITUTE(SUBSTITUTE(SUBSTITUTE(SUBSTITUTE(SUBSTITUTE(Table1[[#This Row],[Column4]],$A$12,$B$12),$A$13,$B$13),$A$14,$B$14),$A$18,$B$18),$A$19,$B$19),$A$20,$B$20)</f>
        <v xml:space="preserve"> .12</v>
      </c>
      <c r="G390" t="str">
        <f t="shared" si="22"/>
        <v>" .12",</v>
      </c>
    </row>
    <row r="391" spans="3:7" x14ac:dyDescent="0.3">
      <c r="C391" t="s">
        <v>209</v>
      </c>
      <c r="D391" t="str">
        <f t="shared" si="20"/>
        <v>0.Pb</v>
      </c>
      <c r="E391" t="str">
        <f t="shared" si="21"/>
        <v>0.Pb</v>
      </c>
      <c r="F391" t="str">
        <f>SUBSTITUTE(SUBSTITUTE(SUBSTITUTE(SUBSTITUTE(SUBSTITUTE(SUBSTITUTE(Table1[[#This Row],[Column4]],$A$12,$B$12),$A$13,$B$13),$A$14,$B$14),$A$18,$B$18),$A$19,$B$19),$A$20,$B$20)</f>
        <v>0.12</v>
      </c>
      <c r="G391" t="str">
        <f t="shared" si="22"/>
        <v>"0.12",</v>
      </c>
    </row>
    <row r="392" spans="3:7" x14ac:dyDescent="0.3">
      <c r="C392" t="s">
        <v>210</v>
      </c>
      <c r="D392" t="str">
        <f t="shared" si="20"/>
        <v>#+.Pb</v>
      </c>
      <c r="E392" t="str">
        <f t="shared" si="21"/>
        <v>#+.Pb</v>
      </c>
      <c r="F392" t="str">
        <f>SUBSTITUTE(SUBSTITUTE(SUBSTITUTE(SUBSTITUTE(SUBSTITUTE(SUBSTITUTE(Table1[[#This Row],[Column4]],$A$12,$B$12),$A$13,$B$13),$A$14,$B$14),$A$18,$B$18),$A$19,$B$19),$A$20,$B$20)</f>
        <v>#+.12</v>
      </c>
      <c r="G392" t="str">
        <f t="shared" si="22"/>
        <v>"#+.12",</v>
      </c>
    </row>
    <row r="393" spans="3:7" x14ac:dyDescent="0.3">
      <c r="C393" t="s">
        <v>211</v>
      </c>
      <c r="D393" t="str">
        <f t="shared" si="20"/>
        <v>#-.Pb</v>
      </c>
      <c r="E393" t="str">
        <f t="shared" si="21"/>
        <v>#-.Pb</v>
      </c>
      <c r="F393" t="str">
        <f>SUBSTITUTE(SUBSTITUTE(SUBSTITUTE(SUBSTITUTE(SUBSTITUTE(SUBSTITUTE(Table1[[#This Row],[Column4]],$A$12,$B$12),$A$13,$B$13),$A$14,$B$14),$A$18,$B$18),$A$19,$B$19),$A$20,$B$20)</f>
        <v>#-.12</v>
      </c>
      <c r="G393" t="str">
        <f t="shared" si="22"/>
        <v>"#-.12",</v>
      </c>
    </row>
    <row r="394" spans="3:7" x14ac:dyDescent="0.3">
      <c r="C394" t="s">
        <v>212</v>
      </c>
      <c r="D394" t="str">
        <f t="shared" si="20"/>
        <v>#_.Pb</v>
      </c>
      <c r="E394" t="str">
        <f t="shared" si="21"/>
        <v># .Pb</v>
      </c>
      <c r="F394" t="str">
        <f>SUBSTITUTE(SUBSTITUTE(SUBSTITUTE(SUBSTITUTE(SUBSTITUTE(SUBSTITUTE(Table1[[#This Row],[Column4]],$A$12,$B$12),$A$13,$B$13),$A$14,$B$14),$A$18,$B$18),$A$19,$B$19),$A$20,$B$20)</f>
        <v># .12</v>
      </c>
      <c r="G394" t="str">
        <f t="shared" si="22"/>
        <v>"# .12",</v>
      </c>
    </row>
    <row r="395" spans="3:7" x14ac:dyDescent="0.3">
      <c r="C395" t="s">
        <v>213</v>
      </c>
      <c r="D395" t="str">
        <f t="shared" si="20"/>
        <v>#0.Pb</v>
      </c>
      <c r="E395" t="str">
        <f t="shared" si="21"/>
        <v>#0.Pb</v>
      </c>
      <c r="F395" t="str">
        <f>SUBSTITUTE(SUBSTITUTE(SUBSTITUTE(SUBSTITUTE(SUBSTITUTE(SUBSTITUTE(Table1[[#This Row],[Column4]],$A$12,$B$12),$A$13,$B$13),$A$14,$B$14),$A$18,$B$18),$A$19,$B$19),$A$20,$B$20)</f>
        <v>#0.12</v>
      </c>
      <c r="G395" t="str">
        <f t="shared" si="22"/>
        <v>"#0.12",</v>
      </c>
    </row>
    <row r="396" spans="3:7" x14ac:dyDescent="0.3">
      <c r="C396" t="s">
        <v>214</v>
      </c>
      <c r="D396" t="str">
        <f t="shared" si="20"/>
        <v>+-.Pb</v>
      </c>
      <c r="E396" t="str">
        <f t="shared" si="21"/>
        <v>+-.Pb</v>
      </c>
      <c r="F396" t="str">
        <f>SUBSTITUTE(SUBSTITUTE(SUBSTITUTE(SUBSTITUTE(SUBSTITUTE(SUBSTITUTE(Table1[[#This Row],[Column4]],$A$12,$B$12),$A$13,$B$13),$A$14,$B$14),$A$18,$B$18),$A$19,$B$19),$A$20,$B$20)</f>
        <v>+-.12</v>
      </c>
      <c r="G396" t="str">
        <f t="shared" si="22"/>
        <v>"+-.12",</v>
      </c>
    </row>
    <row r="397" spans="3:7" x14ac:dyDescent="0.3">
      <c r="C397" t="s">
        <v>215</v>
      </c>
      <c r="D397" t="str">
        <f t="shared" si="20"/>
        <v>_+.Pb</v>
      </c>
      <c r="E397" t="str">
        <f t="shared" si="21"/>
        <v xml:space="preserve"> +.Pb</v>
      </c>
      <c r="F397" t="str">
        <f>SUBSTITUTE(SUBSTITUTE(SUBSTITUTE(SUBSTITUTE(SUBSTITUTE(SUBSTITUTE(Table1[[#This Row],[Column4]],$A$12,$B$12),$A$13,$B$13),$A$14,$B$14),$A$18,$B$18),$A$19,$B$19),$A$20,$B$20)</f>
        <v xml:space="preserve"> +.12</v>
      </c>
      <c r="G397" t="str">
        <f t="shared" si="22"/>
        <v>" +.12",</v>
      </c>
    </row>
    <row r="398" spans="3:7" x14ac:dyDescent="0.3">
      <c r="C398" t="s">
        <v>216</v>
      </c>
      <c r="D398" t="str">
        <f t="shared" si="20"/>
        <v>+0.Pb</v>
      </c>
      <c r="E398" t="str">
        <f t="shared" si="21"/>
        <v>+0.Pb</v>
      </c>
      <c r="F398" t="str">
        <f>SUBSTITUTE(SUBSTITUTE(SUBSTITUTE(SUBSTITUTE(SUBSTITUTE(SUBSTITUTE(Table1[[#This Row],[Column4]],$A$12,$B$12),$A$13,$B$13),$A$14,$B$14),$A$18,$B$18),$A$19,$B$19),$A$20,$B$20)</f>
        <v>+0.12</v>
      </c>
      <c r="G398" t="str">
        <f t="shared" si="22"/>
        <v>"+0.12",</v>
      </c>
    </row>
    <row r="399" spans="3:7" x14ac:dyDescent="0.3">
      <c r="C399" t="s">
        <v>217</v>
      </c>
      <c r="D399" t="str">
        <f t="shared" si="20"/>
        <v>_-.Pb</v>
      </c>
      <c r="E399" t="str">
        <f t="shared" si="21"/>
        <v xml:space="preserve"> -.Pb</v>
      </c>
      <c r="F399" t="str">
        <f>SUBSTITUTE(SUBSTITUTE(SUBSTITUTE(SUBSTITUTE(SUBSTITUTE(SUBSTITUTE(Table1[[#This Row],[Column4]],$A$12,$B$12),$A$13,$B$13),$A$14,$B$14),$A$18,$B$18),$A$19,$B$19),$A$20,$B$20)</f>
        <v xml:space="preserve"> -.12</v>
      </c>
      <c r="G399" t="str">
        <f t="shared" si="22"/>
        <v>" -.12",</v>
      </c>
    </row>
    <row r="400" spans="3:7" x14ac:dyDescent="0.3">
      <c r="C400" t="s">
        <v>218</v>
      </c>
      <c r="D400" t="str">
        <f t="shared" si="20"/>
        <v>-0.Pb</v>
      </c>
      <c r="E400" t="str">
        <f t="shared" si="21"/>
        <v>-0.Pb</v>
      </c>
      <c r="F400" t="str">
        <f>SUBSTITUTE(SUBSTITUTE(SUBSTITUTE(SUBSTITUTE(SUBSTITUTE(SUBSTITUTE(Table1[[#This Row],[Column4]],$A$12,$B$12),$A$13,$B$13),$A$14,$B$14),$A$18,$B$18),$A$19,$B$19),$A$20,$B$20)</f>
        <v>-0.12</v>
      </c>
      <c r="G400" t="str">
        <f t="shared" si="22"/>
        <v>"-0.12",</v>
      </c>
    </row>
    <row r="401" spans="3:7" x14ac:dyDescent="0.3">
      <c r="C401" t="s">
        <v>219</v>
      </c>
      <c r="D401" t="str">
        <f t="shared" si="20"/>
        <v>_0.Pb</v>
      </c>
      <c r="E401" t="str">
        <f t="shared" si="21"/>
        <v xml:space="preserve"> 0.Pb</v>
      </c>
      <c r="F401" t="str">
        <f>SUBSTITUTE(SUBSTITUTE(SUBSTITUTE(SUBSTITUTE(SUBSTITUTE(SUBSTITUTE(Table1[[#This Row],[Column4]],$A$12,$B$12),$A$13,$B$13),$A$14,$B$14),$A$18,$B$18),$A$19,$B$19),$A$20,$B$20)</f>
        <v xml:space="preserve"> 0.12</v>
      </c>
      <c r="G401" t="str">
        <f t="shared" si="22"/>
        <v>" 0.12",</v>
      </c>
    </row>
    <row r="402" spans="3:7" x14ac:dyDescent="0.3">
      <c r="C402" t="s">
        <v>220</v>
      </c>
      <c r="D402" t="str">
        <f t="shared" si="20"/>
        <v>#+-.Pb</v>
      </c>
      <c r="E402" t="str">
        <f t="shared" si="21"/>
        <v>#+-.Pb</v>
      </c>
      <c r="F402" t="str">
        <f>SUBSTITUTE(SUBSTITUTE(SUBSTITUTE(SUBSTITUTE(SUBSTITUTE(SUBSTITUTE(Table1[[#This Row],[Column4]],$A$12,$B$12),$A$13,$B$13),$A$14,$B$14),$A$18,$B$18),$A$19,$B$19),$A$20,$B$20)</f>
        <v>#+-.12</v>
      </c>
      <c r="G402" t="str">
        <f t="shared" si="22"/>
        <v>"#+-.12",</v>
      </c>
    </row>
    <row r="403" spans="3:7" x14ac:dyDescent="0.3">
      <c r="C403" t="s">
        <v>221</v>
      </c>
      <c r="D403" t="str">
        <f t="shared" si="20"/>
        <v>#_+.Pb</v>
      </c>
      <c r="E403" t="str">
        <f t="shared" si="21"/>
        <v># +.Pb</v>
      </c>
      <c r="F403" t="str">
        <f>SUBSTITUTE(SUBSTITUTE(SUBSTITUTE(SUBSTITUTE(SUBSTITUTE(SUBSTITUTE(Table1[[#This Row],[Column4]],$A$12,$B$12),$A$13,$B$13),$A$14,$B$14),$A$18,$B$18),$A$19,$B$19),$A$20,$B$20)</f>
        <v># +.12</v>
      </c>
      <c r="G403" t="str">
        <f t="shared" si="22"/>
        <v>"# +.12",</v>
      </c>
    </row>
    <row r="404" spans="3:7" x14ac:dyDescent="0.3">
      <c r="C404" t="s">
        <v>222</v>
      </c>
      <c r="D404" t="str">
        <f t="shared" si="20"/>
        <v>#+0.Pb</v>
      </c>
      <c r="E404" t="str">
        <f t="shared" si="21"/>
        <v>#+0.Pb</v>
      </c>
      <c r="F404" t="str">
        <f>SUBSTITUTE(SUBSTITUTE(SUBSTITUTE(SUBSTITUTE(SUBSTITUTE(SUBSTITUTE(Table1[[#This Row],[Column4]],$A$12,$B$12),$A$13,$B$13),$A$14,$B$14),$A$18,$B$18),$A$19,$B$19),$A$20,$B$20)</f>
        <v>#+0.12</v>
      </c>
      <c r="G404" t="str">
        <f t="shared" si="22"/>
        <v>"#+0.12",</v>
      </c>
    </row>
    <row r="405" spans="3:7" x14ac:dyDescent="0.3">
      <c r="C405" t="s">
        <v>223</v>
      </c>
      <c r="D405" t="str">
        <f t="shared" si="20"/>
        <v>#_-.Pb</v>
      </c>
      <c r="E405" t="str">
        <f t="shared" si="21"/>
        <v># -.Pb</v>
      </c>
      <c r="F405" t="str">
        <f>SUBSTITUTE(SUBSTITUTE(SUBSTITUTE(SUBSTITUTE(SUBSTITUTE(SUBSTITUTE(Table1[[#This Row],[Column4]],$A$12,$B$12),$A$13,$B$13),$A$14,$B$14),$A$18,$B$18),$A$19,$B$19),$A$20,$B$20)</f>
        <v># -.12</v>
      </c>
      <c r="G405" t="str">
        <f t="shared" si="22"/>
        <v>"# -.12",</v>
      </c>
    </row>
    <row r="406" spans="3:7" x14ac:dyDescent="0.3">
      <c r="C406" t="s">
        <v>224</v>
      </c>
      <c r="D406" t="str">
        <f t="shared" si="20"/>
        <v>#-0.Pb</v>
      </c>
      <c r="E406" t="str">
        <f t="shared" si="21"/>
        <v>#-0.Pb</v>
      </c>
      <c r="F406" t="str">
        <f>SUBSTITUTE(SUBSTITUTE(SUBSTITUTE(SUBSTITUTE(SUBSTITUTE(SUBSTITUTE(Table1[[#This Row],[Column4]],$A$12,$B$12),$A$13,$B$13),$A$14,$B$14),$A$18,$B$18),$A$19,$B$19),$A$20,$B$20)</f>
        <v>#-0.12</v>
      </c>
      <c r="G406" t="str">
        <f t="shared" si="22"/>
        <v>"#-0.12",</v>
      </c>
    </row>
    <row r="407" spans="3:7" x14ac:dyDescent="0.3">
      <c r="C407" t="s">
        <v>225</v>
      </c>
      <c r="D407" t="str">
        <f t="shared" si="20"/>
        <v>#_0.Pb</v>
      </c>
      <c r="E407" t="str">
        <f t="shared" si="21"/>
        <v># 0.Pb</v>
      </c>
      <c r="F407" t="str">
        <f>SUBSTITUTE(SUBSTITUTE(SUBSTITUTE(SUBSTITUTE(SUBSTITUTE(SUBSTITUTE(Table1[[#This Row],[Column4]],$A$12,$B$12),$A$13,$B$13),$A$14,$B$14),$A$18,$B$18),$A$19,$B$19),$A$20,$B$20)</f>
        <v># 0.12</v>
      </c>
      <c r="G407" t="str">
        <f t="shared" si="22"/>
        <v>"# 0.12",</v>
      </c>
    </row>
    <row r="408" spans="3:7" x14ac:dyDescent="0.3">
      <c r="C408" t="s">
        <v>226</v>
      </c>
      <c r="D408" t="str">
        <f t="shared" si="20"/>
        <v>_+-.Pb</v>
      </c>
      <c r="E408" t="str">
        <f t="shared" si="21"/>
        <v xml:space="preserve"> +-.Pb</v>
      </c>
      <c r="F408" t="str">
        <f>SUBSTITUTE(SUBSTITUTE(SUBSTITUTE(SUBSTITUTE(SUBSTITUTE(SUBSTITUTE(Table1[[#This Row],[Column4]],$A$12,$B$12),$A$13,$B$13),$A$14,$B$14),$A$18,$B$18),$A$19,$B$19),$A$20,$B$20)</f>
        <v xml:space="preserve"> +-.12</v>
      </c>
      <c r="G408" t="str">
        <f t="shared" si="22"/>
        <v>" +-.12",</v>
      </c>
    </row>
    <row r="409" spans="3:7" x14ac:dyDescent="0.3">
      <c r="C409" t="s">
        <v>227</v>
      </c>
      <c r="D409" t="str">
        <f t="shared" si="20"/>
        <v>+-0.Pb</v>
      </c>
      <c r="E409" t="str">
        <f t="shared" si="21"/>
        <v>+-0.Pb</v>
      </c>
      <c r="F409" t="str">
        <f>SUBSTITUTE(SUBSTITUTE(SUBSTITUTE(SUBSTITUTE(SUBSTITUTE(SUBSTITUTE(Table1[[#This Row],[Column4]],$A$12,$B$12),$A$13,$B$13),$A$14,$B$14),$A$18,$B$18),$A$19,$B$19),$A$20,$B$20)</f>
        <v>+-0.12</v>
      </c>
      <c r="G409" t="str">
        <f t="shared" si="22"/>
        <v>"+-0.12",</v>
      </c>
    </row>
    <row r="410" spans="3:7" x14ac:dyDescent="0.3">
      <c r="C410" t="s">
        <v>228</v>
      </c>
      <c r="D410" t="str">
        <f t="shared" si="20"/>
        <v>_+0.Pb</v>
      </c>
      <c r="E410" t="str">
        <f t="shared" si="21"/>
        <v xml:space="preserve"> +0.Pb</v>
      </c>
      <c r="F410" t="str">
        <f>SUBSTITUTE(SUBSTITUTE(SUBSTITUTE(SUBSTITUTE(SUBSTITUTE(SUBSTITUTE(Table1[[#This Row],[Column4]],$A$12,$B$12),$A$13,$B$13),$A$14,$B$14),$A$18,$B$18),$A$19,$B$19),$A$20,$B$20)</f>
        <v xml:space="preserve"> +0.12</v>
      </c>
      <c r="G410" t="str">
        <f t="shared" si="22"/>
        <v>" +0.12",</v>
      </c>
    </row>
    <row r="411" spans="3:7" x14ac:dyDescent="0.3">
      <c r="C411" t="s">
        <v>229</v>
      </c>
      <c r="D411" t="str">
        <f t="shared" si="20"/>
        <v>_-0.Pb</v>
      </c>
      <c r="E411" t="str">
        <f t="shared" si="21"/>
        <v xml:space="preserve"> -0.Pb</v>
      </c>
      <c r="F411" t="str">
        <f>SUBSTITUTE(SUBSTITUTE(SUBSTITUTE(SUBSTITUTE(SUBSTITUTE(SUBSTITUTE(Table1[[#This Row],[Column4]],$A$12,$B$12),$A$13,$B$13),$A$14,$B$14),$A$18,$B$18),$A$19,$B$19),$A$20,$B$20)</f>
        <v xml:space="preserve"> -0.12</v>
      </c>
      <c r="G411" t="str">
        <f t="shared" si="22"/>
        <v>" -0.12",</v>
      </c>
    </row>
    <row r="412" spans="3:7" x14ac:dyDescent="0.3">
      <c r="C412" t="s">
        <v>230</v>
      </c>
      <c r="D412" t="str">
        <f t="shared" si="20"/>
        <v>#_+-.Pb</v>
      </c>
      <c r="E412" t="str">
        <f t="shared" si="21"/>
        <v># +-.Pb</v>
      </c>
      <c r="F412" t="str">
        <f>SUBSTITUTE(SUBSTITUTE(SUBSTITUTE(SUBSTITUTE(SUBSTITUTE(SUBSTITUTE(Table1[[#This Row],[Column4]],$A$12,$B$12),$A$13,$B$13),$A$14,$B$14),$A$18,$B$18),$A$19,$B$19),$A$20,$B$20)</f>
        <v># +-.12</v>
      </c>
      <c r="G412" t="str">
        <f t="shared" si="22"/>
        <v>"# +-.12",</v>
      </c>
    </row>
    <row r="413" spans="3:7" x14ac:dyDescent="0.3">
      <c r="C413" t="s">
        <v>231</v>
      </c>
      <c r="D413" t="str">
        <f t="shared" si="20"/>
        <v>#+-0.Pb</v>
      </c>
      <c r="E413" t="str">
        <f t="shared" si="21"/>
        <v>#+-0.Pb</v>
      </c>
      <c r="F413" t="str">
        <f>SUBSTITUTE(SUBSTITUTE(SUBSTITUTE(SUBSTITUTE(SUBSTITUTE(SUBSTITUTE(Table1[[#This Row],[Column4]],$A$12,$B$12),$A$13,$B$13),$A$14,$B$14),$A$18,$B$18),$A$19,$B$19),$A$20,$B$20)</f>
        <v>#+-0.12</v>
      </c>
      <c r="G413" t="str">
        <f t="shared" si="22"/>
        <v>"#+-0.12",</v>
      </c>
    </row>
    <row r="414" spans="3:7" x14ac:dyDescent="0.3">
      <c r="C414" t="s">
        <v>232</v>
      </c>
      <c r="D414" t="str">
        <f t="shared" si="20"/>
        <v>#_+0.Pb</v>
      </c>
      <c r="E414" t="str">
        <f t="shared" si="21"/>
        <v># +0.Pb</v>
      </c>
      <c r="F414" t="str">
        <f>SUBSTITUTE(SUBSTITUTE(SUBSTITUTE(SUBSTITUTE(SUBSTITUTE(SUBSTITUTE(Table1[[#This Row],[Column4]],$A$12,$B$12),$A$13,$B$13),$A$14,$B$14),$A$18,$B$18),$A$19,$B$19),$A$20,$B$20)</f>
        <v># +0.12</v>
      </c>
      <c r="G414" t="str">
        <f t="shared" si="22"/>
        <v>"# +0.12",</v>
      </c>
    </row>
    <row r="415" spans="3:7" x14ac:dyDescent="0.3">
      <c r="C415" t="s">
        <v>233</v>
      </c>
      <c r="D415" t="str">
        <f t="shared" si="20"/>
        <v>#_-0.Pb</v>
      </c>
      <c r="E415" t="str">
        <f t="shared" si="21"/>
        <v># -0.Pb</v>
      </c>
      <c r="F415" t="str">
        <f>SUBSTITUTE(SUBSTITUTE(SUBSTITUTE(SUBSTITUTE(SUBSTITUTE(SUBSTITUTE(Table1[[#This Row],[Column4]],$A$12,$B$12),$A$13,$B$13),$A$14,$B$14),$A$18,$B$18),$A$19,$B$19),$A$20,$B$20)</f>
        <v># -0.12</v>
      </c>
      <c r="G415" t="str">
        <f t="shared" si="22"/>
        <v>"# -0.12",</v>
      </c>
    </row>
    <row r="416" spans="3:7" x14ac:dyDescent="0.3">
      <c r="C416" t="s">
        <v>234</v>
      </c>
      <c r="D416" t="str">
        <f t="shared" si="20"/>
        <v>_+-0.Pb</v>
      </c>
      <c r="E416" t="str">
        <f t="shared" si="21"/>
        <v xml:space="preserve"> +-0.Pb</v>
      </c>
      <c r="F416" t="str">
        <f>SUBSTITUTE(SUBSTITUTE(SUBSTITUTE(SUBSTITUTE(SUBSTITUTE(SUBSTITUTE(Table1[[#This Row],[Column4]],$A$12,$B$12),$A$13,$B$13),$A$14,$B$14),$A$18,$B$18),$A$19,$B$19),$A$20,$B$20)</f>
        <v xml:space="preserve"> +-0.12</v>
      </c>
      <c r="G416" t="str">
        <f t="shared" si="22"/>
        <v>" +-0.12",</v>
      </c>
    </row>
    <row r="417" spans="3:7" x14ac:dyDescent="0.3">
      <c r="C417" t="s">
        <v>235</v>
      </c>
      <c r="D417" t="str">
        <f t="shared" si="20"/>
        <v>#_+-0.Pb</v>
      </c>
      <c r="E417" t="str">
        <f t="shared" si="21"/>
        <v># +-0.Pb</v>
      </c>
      <c r="F417" t="str">
        <f>SUBSTITUTE(SUBSTITUTE(SUBSTITUTE(SUBSTITUTE(SUBSTITUTE(SUBSTITUTE(Table1[[#This Row],[Column4]],$A$12,$B$12),$A$13,$B$13),$A$14,$B$14),$A$18,$B$18),$A$19,$B$19),$A$20,$B$20)</f>
        <v># +-0.12</v>
      </c>
      <c r="G417" t="str">
        <f t="shared" si="22"/>
        <v>"# +-0.12",</v>
      </c>
    </row>
    <row r="418" spans="3:7" x14ac:dyDescent="0.3">
      <c r="C418" t="s">
        <v>120</v>
      </c>
      <c r="D418" t="str">
        <f t="shared" si="20"/>
        <v>W.Pb</v>
      </c>
      <c r="E418" t="str">
        <f t="shared" si="21"/>
        <v>Wa.Pb</v>
      </c>
      <c r="F418" t="str">
        <f>SUBSTITUTE(SUBSTITUTE(SUBSTITUTE(SUBSTITUTE(SUBSTITUTE(SUBSTITUTE(Table1[[#This Row],[Column4]],$A$12,$B$12),$A$13,$B$13),$A$14,$B$14),$A$18,$B$18),$A$19,$B$19),$A$20,$B$20)</f>
        <v>10.12</v>
      </c>
      <c r="G418" t="str">
        <f t="shared" si="22"/>
        <v>"10.12",</v>
      </c>
    </row>
    <row r="419" spans="3:7" x14ac:dyDescent="0.3">
      <c r="C419" t="s">
        <v>121</v>
      </c>
      <c r="D419" t="str">
        <f t="shared" si="20"/>
        <v>#W.Pb</v>
      </c>
      <c r="E419" t="str">
        <f t="shared" si="21"/>
        <v>#Wa.Pb</v>
      </c>
      <c r="F419" t="str">
        <f>SUBSTITUTE(SUBSTITUTE(SUBSTITUTE(SUBSTITUTE(SUBSTITUTE(SUBSTITUTE(Table1[[#This Row],[Column4]],$A$12,$B$12),$A$13,$B$13),$A$14,$B$14),$A$18,$B$18),$A$19,$B$19),$A$20,$B$20)</f>
        <v>#10.12</v>
      </c>
      <c r="G419" t="str">
        <f t="shared" si="22"/>
        <v>"#10.12",</v>
      </c>
    </row>
    <row r="420" spans="3:7" x14ac:dyDescent="0.3">
      <c r="C420" t="s">
        <v>122</v>
      </c>
      <c r="D420" t="str">
        <f t="shared" si="20"/>
        <v>+W.Pb</v>
      </c>
      <c r="E420" t="str">
        <f t="shared" si="21"/>
        <v>+Wa.Pb</v>
      </c>
      <c r="F420" t="str">
        <f>SUBSTITUTE(SUBSTITUTE(SUBSTITUTE(SUBSTITUTE(SUBSTITUTE(SUBSTITUTE(Table1[[#This Row],[Column4]],$A$12,$B$12),$A$13,$B$13),$A$14,$B$14),$A$18,$B$18),$A$19,$B$19),$A$20,$B$20)</f>
        <v>+10.12</v>
      </c>
      <c r="G420" t="str">
        <f t="shared" si="22"/>
        <v>"+10.12",</v>
      </c>
    </row>
    <row r="421" spans="3:7" x14ac:dyDescent="0.3">
      <c r="C421" t="s">
        <v>123</v>
      </c>
      <c r="D421" t="str">
        <f t="shared" si="20"/>
        <v>-W.Pb</v>
      </c>
      <c r="E421" t="str">
        <f t="shared" si="21"/>
        <v>-Wa.Pb</v>
      </c>
      <c r="F421" t="str">
        <f>SUBSTITUTE(SUBSTITUTE(SUBSTITUTE(SUBSTITUTE(SUBSTITUTE(SUBSTITUTE(Table1[[#This Row],[Column4]],$A$12,$B$12),$A$13,$B$13),$A$14,$B$14),$A$18,$B$18),$A$19,$B$19),$A$20,$B$20)</f>
        <v>-10.12</v>
      </c>
      <c r="G421" t="str">
        <f t="shared" si="22"/>
        <v>"-10.12",</v>
      </c>
    </row>
    <row r="422" spans="3:7" x14ac:dyDescent="0.3">
      <c r="C422" t="s">
        <v>184</v>
      </c>
      <c r="D422" t="str">
        <f t="shared" si="20"/>
        <v>_W.Pb</v>
      </c>
      <c r="E422" t="str">
        <f t="shared" si="21"/>
        <v xml:space="preserve"> Wa.Pb</v>
      </c>
      <c r="F422" t="str">
        <f>SUBSTITUTE(SUBSTITUTE(SUBSTITUTE(SUBSTITUTE(SUBSTITUTE(SUBSTITUTE(Table1[[#This Row],[Column4]],$A$12,$B$12),$A$13,$B$13),$A$14,$B$14),$A$18,$B$18),$A$19,$B$19),$A$20,$B$20)</f>
        <v xml:space="preserve"> 10.12</v>
      </c>
      <c r="G422" t="str">
        <f t="shared" si="22"/>
        <v>" 10.12",</v>
      </c>
    </row>
    <row r="423" spans="3:7" x14ac:dyDescent="0.3">
      <c r="C423" t="s">
        <v>124</v>
      </c>
      <c r="D423" t="str">
        <f t="shared" si="20"/>
        <v>0W.Pb</v>
      </c>
      <c r="E423" t="str">
        <f t="shared" si="21"/>
        <v>0Wa.Pb</v>
      </c>
      <c r="F423" t="str">
        <f>SUBSTITUTE(SUBSTITUTE(SUBSTITUTE(SUBSTITUTE(SUBSTITUTE(SUBSTITUTE(Table1[[#This Row],[Column4]],$A$12,$B$12),$A$13,$B$13),$A$14,$B$14),$A$18,$B$18),$A$19,$B$19),$A$20,$B$20)</f>
        <v>010.12</v>
      </c>
      <c r="G423" t="str">
        <f t="shared" si="22"/>
        <v>"010.12",</v>
      </c>
    </row>
    <row r="424" spans="3:7" x14ac:dyDescent="0.3">
      <c r="C424" t="s">
        <v>125</v>
      </c>
      <c r="D424" t="str">
        <f t="shared" si="20"/>
        <v>#+W.Pb</v>
      </c>
      <c r="E424" t="str">
        <f t="shared" si="21"/>
        <v>#+Wa.Pb</v>
      </c>
      <c r="F424" t="str">
        <f>SUBSTITUTE(SUBSTITUTE(SUBSTITUTE(SUBSTITUTE(SUBSTITUTE(SUBSTITUTE(Table1[[#This Row],[Column4]],$A$12,$B$12),$A$13,$B$13),$A$14,$B$14),$A$18,$B$18),$A$19,$B$19),$A$20,$B$20)</f>
        <v>#+10.12</v>
      </c>
      <c r="G424" t="str">
        <f t="shared" si="22"/>
        <v>"#+10.12",</v>
      </c>
    </row>
    <row r="425" spans="3:7" x14ac:dyDescent="0.3">
      <c r="C425" t="s">
        <v>126</v>
      </c>
      <c r="D425" t="str">
        <f t="shared" si="20"/>
        <v>#-W.Pb</v>
      </c>
      <c r="E425" t="str">
        <f t="shared" si="21"/>
        <v>#-Wa.Pb</v>
      </c>
      <c r="F425" t="str">
        <f>SUBSTITUTE(SUBSTITUTE(SUBSTITUTE(SUBSTITUTE(SUBSTITUTE(SUBSTITUTE(Table1[[#This Row],[Column4]],$A$12,$B$12),$A$13,$B$13),$A$14,$B$14),$A$18,$B$18),$A$19,$B$19),$A$20,$B$20)</f>
        <v>#-10.12</v>
      </c>
      <c r="G425" t="str">
        <f t="shared" si="22"/>
        <v>"#-10.12",</v>
      </c>
    </row>
    <row r="426" spans="3:7" x14ac:dyDescent="0.3">
      <c r="C426" t="s">
        <v>185</v>
      </c>
      <c r="D426" t="str">
        <f t="shared" si="20"/>
        <v>#_W.Pb</v>
      </c>
      <c r="E426" t="str">
        <f t="shared" si="21"/>
        <v># Wa.Pb</v>
      </c>
      <c r="F426" t="str">
        <f>SUBSTITUTE(SUBSTITUTE(SUBSTITUTE(SUBSTITUTE(SUBSTITUTE(SUBSTITUTE(Table1[[#This Row],[Column4]],$A$12,$B$12),$A$13,$B$13),$A$14,$B$14),$A$18,$B$18),$A$19,$B$19),$A$20,$B$20)</f>
        <v># 10.12</v>
      </c>
      <c r="G426" t="str">
        <f t="shared" si="22"/>
        <v>"# 10.12",</v>
      </c>
    </row>
    <row r="427" spans="3:7" x14ac:dyDescent="0.3">
      <c r="C427" t="s">
        <v>127</v>
      </c>
      <c r="D427" t="str">
        <f t="shared" si="20"/>
        <v>#0W.Pb</v>
      </c>
      <c r="E427" t="str">
        <f t="shared" si="21"/>
        <v>#0Wa.Pb</v>
      </c>
      <c r="F427" t="str">
        <f>SUBSTITUTE(SUBSTITUTE(SUBSTITUTE(SUBSTITUTE(SUBSTITUTE(SUBSTITUTE(Table1[[#This Row],[Column4]],$A$12,$B$12),$A$13,$B$13),$A$14,$B$14),$A$18,$B$18),$A$19,$B$19),$A$20,$B$20)</f>
        <v>#010.12</v>
      </c>
      <c r="G427" t="str">
        <f t="shared" si="22"/>
        <v>"#010.12",</v>
      </c>
    </row>
    <row r="428" spans="3:7" x14ac:dyDescent="0.3">
      <c r="C428" t="s">
        <v>128</v>
      </c>
      <c r="D428" t="str">
        <f t="shared" si="20"/>
        <v>+-W.Pb</v>
      </c>
      <c r="E428" t="str">
        <f t="shared" si="21"/>
        <v>+-Wa.Pb</v>
      </c>
      <c r="F428" t="str">
        <f>SUBSTITUTE(SUBSTITUTE(SUBSTITUTE(SUBSTITUTE(SUBSTITUTE(SUBSTITUTE(Table1[[#This Row],[Column4]],$A$12,$B$12),$A$13,$B$13),$A$14,$B$14),$A$18,$B$18),$A$19,$B$19),$A$20,$B$20)</f>
        <v>+-10.12</v>
      </c>
      <c r="G428" t="str">
        <f t="shared" si="22"/>
        <v>"+-10.12",</v>
      </c>
    </row>
    <row r="429" spans="3:7" x14ac:dyDescent="0.3">
      <c r="C429" t="s">
        <v>186</v>
      </c>
      <c r="D429" t="str">
        <f t="shared" si="20"/>
        <v>_+W.Pb</v>
      </c>
      <c r="E429" t="str">
        <f t="shared" si="21"/>
        <v xml:space="preserve"> +Wa.Pb</v>
      </c>
      <c r="F429" t="str">
        <f>SUBSTITUTE(SUBSTITUTE(SUBSTITUTE(SUBSTITUTE(SUBSTITUTE(SUBSTITUTE(Table1[[#This Row],[Column4]],$A$12,$B$12),$A$13,$B$13),$A$14,$B$14),$A$18,$B$18),$A$19,$B$19),$A$20,$B$20)</f>
        <v xml:space="preserve"> +10.12</v>
      </c>
      <c r="G429" t="str">
        <f t="shared" si="22"/>
        <v>" +10.12",</v>
      </c>
    </row>
    <row r="430" spans="3:7" x14ac:dyDescent="0.3">
      <c r="C430" t="s">
        <v>129</v>
      </c>
      <c r="D430" t="str">
        <f t="shared" si="20"/>
        <v>+0W.Pb</v>
      </c>
      <c r="E430" t="str">
        <f t="shared" si="21"/>
        <v>+0Wa.Pb</v>
      </c>
      <c r="F430" t="str">
        <f>SUBSTITUTE(SUBSTITUTE(SUBSTITUTE(SUBSTITUTE(SUBSTITUTE(SUBSTITUTE(Table1[[#This Row],[Column4]],$A$12,$B$12),$A$13,$B$13),$A$14,$B$14),$A$18,$B$18),$A$19,$B$19),$A$20,$B$20)</f>
        <v>+010.12</v>
      </c>
      <c r="G430" t="str">
        <f t="shared" si="22"/>
        <v>"+010.12",</v>
      </c>
    </row>
    <row r="431" spans="3:7" x14ac:dyDescent="0.3">
      <c r="C431" t="s">
        <v>187</v>
      </c>
      <c r="D431" t="str">
        <f t="shared" si="20"/>
        <v>_-W.Pb</v>
      </c>
      <c r="E431" t="str">
        <f t="shared" si="21"/>
        <v xml:space="preserve"> -Wa.Pb</v>
      </c>
      <c r="F431" t="str">
        <f>SUBSTITUTE(SUBSTITUTE(SUBSTITUTE(SUBSTITUTE(SUBSTITUTE(SUBSTITUTE(Table1[[#This Row],[Column4]],$A$12,$B$12),$A$13,$B$13),$A$14,$B$14),$A$18,$B$18),$A$19,$B$19),$A$20,$B$20)</f>
        <v xml:space="preserve"> -10.12</v>
      </c>
      <c r="G431" t="str">
        <f t="shared" si="22"/>
        <v>" -10.12",</v>
      </c>
    </row>
    <row r="432" spans="3:7" x14ac:dyDescent="0.3">
      <c r="C432" t="s">
        <v>130</v>
      </c>
      <c r="D432" t="str">
        <f t="shared" si="20"/>
        <v>-0W.Pb</v>
      </c>
      <c r="E432" t="str">
        <f t="shared" si="21"/>
        <v>-0Wa.Pb</v>
      </c>
      <c r="F432" t="str">
        <f>SUBSTITUTE(SUBSTITUTE(SUBSTITUTE(SUBSTITUTE(SUBSTITUTE(SUBSTITUTE(Table1[[#This Row],[Column4]],$A$12,$B$12),$A$13,$B$13),$A$14,$B$14),$A$18,$B$18),$A$19,$B$19),$A$20,$B$20)</f>
        <v>-010.12</v>
      </c>
      <c r="G432" t="str">
        <f t="shared" si="22"/>
        <v>"-010.12",</v>
      </c>
    </row>
    <row r="433" spans="3:7" x14ac:dyDescent="0.3">
      <c r="C433" t="s">
        <v>188</v>
      </c>
      <c r="D433" t="str">
        <f t="shared" si="20"/>
        <v>_0W.Pb</v>
      </c>
      <c r="E433" t="str">
        <f t="shared" si="21"/>
        <v xml:space="preserve"> 0Wa.Pb</v>
      </c>
      <c r="F433" t="str">
        <f>SUBSTITUTE(SUBSTITUTE(SUBSTITUTE(SUBSTITUTE(SUBSTITUTE(SUBSTITUTE(Table1[[#This Row],[Column4]],$A$12,$B$12),$A$13,$B$13),$A$14,$B$14),$A$18,$B$18),$A$19,$B$19),$A$20,$B$20)</f>
        <v xml:space="preserve"> 010.12</v>
      </c>
      <c r="G433" t="str">
        <f t="shared" si="22"/>
        <v>" 010.12",</v>
      </c>
    </row>
    <row r="434" spans="3:7" x14ac:dyDescent="0.3">
      <c r="C434" t="s">
        <v>131</v>
      </c>
      <c r="D434" t="str">
        <f t="shared" si="20"/>
        <v>#+-W.Pb</v>
      </c>
      <c r="E434" t="str">
        <f t="shared" si="21"/>
        <v>#+-Wa.Pb</v>
      </c>
      <c r="F434" t="str">
        <f>SUBSTITUTE(SUBSTITUTE(SUBSTITUTE(SUBSTITUTE(SUBSTITUTE(SUBSTITUTE(Table1[[#This Row],[Column4]],$A$12,$B$12),$A$13,$B$13),$A$14,$B$14),$A$18,$B$18),$A$19,$B$19),$A$20,$B$20)</f>
        <v>#+-10.12</v>
      </c>
      <c r="G434" t="str">
        <f t="shared" si="22"/>
        <v>"#+-10.12",</v>
      </c>
    </row>
    <row r="435" spans="3:7" x14ac:dyDescent="0.3">
      <c r="C435" t="s">
        <v>189</v>
      </c>
      <c r="D435" t="str">
        <f t="shared" si="20"/>
        <v>#_+W.Pb</v>
      </c>
      <c r="E435" t="str">
        <f t="shared" si="21"/>
        <v># +Wa.Pb</v>
      </c>
      <c r="F435" t="str">
        <f>SUBSTITUTE(SUBSTITUTE(SUBSTITUTE(SUBSTITUTE(SUBSTITUTE(SUBSTITUTE(Table1[[#This Row],[Column4]],$A$12,$B$12),$A$13,$B$13),$A$14,$B$14),$A$18,$B$18),$A$19,$B$19),$A$20,$B$20)</f>
        <v># +10.12</v>
      </c>
      <c r="G435" t="str">
        <f t="shared" si="22"/>
        <v>"# +10.12",</v>
      </c>
    </row>
    <row r="436" spans="3:7" x14ac:dyDescent="0.3">
      <c r="C436" t="s">
        <v>132</v>
      </c>
      <c r="D436" t="str">
        <f t="shared" si="20"/>
        <v>#+0W.Pb</v>
      </c>
      <c r="E436" t="str">
        <f t="shared" si="21"/>
        <v>#+0Wa.Pb</v>
      </c>
      <c r="F436" t="str">
        <f>SUBSTITUTE(SUBSTITUTE(SUBSTITUTE(SUBSTITUTE(SUBSTITUTE(SUBSTITUTE(Table1[[#This Row],[Column4]],$A$12,$B$12),$A$13,$B$13),$A$14,$B$14),$A$18,$B$18),$A$19,$B$19),$A$20,$B$20)</f>
        <v>#+010.12</v>
      </c>
      <c r="G436" t="str">
        <f t="shared" si="22"/>
        <v>"#+010.12",</v>
      </c>
    </row>
    <row r="437" spans="3:7" x14ac:dyDescent="0.3">
      <c r="C437" t="s">
        <v>190</v>
      </c>
      <c r="D437" t="str">
        <f t="shared" si="20"/>
        <v>#_-W.Pb</v>
      </c>
      <c r="E437" t="str">
        <f t="shared" si="21"/>
        <v># -Wa.Pb</v>
      </c>
      <c r="F437" t="str">
        <f>SUBSTITUTE(SUBSTITUTE(SUBSTITUTE(SUBSTITUTE(SUBSTITUTE(SUBSTITUTE(Table1[[#This Row],[Column4]],$A$12,$B$12),$A$13,$B$13),$A$14,$B$14),$A$18,$B$18),$A$19,$B$19),$A$20,$B$20)</f>
        <v># -10.12</v>
      </c>
      <c r="G437" t="str">
        <f t="shared" si="22"/>
        <v>"# -10.12",</v>
      </c>
    </row>
    <row r="438" spans="3:7" x14ac:dyDescent="0.3">
      <c r="C438" t="s">
        <v>133</v>
      </c>
      <c r="D438" t="str">
        <f t="shared" si="20"/>
        <v>#-0W.Pb</v>
      </c>
      <c r="E438" t="str">
        <f t="shared" si="21"/>
        <v>#-0Wa.Pb</v>
      </c>
      <c r="F438" t="str">
        <f>SUBSTITUTE(SUBSTITUTE(SUBSTITUTE(SUBSTITUTE(SUBSTITUTE(SUBSTITUTE(Table1[[#This Row],[Column4]],$A$12,$B$12),$A$13,$B$13),$A$14,$B$14),$A$18,$B$18),$A$19,$B$19),$A$20,$B$20)</f>
        <v>#-010.12</v>
      </c>
      <c r="G438" t="str">
        <f t="shared" si="22"/>
        <v>"#-010.12",</v>
      </c>
    </row>
    <row r="439" spans="3:7" x14ac:dyDescent="0.3">
      <c r="C439" t="s">
        <v>191</v>
      </c>
      <c r="D439" t="str">
        <f t="shared" si="20"/>
        <v>#_0W.Pb</v>
      </c>
      <c r="E439" t="str">
        <f t="shared" si="21"/>
        <v># 0Wa.Pb</v>
      </c>
      <c r="F439" t="str">
        <f>SUBSTITUTE(SUBSTITUTE(SUBSTITUTE(SUBSTITUTE(SUBSTITUTE(SUBSTITUTE(Table1[[#This Row],[Column4]],$A$12,$B$12),$A$13,$B$13),$A$14,$B$14),$A$18,$B$18),$A$19,$B$19),$A$20,$B$20)</f>
        <v># 010.12</v>
      </c>
      <c r="G439" t="str">
        <f t="shared" si="22"/>
        <v>"# 010.12",</v>
      </c>
    </row>
    <row r="440" spans="3:7" x14ac:dyDescent="0.3">
      <c r="C440" t="s">
        <v>192</v>
      </c>
      <c r="D440" t="str">
        <f t="shared" si="20"/>
        <v>_+-W.Pb</v>
      </c>
      <c r="E440" t="str">
        <f t="shared" si="21"/>
        <v xml:space="preserve"> +-Wa.Pb</v>
      </c>
      <c r="F440" t="str">
        <f>SUBSTITUTE(SUBSTITUTE(SUBSTITUTE(SUBSTITUTE(SUBSTITUTE(SUBSTITUTE(Table1[[#This Row],[Column4]],$A$12,$B$12),$A$13,$B$13),$A$14,$B$14),$A$18,$B$18),$A$19,$B$19),$A$20,$B$20)</f>
        <v xml:space="preserve"> +-10.12</v>
      </c>
      <c r="G440" t="str">
        <f t="shared" si="22"/>
        <v>" +-10.12",</v>
      </c>
    </row>
    <row r="441" spans="3:7" x14ac:dyDescent="0.3">
      <c r="C441" t="s">
        <v>134</v>
      </c>
      <c r="D441" t="str">
        <f t="shared" si="20"/>
        <v>+-0W.Pb</v>
      </c>
      <c r="E441" t="str">
        <f t="shared" si="21"/>
        <v>+-0Wa.Pb</v>
      </c>
      <c r="F441" t="str">
        <f>SUBSTITUTE(SUBSTITUTE(SUBSTITUTE(SUBSTITUTE(SUBSTITUTE(SUBSTITUTE(Table1[[#This Row],[Column4]],$A$12,$B$12),$A$13,$B$13),$A$14,$B$14),$A$18,$B$18),$A$19,$B$19),$A$20,$B$20)</f>
        <v>+-010.12</v>
      </c>
      <c r="G441" t="str">
        <f t="shared" si="22"/>
        <v>"+-010.12",</v>
      </c>
    </row>
    <row r="442" spans="3:7" x14ac:dyDescent="0.3">
      <c r="C442" t="s">
        <v>193</v>
      </c>
      <c r="D442" t="str">
        <f t="shared" si="20"/>
        <v>_+0W.Pb</v>
      </c>
      <c r="E442" t="str">
        <f t="shared" si="21"/>
        <v xml:space="preserve"> +0Wa.Pb</v>
      </c>
      <c r="F442" t="str">
        <f>SUBSTITUTE(SUBSTITUTE(SUBSTITUTE(SUBSTITUTE(SUBSTITUTE(SUBSTITUTE(Table1[[#This Row],[Column4]],$A$12,$B$12),$A$13,$B$13),$A$14,$B$14),$A$18,$B$18),$A$19,$B$19),$A$20,$B$20)</f>
        <v xml:space="preserve"> +010.12</v>
      </c>
      <c r="G442" t="str">
        <f t="shared" si="22"/>
        <v>" +010.12",</v>
      </c>
    </row>
    <row r="443" spans="3:7" x14ac:dyDescent="0.3">
      <c r="C443" t="s">
        <v>194</v>
      </c>
      <c r="D443" t="str">
        <f t="shared" si="20"/>
        <v>_-0W.Pb</v>
      </c>
      <c r="E443" t="str">
        <f t="shared" si="21"/>
        <v xml:space="preserve"> -0Wa.Pb</v>
      </c>
      <c r="F443" t="str">
        <f>SUBSTITUTE(SUBSTITUTE(SUBSTITUTE(SUBSTITUTE(SUBSTITUTE(SUBSTITUTE(Table1[[#This Row],[Column4]],$A$12,$B$12),$A$13,$B$13),$A$14,$B$14),$A$18,$B$18),$A$19,$B$19),$A$20,$B$20)</f>
        <v xml:space="preserve"> -010.12</v>
      </c>
      <c r="G443" t="str">
        <f t="shared" si="22"/>
        <v>" -010.12",</v>
      </c>
    </row>
    <row r="444" spans="3:7" x14ac:dyDescent="0.3">
      <c r="C444" t="s">
        <v>195</v>
      </c>
      <c r="D444" t="str">
        <f t="shared" si="20"/>
        <v>#_+-W.Pb</v>
      </c>
      <c r="E444" t="str">
        <f t="shared" si="21"/>
        <v># +-Wa.Pb</v>
      </c>
      <c r="F444" t="str">
        <f>SUBSTITUTE(SUBSTITUTE(SUBSTITUTE(SUBSTITUTE(SUBSTITUTE(SUBSTITUTE(Table1[[#This Row],[Column4]],$A$12,$B$12),$A$13,$B$13),$A$14,$B$14),$A$18,$B$18),$A$19,$B$19),$A$20,$B$20)</f>
        <v># +-10.12</v>
      </c>
      <c r="G444" t="str">
        <f t="shared" si="22"/>
        <v>"# +-10.12",</v>
      </c>
    </row>
    <row r="445" spans="3:7" x14ac:dyDescent="0.3">
      <c r="C445" t="s">
        <v>135</v>
      </c>
      <c r="D445" t="str">
        <f t="shared" si="20"/>
        <v>#+-0W.Pb</v>
      </c>
      <c r="E445" t="str">
        <f t="shared" si="21"/>
        <v>#+-0Wa.Pb</v>
      </c>
      <c r="F445" t="str">
        <f>SUBSTITUTE(SUBSTITUTE(SUBSTITUTE(SUBSTITUTE(SUBSTITUTE(SUBSTITUTE(Table1[[#This Row],[Column4]],$A$12,$B$12),$A$13,$B$13),$A$14,$B$14),$A$18,$B$18),$A$19,$B$19),$A$20,$B$20)</f>
        <v>#+-010.12</v>
      </c>
      <c r="G445" t="str">
        <f t="shared" si="22"/>
        <v>"#+-010.12",</v>
      </c>
    </row>
    <row r="446" spans="3:7" x14ac:dyDescent="0.3">
      <c r="C446" t="s">
        <v>196</v>
      </c>
      <c r="D446" t="str">
        <f t="shared" si="20"/>
        <v>#_+0W.Pb</v>
      </c>
      <c r="E446" t="str">
        <f t="shared" si="21"/>
        <v># +0Wa.Pb</v>
      </c>
      <c r="F446" t="str">
        <f>SUBSTITUTE(SUBSTITUTE(SUBSTITUTE(SUBSTITUTE(SUBSTITUTE(SUBSTITUTE(Table1[[#This Row],[Column4]],$A$12,$B$12),$A$13,$B$13),$A$14,$B$14),$A$18,$B$18),$A$19,$B$19),$A$20,$B$20)</f>
        <v># +010.12</v>
      </c>
      <c r="G446" t="str">
        <f t="shared" si="22"/>
        <v>"# +010.12",</v>
      </c>
    </row>
    <row r="447" spans="3:7" x14ac:dyDescent="0.3">
      <c r="C447" t="s">
        <v>197</v>
      </c>
      <c r="D447" t="str">
        <f t="shared" si="20"/>
        <v>#_-0W.Pb</v>
      </c>
      <c r="E447" t="str">
        <f t="shared" si="21"/>
        <v># -0Wa.Pb</v>
      </c>
      <c r="F447" t="str">
        <f>SUBSTITUTE(SUBSTITUTE(SUBSTITUTE(SUBSTITUTE(SUBSTITUTE(SUBSTITUTE(Table1[[#This Row],[Column4]],$A$12,$B$12),$A$13,$B$13),$A$14,$B$14),$A$18,$B$18),$A$19,$B$19),$A$20,$B$20)</f>
        <v># -010.12</v>
      </c>
      <c r="G447" t="str">
        <f t="shared" si="22"/>
        <v>"# -010.12",</v>
      </c>
    </row>
    <row r="448" spans="3:7" x14ac:dyDescent="0.3">
      <c r="C448" t="s">
        <v>198</v>
      </c>
      <c r="D448" t="str">
        <f t="shared" si="20"/>
        <v>_+-0W.Pb</v>
      </c>
      <c r="E448" t="str">
        <f t="shared" si="21"/>
        <v xml:space="preserve"> +-0Wa.Pb</v>
      </c>
      <c r="F448" t="str">
        <f>SUBSTITUTE(SUBSTITUTE(SUBSTITUTE(SUBSTITUTE(SUBSTITUTE(SUBSTITUTE(Table1[[#This Row],[Column4]],$A$12,$B$12),$A$13,$B$13),$A$14,$B$14),$A$18,$B$18),$A$19,$B$19),$A$20,$B$20)</f>
        <v xml:space="preserve"> +-010.12</v>
      </c>
      <c r="G448" t="str">
        <f t="shared" si="22"/>
        <v>" +-010.12",</v>
      </c>
    </row>
    <row r="449" spans="3:7" x14ac:dyDescent="0.3">
      <c r="C449" t="s">
        <v>199</v>
      </c>
      <c r="D449" t="str">
        <f t="shared" si="20"/>
        <v>#_+-0W.Pb</v>
      </c>
      <c r="E449" t="str">
        <f t="shared" si="21"/>
        <v># +-0Wa.Pb</v>
      </c>
      <c r="F449" t="str">
        <f>SUBSTITUTE(SUBSTITUTE(SUBSTITUTE(SUBSTITUTE(SUBSTITUTE(SUBSTITUTE(Table1[[#This Row],[Column4]],$A$12,$B$12),$A$13,$B$13),$A$14,$B$14),$A$18,$B$18),$A$19,$B$19),$A$20,$B$20)</f>
        <v># +-010.12</v>
      </c>
      <c r="G449" t="str">
        <f t="shared" si="22"/>
        <v>"# +-010.12",</v>
      </c>
    </row>
    <row r="450" spans="3:7" x14ac:dyDescent="0.3">
      <c r="C450" t="s">
        <v>236</v>
      </c>
      <c r="D450" t="str">
        <f t="shared" si="20"/>
        <v>Wb.Pb</v>
      </c>
      <c r="E450" t="str">
        <f t="shared" si="21"/>
        <v>Wb.Pb</v>
      </c>
      <c r="F450" t="str">
        <f>SUBSTITUTE(SUBSTITUTE(SUBSTITUTE(SUBSTITUTE(SUBSTITUTE(SUBSTITUTE(Table1[[#This Row],[Column4]],$A$12,$B$12),$A$13,$B$13),$A$14,$B$14),$A$18,$B$18),$A$19,$B$19),$A$20,$B$20)</f>
        <v>14.12</v>
      </c>
      <c r="G450" t="str">
        <f t="shared" si="22"/>
        <v>"14.12",</v>
      </c>
    </row>
    <row r="451" spans="3:7" x14ac:dyDescent="0.3">
      <c r="C451" t="s">
        <v>237</v>
      </c>
      <c r="D451" t="str">
        <f t="shared" ref="D451:D513" si="23">SUBSTITUTE(C451,"P","Pb")</f>
        <v>#Wb.Pb</v>
      </c>
      <c r="E451" t="str">
        <f t="shared" ref="E451:E514" si="24">IF(IFERROR(SEARCH("#",D451),0)&gt;0,"#","")&amp;IF(IFERROR(SEARCH("_",D451),0)&gt;0," ","")&amp;IF(IFERROR(SEARCH("+",D451),0)&gt;0,"+","")&amp;IF(IFERROR(SEARCH("-",D451),0)&gt;0,"-","")&amp;IF(IFERROR(SEARCH("0",D451),0)&gt;0,"0","")&amp;IF(IFERROR(SEARCH("W",D451),0)&gt;0,"W","")&amp;IF(AND(IFERROR(SEARCH("W",D451),0)&gt;0,IFERROR(SEARCH("Wb",D451),0)=0,IFERROR(SEARCH("Wc",D451),0)=0),"a","")&amp;IF(IFERROR(SEARCH("Wb",D451),0)&gt;0,"b","")&amp;IF(IFERROR(SEARCH("Wc",D451),0)&gt;0,"c","")&amp;IF(IFERROR(SEARCH(".",D451),0)&gt;0,".","")&amp;IF(IFERROR(SEARCH("P",D451),0)&gt;0,"P","")&amp;IF(AND(IFERROR(SEARCH("P",D451),0)&gt;0,IFERROR(SEARCH("Pb",D451),0)=0,IFERROR(SEARCH("Pc",D451),0)=0),"a","")&amp;IF(IFERROR(SEARCH("Pb",D451),0)&gt;0,"b","")&amp;IF(IFERROR(SEARCH("Pc",D451),0)&gt;0,"c","")</f>
        <v>#Wb.Pb</v>
      </c>
      <c r="F451" t="str">
        <f>SUBSTITUTE(SUBSTITUTE(SUBSTITUTE(SUBSTITUTE(SUBSTITUTE(SUBSTITUTE(Table1[[#This Row],[Column4]],$A$12,$B$12),$A$13,$B$13),$A$14,$B$14),$A$18,$B$18),$A$19,$B$19),$A$20,$B$20)</f>
        <v>#14.12</v>
      </c>
      <c r="G451" t="str">
        <f t="shared" ref="G451:G514" si="25">""""&amp;F451&amp;""","</f>
        <v>"#14.12",</v>
      </c>
    </row>
    <row r="452" spans="3:7" x14ac:dyDescent="0.3">
      <c r="C452" t="s">
        <v>238</v>
      </c>
      <c r="D452" t="str">
        <f t="shared" si="23"/>
        <v>+Wb.Pb</v>
      </c>
      <c r="E452" t="str">
        <f t="shared" si="24"/>
        <v>+Wb.Pb</v>
      </c>
      <c r="F452" t="str">
        <f>SUBSTITUTE(SUBSTITUTE(SUBSTITUTE(SUBSTITUTE(SUBSTITUTE(SUBSTITUTE(Table1[[#This Row],[Column4]],$A$12,$B$12),$A$13,$B$13),$A$14,$B$14),$A$18,$B$18),$A$19,$B$19),$A$20,$B$20)</f>
        <v>+14.12</v>
      </c>
      <c r="G452" t="str">
        <f t="shared" si="25"/>
        <v>"+14.12",</v>
      </c>
    </row>
    <row r="453" spans="3:7" x14ac:dyDescent="0.3">
      <c r="C453" t="s">
        <v>239</v>
      </c>
      <c r="D453" t="str">
        <f t="shared" si="23"/>
        <v>-Wb.Pb</v>
      </c>
      <c r="E453" t="str">
        <f t="shared" si="24"/>
        <v>-Wb.Pb</v>
      </c>
      <c r="F453" t="str">
        <f>SUBSTITUTE(SUBSTITUTE(SUBSTITUTE(SUBSTITUTE(SUBSTITUTE(SUBSTITUTE(Table1[[#This Row],[Column4]],$A$12,$B$12),$A$13,$B$13),$A$14,$B$14),$A$18,$B$18),$A$19,$B$19),$A$20,$B$20)</f>
        <v>-14.12</v>
      </c>
      <c r="G453" t="str">
        <f t="shared" si="25"/>
        <v>"-14.12",</v>
      </c>
    </row>
    <row r="454" spans="3:7" x14ac:dyDescent="0.3">
      <c r="C454" t="s">
        <v>240</v>
      </c>
      <c r="D454" t="str">
        <f t="shared" si="23"/>
        <v>_Wb.Pb</v>
      </c>
      <c r="E454" t="str">
        <f t="shared" si="24"/>
        <v xml:space="preserve"> Wb.Pb</v>
      </c>
      <c r="F454" t="str">
        <f>SUBSTITUTE(SUBSTITUTE(SUBSTITUTE(SUBSTITUTE(SUBSTITUTE(SUBSTITUTE(Table1[[#This Row],[Column4]],$A$12,$B$12),$A$13,$B$13),$A$14,$B$14),$A$18,$B$18),$A$19,$B$19),$A$20,$B$20)</f>
        <v xml:space="preserve"> 14.12</v>
      </c>
      <c r="G454" t="str">
        <f t="shared" si="25"/>
        <v>" 14.12",</v>
      </c>
    </row>
    <row r="455" spans="3:7" x14ac:dyDescent="0.3">
      <c r="C455" t="s">
        <v>241</v>
      </c>
      <c r="D455" t="str">
        <f t="shared" si="23"/>
        <v>0Wb.Pb</v>
      </c>
      <c r="E455" t="str">
        <f t="shared" si="24"/>
        <v>0Wb.Pb</v>
      </c>
      <c r="F455" t="str">
        <f>SUBSTITUTE(SUBSTITUTE(SUBSTITUTE(SUBSTITUTE(SUBSTITUTE(SUBSTITUTE(Table1[[#This Row],[Column4]],$A$12,$B$12),$A$13,$B$13),$A$14,$B$14),$A$18,$B$18),$A$19,$B$19),$A$20,$B$20)</f>
        <v>014.12</v>
      </c>
      <c r="G455" t="str">
        <f t="shared" si="25"/>
        <v>"014.12",</v>
      </c>
    </row>
    <row r="456" spans="3:7" x14ac:dyDescent="0.3">
      <c r="C456" t="s">
        <v>242</v>
      </c>
      <c r="D456" t="str">
        <f t="shared" si="23"/>
        <v>#+Wb.Pb</v>
      </c>
      <c r="E456" t="str">
        <f t="shared" si="24"/>
        <v>#+Wb.Pb</v>
      </c>
      <c r="F456" t="str">
        <f>SUBSTITUTE(SUBSTITUTE(SUBSTITUTE(SUBSTITUTE(SUBSTITUTE(SUBSTITUTE(Table1[[#This Row],[Column4]],$A$12,$B$12),$A$13,$B$13),$A$14,$B$14),$A$18,$B$18),$A$19,$B$19),$A$20,$B$20)</f>
        <v>#+14.12</v>
      </c>
      <c r="G456" t="str">
        <f t="shared" si="25"/>
        <v>"#+14.12",</v>
      </c>
    </row>
    <row r="457" spans="3:7" x14ac:dyDescent="0.3">
      <c r="C457" t="s">
        <v>243</v>
      </c>
      <c r="D457" t="str">
        <f t="shared" si="23"/>
        <v>#-Wb.Pb</v>
      </c>
      <c r="E457" t="str">
        <f t="shared" si="24"/>
        <v>#-Wb.Pb</v>
      </c>
      <c r="F457" t="str">
        <f>SUBSTITUTE(SUBSTITUTE(SUBSTITUTE(SUBSTITUTE(SUBSTITUTE(SUBSTITUTE(Table1[[#This Row],[Column4]],$A$12,$B$12),$A$13,$B$13),$A$14,$B$14),$A$18,$B$18),$A$19,$B$19),$A$20,$B$20)</f>
        <v>#-14.12</v>
      </c>
      <c r="G457" t="str">
        <f t="shared" si="25"/>
        <v>"#-14.12",</v>
      </c>
    </row>
    <row r="458" spans="3:7" x14ac:dyDescent="0.3">
      <c r="C458" t="s">
        <v>244</v>
      </c>
      <c r="D458" t="str">
        <f t="shared" si="23"/>
        <v>#_Wb.Pb</v>
      </c>
      <c r="E458" t="str">
        <f t="shared" si="24"/>
        <v># Wb.Pb</v>
      </c>
      <c r="F458" t="str">
        <f>SUBSTITUTE(SUBSTITUTE(SUBSTITUTE(SUBSTITUTE(SUBSTITUTE(SUBSTITUTE(Table1[[#This Row],[Column4]],$A$12,$B$12),$A$13,$B$13),$A$14,$B$14),$A$18,$B$18),$A$19,$B$19),$A$20,$B$20)</f>
        <v># 14.12</v>
      </c>
      <c r="G458" t="str">
        <f t="shared" si="25"/>
        <v>"# 14.12",</v>
      </c>
    </row>
    <row r="459" spans="3:7" x14ac:dyDescent="0.3">
      <c r="C459" t="s">
        <v>245</v>
      </c>
      <c r="D459" t="str">
        <f t="shared" si="23"/>
        <v>#0Wb.Pb</v>
      </c>
      <c r="E459" t="str">
        <f t="shared" si="24"/>
        <v>#0Wb.Pb</v>
      </c>
      <c r="F459" t="str">
        <f>SUBSTITUTE(SUBSTITUTE(SUBSTITUTE(SUBSTITUTE(SUBSTITUTE(SUBSTITUTE(Table1[[#This Row],[Column4]],$A$12,$B$12),$A$13,$B$13),$A$14,$B$14),$A$18,$B$18),$A$19,$B$19),$A$20,$B$20)</f>
        <v>#014.12</v>
      </c>
      <c r="G459" t="str">
        <f t="shared" si="25"/>
        <v>"#014.12",</v>
      </c>
    </row>
    <row r="460" spans="3:7" x14ac:dyDescent="0.3">
      <c r="C460" t="s">
        <v>246</v>
      </c>
      <c r="D460" t="str">
        <f t="shared" si="23"/>
        <v>+-Wb.Pb</v>
      </c>
      <c r="E460" t="str">
        <f t="shared" si="24"/>
        <v>+-Wb.Pb</v>
      </c>
      <c r="F460" t="str">
        <f>SUBSTITUTE(SUBSTITUTE(SUBSTITUTE(SUBSTITUTE(SUBSTITUTE(SUBSTITUTE(Table1[[#This Row],[Column4]],$A$12,$B$12),$A$13,$B$13),$A$14,$B$14),$A$18,$B$18),$A$19,$B$19),$A$20,$B$20)</f>
        <v>+-14.12</v>
      </c>
      <c r="G460" t="str">
        <f t="shared" si="25"/>
        <v>"+-14.12",</v>
      </c>
    </row>
    <row r="461" spans="3:7" x14ac:dyDescent="0.3">
      <c r="C461" t="s">
        <v>247</v>
      </c>
      <c r="D461" t="str">
        <f t="shared" si="23"/>
        <v>_+Wb.Pb</v>
      </c>
      <c r="E461" t="str">
        <f t="shared" si="24"/>
        <v xml:space="preserve"> +Wb.Pb</v>
      </c>
      <c r="F461" t="str">
        <f>SUBSTITUTE(SUBSTITUTE(SUBSTITUTE(SUBSTITUTE(SUBSTITUTE(SUBSTITUTE(Table1[[#This Row],[Column4]],$A$12,$B$12),$A$13,$B$13),$A$14,$B$14),$A$18,$B$18),$A$19,$B$19),$A$20,$B$20)</f>
        <v xml:space="preserve"> +14.12</v>
      </c>
      <c r="G461" t="str">
        <f t="shared" si="25"/>
        <v>" +14.12",</v>
      </c>
    </row>
    <row r="462" spans="3:7" x14ac:dyDescent="0.3">
      <c r="C462" t="s">
        <v>248</v>
      </c>
      <c r="D462" t="str">
        <f t="shared" si="23"/>
        <v>+0Wb.Pb</v>
      </c>
      <c r="E462" t="str">
        <f t="shared" si="24"/>
        <v>+0Wb.Pb</v>
      </c>
      <c r="F462" t="str">
        <f>SUBSTITUTE(SUBSTITUTE(SUBSTITUTE(SUBSTITUTE(SUBSTITUTE(SUBSTITUTE(Table1[[#This Row],[Column4]],$A$12,$B$12),$A$13,$B$13),$A$14,$B$14),$A$18,$B$18),$A$19,$B$19),$A$20,$B$20)</f>
        <v>+014.12</v>
      </c>
      <c r="G462" t="str">
        <f t="shared" si="25"/>
        <v>"+014.12",</v>
      </c>
    </row>
    <row r="463" spans="3:7" x14ac:dyDescent="0.3">
      <c r="C463" t="s">
        <v>249</v>
      </c>
      <c r="D463" t="str">
        <f t="shared" si="23"/>
        <v>_-Wb.Pb</v>
      </c>
      <c r="E463" t="str">
        <f t="shared" si="24"/>
        <v xml:space="preserve"> -Wb.Pb</v>
      </c>
      <c r="F463" t="str">
        <f>SUBSTITUTE(SUBSTITUTE(SUBSTITUTE(SUBSTITUTE(SUBSTITUTE(SUBSTITUTE(Table1[[#This Row],[Column4]],$A$12,$B$12),$A$13,$B$13),$A$14,$B$14),$A$18,$B$18),$A$19,$B$19),$A$20,$B$20)</f>
        <v xml:space="preserve"> -14.12</v>
      </c>
      <c r="G463" t="str">
        <f t="shared" si="25"/>
        <v>" -14.12",</v>
      </c>
    </row>
    <row r="464" spans="3:7" x14ac:dyDescent="0.3">
      <c r="C464" t="s">
        <v>250</v>
      </c>
      <c r="D464" t="str">
        <f t="shared" si="23"/>
        <v>-0Wb.Pb</v>
      </c>
      <c r="E464" t="str">
        <f t="shared" si="24"/>
        <v>-0Wb.Pb</v>
      </c>
      <c r="F464" t="str">
        <f>SUBSTITUTE(SUBSTITUTE(SUBSTITUTE(SUBSTITUTE(SUBSTITUTE(SUBSTITUTE(Table1[[#This Row],[Column4]],$A$12,$B$12),$A$13,$B$13),$A$14,$B$14),$A$18,$B$18),$A$19,$B$19),$A$20,$B$20)</f>
        <v>-014.12</v>
      </c>
      <c r="G464" t="str">
        <f t="shared" si="25"/>
        <v>"-014.12",</v>
      </c>
    </row>
    <row r="465" spans="3:7" x14ac:dyDescent="0.3">
      <c r="C465" t="s">
        <v>251</v>
      </c>
      <c r="D465" t="str">
        <f t="shared" si="23"/>
        <v>_0Wb.Pb</v>
      </c>
      <c r="E465" t="str">
        <f t="shared" si="24"/>
        <v xml:space="preserve"> 0Wb.Pb</v>
      </c>
      <c r="F465" t="str">
        <f>SUBSTITUTE(SUBSTITUTE(SUBSTITUTE(SUBSTITUTE(SUBSTITUTE(SUBSTITUTE(Table1[[#This Row],[Column4]],$A$12,$B$12),$A$13,$B$13),$A$14,$B$14),$A$18,$B$18),$A$19,$B$19),$A$20,$B$20)</f>
        <v xml:space="preserve"> 014.12</v>
      </c>
      <c r="G465" t="str">
        <f t="shared" si="25"/>
        <v>" 014.12",</v>
      </c>
    </row>
    <row r="466" spans="3:7" x14ac:dyDescent="0.3">
      <c r="C466" t="s">
        <v>252</v>
      </c>
      <c r="D466" t="str">
        <f t="shared" si="23"/>
        <v>#+-Wb.Pb</v>
      </c>
      <c r="E466" t="str">
        <f t="shared" si="24"/>
        <v>#+-Wb.Pb</v>
      </c>
      <c r="F466" t="str">
        <f>SUBSTITUTE(SUBSTITUTE(SUBSTITUTE(SUBSTITUTE(SUBSTITUTE(SUBSTITUTE(Table1[[#This Row],[Column4]],$A$12,$B$12),$A$13,$B$13),$A$14,$B$14),$A$18,$B$18),$A$19,$B$19),$A$20,$B$20)</f>
        <v>#+-14.12</v>
      </c>
      <c r="G466" t="str">
        <f t="shared" si="25"/>
        <v>"#+-14.12",</v>
      </c>
    </row>
    <row r="467" spans="3:7" x14ac:dyDescent="0.3">
      <c r="C467" t="s">
        <v>253</v>
      </c>
      <c r="D467" t="str">
        <f t="shared" si="23"/>
        <v>#_+Wb.Pb</v>
      </c>
      <c r="E467" t="str">
        <f t="shared" si="24"/>
        <v># +Wb.Pb</v>
      </c>
      <c r="F467" t="str">
        <f>SUBSTITUTE(SUBSTITUTE(SUBSTITUTE(SUBSTITUTE(SUBSTITUTE(SUBSTITUTE(Table1[[#This Row],[Column4]],$A$12,$B$12),$A$13,$B$13),$A$14,$B$14),$A$18,$B$18),$A$19,$B$19),$A$20,$B$20)</f>
        <v># +14.12</v>
      </c>
      <c r="G467" t="str">
        <f t="shared" si="25"/>
        <v>"# +14.12",</v>
      </c>
    </row>
    <row r="468" spans="3:7" x14ac:dyDescent="0.3">
      <c r="C468" t="s">
        <v>254</v>
      </c>
      <c r="D468" t="str">
        <f t="shared" si="23"/>
        <v>#+0Wb.Pb</v>
      </c>
      <c r="E468" t="str">
        <f t="shared" si="24"/>
        <v>#+0Wb.Pb</v>
      </c>
      <c r="F468" t="str">
        <f>SUBSTITUTE(SUBSTITUTE(SUBSTITUTE(SUBSTITUTE(SUBSTITUTE(SUBSTITUTE(Table1[[#This Row],[Column4]],$A$12,$B$12),$A$13,$B$13),$A$14,$B$14),$A$18,$B$18),$A$19,$B$19),$A$20,$B$20)</f>
        <v>#+014.12</v>
      </c>
      <c r="G468" t="str">
        <f t="shared" si="25"/>
        <v>"#+014.12",</v>
      </c>
    </row>
    <row r="469" spans="3:7" x14ac:dyDescent="0.3">
      <c r="C469" t="s">
        <v>255</v>
      </c>
      <c r="D469" t="str">
        <f t="shared" si="23"/>
        <v>#_-Wb.Pb</v>
      </c>
      <c r="E469" t="str">
        <f t="shared" si="24"/>
        <v># -Wb.Pb</v>
      </c>
      <c r="F469" t="str">
        <f>SUBSTITUTE(SUBSTITUTE(SUBSTITUTE(SUBSTITUTE(SUBSTITUTE(SUBSTITUTE(Table1[[#This Row],[Column4]],$A$12,$B$12),$A$13,$B$13),$A$14,$B$14),$A$18,$B$18),$A$19,$B$19),$A$20,$B$20)</f>
        <v># -14.12</v>
      </c>
      <c r="G469" t="str">
        <f t="shared" si="25"/>
        <v>"# -14.12",</v>
      </c>
    </row>
    <row r="470" spans="3:7" x14ac:dyDescent="0.3">
      <c r="C470" t="s">
        <v>256</v>
      </c>
      <c r="D470" t="str">
        <f t="shared" si="23"/>
        <v>#-0Wb.Pb</v>
      </c>
      <c r="E470" t="str">
        <f t="shared" si="24"/>
        <v>#-0Wb.Pb</v>
      </c>
      <c r="F470" t="str">
        <f>SUBSTITUTE(SUBSTITUTE(SUBSTITUTE(SUBSTITUTE(SUBSTITUTE(SUBSTITUTE(Table1[[#This Row],[Column4]],$A$12,$B$12),$A$13,$B$13),$A$14,$B$14),$A$18,$B$18),$A$19,$B$19),$A$20,$B$20)</f>
        <v>#-014.12</v>
      </c>
      <c r="G470" t="str">
        <f t="shared" si="25"/>
        <v>"#-014.12",</v>
      </c>
    </row>
    <row r="471" spans="3:7" x14ac:dyDescent="0.3">
      <c r="C471" t="s">
        <v>257</v>
      </c>
      <c r="D471" t="str">
        <f t="shared" si="23"/>
        <v>#_0Wb.Pb</v>
      </c>
      <c r="E471" t="str">
        <f t="shared" si="24"/>
        <v># 0Wb.Pb</v>
      </c>
      <c r="F471" t="str">
        <f>SUBSTITUTE(SUBSTITUTE(SUBSTITUTE(SUBSTITUTE(SUBSTITUTE(SUBSTITUTE(Table1[[#This Row],[Column4]],$A$12,$B$12),$A$13,$B$13),$A$14,$B$14),$A$18,$B$18),$A$19,$B$19),$A$20,$B$20)</f>
        <v># 014.12</v>
      </c>
      <c r="G471" t="str">
        <f t="shared" si="25"/>
        <v>"# 014.12",</v>
      </c>
    </row>
    <row r="472" spans="3:7" x14ac:dyDescent="0.3">
      <c r="C472" t="s">
        <v>258</v>
      </c>
      <c r="D472" t="str">
        <f t="shared" si="23"/>
        <v>_+-Wb.Pb</v>
      </c>
      <c r="E472" t="str">
        <f t="shared" si="24"/>
        <v xml:space="preserve"> +-Wb.Pb</v>
      </c>
      <c r="F472" t="str">
        <f>SUBSTITUTE(SUBSTITUTE(SUBSTITUTE(SUBSTITUTE(SUBSTITUTE(SUBSTITUTE(Table1[[#This Row],[Column4]],$A$12,$B$12),$A$13,$B$13),$A$14,$B$14),$A$18,$B$18),$A$19,$B$19),$A$20,$B$20)</f>
        <v xml:space="preserve"> +-14.12</v>
      </c>
      <c r="G472" t="str">
        <f t="shared" si="25"/>
        <v>" +-14.12",</v>
      </c>
    </row>
    <row r="473" spans="3:7" x14ac:dyDescent="0.3">
      <c r="C473" t="s">
        <v>259</v>
      </c>
      <c r="D473" t="str">
        <f t="shared" si="23"/>
        <v>+-0Wb.Pb</v>
      </c>
      <c r="E473" t="str">
        <f t="shared" si="24"/>
        <v>+-0Wb.Pb</v>
      </c>
      <c r="F473" t="str">
        <f>SUBSTITUTE(SUBSTITUTE(SUBSTITUTE(SUBSTITUTE(SUBSTITUTE(SUBSTITUTE(Table1[[#This Row],[Column4]],$A$12,$B$12),$A$13,$B$13),$A$14,$B$14),$A$18,$B$18),$A$19,$B$19),$A$20,$B$20)</f>
        <v>+-014.12</v>
      </c>
      <c r="G473" t="str">
        <f t="shared" si="25"/>
        <v>"+-014.12",</v>
      </c>
    </row>
    <row r="474" spans="3:7" x14ac:dyDescent="0.3">
      <c r="C474" t="s">
        <v>260</v>
      </c>
      <c r="D474" t="str">
        <f t="shared" si="23"/>
        <v>_+0Wb.Pb</v>
      </c>
      <c r="E474" t="str">
        <f t="shared" si="24"/>
        <v xml:space="preserve"> +0Wb.Pb</v>
      </c>
      <c r="F474" t="str">
        <f>SUBSTITUTE(SUBSTITUTE(SUBSTITUTE(SUBSTITUTE(SUBSTITUTE(SUBSTITUTE(Table1[[#This Row],[Column4]],$A$12,$B$12),$A$13,$B$13),$A$14,$B$14),$A$18,$B$18),$A$19,$B$19),$A$20,$B$20)</f>
        <v xml:space="preserve"> +014.12</v>
      </c>
      <c r="G474" t="str">
        <f t="shared" si="25"/>
        <v>" +014.12",</v>
      </c>
    </row>
    <row r="475" spans="3:7" x14ac:dyDescent="0.3">
      <c r="C475" t="s">
        <v>261</v>
      </c>
      <c r="D475" t="str">
        <f t="shared" si="23"/>
        <v>_-0Wb.Pb</v>
      </c>
      <c r="E475" t="str">
        <f t="shared" si="24"/>
        <v xml:space="preserve"> -0Wb.Pb</v>
      </c>
      <c r="F475" t="str">
        <f>SUBSTITUTE(SUBSTITUTE(SUBSTITUTE(SUBSTITUTE(SUBSTITUTE(SUBSTITUTE(Table1[[#This Row],[Column4]],$A$12,$B$12),$A$13,$B$13),$A$14,$B$14),$A$18,$B$18),$A$19,$B$19),$A$20,$B$20)</f>
        <v xml:space="preserve"> -014.12</v>
      </c>
      <c r="G475" t="str">
        <f t="shared" si="25"/>
        <v>" -014.12",</v>
      </c>
    </row>
    <row r="476" spans="3:7" x14ac:dyDescent="0.3">
      <c r="C476" t="s">
        <v>262</v>
      </c>
      <c r="D476" t="str">
        <f t="shared" si="23"/>
        <v>#_+-Wb.Pb</v>
      </c>
      <c r="E476" t="str">
        <f t="shared" si="24"/>
        <v># +-Wb.Pb</v>
      </c>
      <c r="F476" t="str">
        <f>SUBSTITUTE(SUBSTITUTE(SUBSTITUTE(SUBSTITUTE(SUBSTITUTE(SUBSTITUTE(Table1[[#This Row],[Column4]],$A$12,$B$12),$A$13,$B$13),$A$14,$B$14),$A$18,$B$18),$A$19,$B$19),$A$20,$B$20)</f>
        <v># +-14.12</v>
      </c>
      <c r="G476" t="str">
        <f t="shared" si="25"/>
        <v>"# +-14.12",</v>
      </c>
    </row>
    <row r="477" spans="3:7" x14ac:dyDescent="0.3">
      <c r="C477" t="s">
        <v>263</v>
      </c>
      <c r="D477" t="str">
        <f t="shared" si="23"/>
        <v>#+-0Wb.Pb</v>
      </c>
      <c r="E477" t="str">
        <f t="shared" si="24"/>
        <v>#+-0Wb.Pb</v>
      </c>
      <c r="F477" t="str">
        <f>SUBSTITUTE(SUBSTITUTE(SUBSTITUTE(SUBSTITUTE(SUBSTITUTE(SUBSTITUTE(Table1[[#This Row],[Column4]],$A$12,$B$12),$A$13,$B$13),$A$14,$B$14),$A$18,$B$18),$A$19,$B$19),$A$20,$B$20)</f>
        <v>#+-014.12</v>
      </c>
      <c r="G477" t="str">
        <f t="shared" si="25"/>
        <v>"#+-014.12",</v>
      </c>
    </row>
    <row r="478" spans="3:7" x14ac:dyDescent="0.3">
      <c r="C478" t="s">
        <v>264</v>
      </c>
      <c r="D478" t="str">
        <f t="shared" si="23"/>
        <v>#_+0Wb.Pb</v>
      </c>
      <c r="E478" t="str">
        <f t="shared" si="24"/>
        <v># +0Wb.Pb</v>
      </c>
      <c r="F478" t="str">
        <f>SUBSTITUTE(SUBSTITUTE(SUBSTITUTE(SUBSTITUTE(SUBSTITUTE(SUBSTITUTE(Table1[[#This Row],[Column4]],$A$12,$B$12),$A$13,$B$13),$A$14,$B$14),$A$18,$B$18),$A$19,$B$19),$A$20,$B$20)</f>
        <v># +014.12</v>
      </c>
      <c r="G478" t="str">
        <f t="shared" si="25"/>
        <v>"# +014.12",</v>
      </c>
    </row>
    <row r="479" spans="3:7" x14ac:dyDescent="0.3">
      <c r="C479" t="s">
        <v>265</v>
      </c>
      <c r="D479" t="str">
        <f t="shared" si="23"/>
        <v>#_-0Wb.Pb</v>
      </c>
      <c r="E479" t="str">
        <f t="shared" si="24"/>
        <v># -0Wb.Pb</v>
      </c>
      <c r="F479" t="str">
        <f>SUBSTITUTE(SUBSTITUTE(SUBSTITUTE(SUBSTITUTE(SUBSTITUTE(SUBSTITUTE(Table1[[#This Row],[Column4]],$A$12,$B$12),$A$13,$B$13),$A$14,$B$14),$A$18,$B$18),$A$19,$B$19),$A$20,$B$20)</f>
        <v># -014.12</v>
      </c>
      <c r="G479" t="str">
        <f t="shared" si="25"/>
        <v>"# -014.12",</v>
      </c>
    </row>
    <row r="480" spans="3:7" x14ac:dyDescent="0.3">
      <c r="C480" t="s">
        <v>266</v>
      </c>
      <c r="D480" t="str">
        <f t="shared" si="23"/>
        <v>_+-0Wb.Pb</v>
      </c>
      <c r="E480" t="str">
        <f t="shared" si="24"/>
        <v xml:space="preserve"> +-0Wb.Pb</v>
      </c>
      <c r="F480" t="str">
        <f>SUBSTITUTE(SUBSTITUTE(SUBSTITUTE(SUBSTITUTE(SUBSTITUTE(SUBSTITUTE(Table1[[#This Row],[Column4]],$A$12,$B$12),$A$13,$B$13),$A$14,$B$14),$A$18,$B$18),$A$19,$B$19),$A$20,$B$20)</f>
        <v xml:space="preserve"> +-014.12</v>
      </c>
      <c r="G480" t="str">
        <f t="shared" si="25"/>
        <v>" +-014.12",</v>
      </c>
    </row>
    <row r="481" spans="3:7" x14ac:dyDescent="0.3">
      <c r="C481" t="s">
        <v>267</v>
      </c>
      <c r="D481" t="str">
        <f t="shared" si="23"/>
        <v>#_+-0Wb.Pb</v>
      </c>
      <c r="E481" t="str">
        <f t="shared" si="24"/>
        <v># +-0Wb.Pb</v>
      </c>
      <c r="F481" t="str">
        <f>SUBSTITUTE(SUBSTITUTE(SUBSTITUTE(SUBSTITUTE(SUBSTITUTE(SUBSTITUTE(Table1[[#This Row],[Column4]],$A$12,$B$12),$A$13,$B$13),$A$14,$B$14),$A$18,$B$18),$A$19,$B$19),$A$20,$B$20)</f>
        <v># +-014.12</v>
      </c>
      <c r="G481" t="str">
        <f t="shared" si="25"/>
        <v>"# +-014.12",</v>
      </c>
    </row>
    <row r="482" spans="3:7" x14ac:dyDescent="0.3">
      <c r="C482" t="s">
        <v>268</v>
      </c>
      <c r="D482" t="str">
        <f t="shared" si="23"/>
        <v>Wc.Pb</v>
      </c>
      <c r="E482" t="str">
        <f t="shared" si="24"/>
        <v>Wc.Pb</v>
      </c>
      <c r="F482" t="str">
        <f>SUBSTITUTE(SUBSTITUTE(SUBSTITUTE(SUBSTITUTE(SUBSTITUTE(SUBSTITUTE(Table1[[#This Row],[Column4]],$A$12,$B$12),$A$13,$B$13),$A$14,$B$14),$A$18,$B$18),$A$19,$B$19),$A$20,$B$20)</f>
        <v>20.12</v>
      </c>
      <c r="G482" t="str">
        <f t="shared" si="25"/>
        <v>"20.12",</v>
      </c>
    </row>
    <row r="483" spans="3:7" x14ac:dyDescent="0.3">
      <c r="C483" t="s">
        <v>269</v>
      </c>
      <c r="D483" t="str">
        <f t="shared" si="23"/>
        <v>#Wc.Pb</v>
      </c>
      <c r="E483" t="str">
        <f t="shared" si="24"/>
        <v>#Wc.Pb</v>
      </c>
      <c r="F483" t="str">
        <f>SUBSTITUTE(SUBSTITUTE(SUBSTITUTE(SUBSTITUTE(SUBSTITUTE(SUBSTITUTE(Table1[[#This Row],[Column4]],$A$12,$B$12),$A$13,$B$13),$A$14,$B$14),$A$18,$B$18),$A$19,$B$19),$A$20,$B$20)</f>
        <v>#20.12</v>
      </c>
      <c r="G483" t="str">
        <f t="shared" si="25"/>
        <v>"#20.12",</v>
      </c>
    </row>
    <row r="484" spans="3:7" x14ac:dyDescent="0.3">
      <c r="C484" t="s">
        <v>270</v>
      </c>
      <c r="D484" t="str">
        <f t="shared" si="23"/>
        <v>+Wc.Pb</v>
      </c>
      <c r="E484" t="str">
        <f t="shared" si="24"/>
        <v>+Wc.Pb</v>
      </c>
      <c r="F484" t="str">
        <f>SUBSTITUTE(SUBSTITUTE(SUBSTITUTE(SUBSTITUTE(SUBSTITUTE(SUBSTITUTE(Table1[[#This Row],[Column4]],$A$12,$B$12),$A$13,$B$13),$A$14,$B$14),$A$18,$B$18),$A$19,$B$19),$A$20,$B$20)</f>
        <v>+20.12</v>
      </c>
      <c r="G484" t="str">
        <f t="shared" si="25"/>
        <v>"+20.12",</v>
      </c>
    </row>
    <row r="485" spans="3:7" x14ac:dyDescent="0.3">
      <c r="C485" t="s">
        <v>271</v>
      </c>
      <c r="D485" t="str">
        <f t="shared" si="23"/>
        <v>-Wc.Pb</v>
      </c>
      <c r="E485" t="str">
        <f t="shared" si="24"/>
        <v>-Wc.Pb</v>
      </c>
      <c r="F485" t="str">
        <f>SUBSTITUTE(SUBSTITUTE(SUBSTITUTE(SUBSTITUTE(SUBSTITUTE(SUBSTITUTE(Table1[[#This Row],[Column4]],$A$12,$B$12),$A$13,$B$13),$A$14,$B$14),$A$18,$B$18),$A$19,$B$19),$A$20,$B$20)</f>
        <v>-20.12</v>
      </c>
      <c r="G485" t="str">
        <f t="shared" si="25"/>
        <v>"-20.12",</v>
      </c>
    </row>
    <row r="486" spans="3:7" x14ac:dyDescent="0.3">
      <c r="C486" t="s">
        <v>272</v>
      </c>
      <c r="D486" t="str">
        <f t="shared" si="23"/>
        <v>_Wc.Pb</v>
      </c>
      <c r="E486" t="str">
        <f t="shared" si="24"/>
        <v xml:space="preserve"> Wc.Pb</v>
      </c>
      <c r="F486" t="str">
        <f>SUBSTITUTE(SUBSTITUTE(SUBSTITUTE(SUBSTITUTE(SUBSTITUTE(SUBSTITUTE(Table1[[#This Row],[Column4]],$A$12,$B$12),$A$13,$B$13),$A$14,$B$14),$A$18,$B$18),$A$19,$B$19),$A$20,$B$20)</f>
        <v xml:space="preserve"> 20.12</v>
      </c>
      <c r="G486" t="str">
        <f t="shared" si="25"/>
        <v>" 20.12",</v>
      </c>
    </row>
    <row r="487" spans="3:7" x14ac:dyDescent="0.3">
      <c r="C487" t="s">
        <v>273</v>
      </c>
      <c r="D487" t="str">
        <f t="shared" si="23"/>
        <v>0Wc.Pb</v>
      </c>
      <c r="E487" t="str">
        <f t="shared" si="24"/>
        <v>0Wc.Pb</v>
      </c>
      <c r="F487" t="str">
        <f>SUBSTITUTE(SUBSTITUTE(SUBSTITUTE(SUBSTITUTE(SUBSTITUTE(SUBSTITUTE(Table1[[#This Row],[Column4]],$A$12,$B$12),$A$13,$B$13),$A$14,$B$14),$A$18,$B$18),$A$19,$B$19),$A$20,$B$20)</f>
        <v>020.12</v>
      </c>
      <c r="G487" t="str">
        <f t="shared" si="25"/>
        <v>"020.12",</v>
      </c>
    </row>
    <row r="488" spans="3:7" x14ac:dyDescent="0.3">
      <c r="C488" t="s">
        <v>274</v>
      </c>
      <c r="D488" t="str">
        <f t="shared" si="23"/>
        <v>#+Wc.Pb</v>
      </c>
      <c r="E488" t="str">
        <f t="shared" si="24"/>
        <v>#+Wc.Pb</v>
      </c>
      <c r="F488" t="str">
        <f>SUBSTITUTE(SUBSTITUTE(SUBSTITUTE(SUBSTITUTE(SUBSTITUTE(SUBSTITUTE(Table1[[#This Row],[Column4]],$A$12,$B$12),$A$13,$B$13),$A$14,$B$14),$A$18,$B$18),$A$19,$B$19),$A$20,$B$20)</f>
        <v>#+20.12</v>
      </c>
      <c r="G488" t="str">
        <f t="shared" si="25"/>
        <v>"#+20.12",</v>
      </c>
    </row>
    <row r="489" spans="3:7" x14ac:dyDescent="0.3">
      <c r="C489" t="s">
        <v>275</v>
      </c>
      <c r="D489" t="str">
        <f t="shared" si="23"/>
        <v>#-Wc.Pb</v>
      </c>
      <c r="E489" t="str">
        <f t="shared" si="24"/>
        <v>#-Wc.Pb</v>
      </c>
      <c r="F489" t="str">
        <f>SUBSTITUTE(SUBSTITUTE(SUBSTITUTE(SUBSTITUTE(SUBSTITUTE(SUBSTITUTE(Table1[[#This Row],[Column4]],$A$12,$B$12),$A$13,$B$13),$A$14,$B$14),$A$18,$B$18),$A$19,$B$19),$A$20,$B$20)</f>
        <v>#-20.12</v>
      </c>
      <c r="G489" t="str">
        <f t="shared" si="25"/>
        <v>"#-20.12",</v>
      </c>
    </row>
    <row r="490" spans="3:7" x14ac:dyDescent="0.3">
      <c r="C490" t="s">
        <v>276</v>
      </c>
      <c r="D490" t="str">
        <f t="shared" si="23"/>
        <v>#_Wc.Pb</v>
      </c>
      <c r="E490" t="str">
        <f t="shared" si="24"/>
        <v># Wc.Pb</v>
      </c>
      <c r="F490" t="str">
        <f>SUBSTITUTE(SUBSTITUTE(SUBSTITUTE(SUBSTITUTE(SUBSTITUTE(SUBSTITUTE(Table1[[#This Row],[Column4]],$A$12,$B$12),$A$13,$B$13),$A$14,$B$14),$A$18,$B$18),$A$19,$B$19),$A$20,$B$20)</f>
        <v># 20.12</v>
      </c>
      <c r="G490" t="str">
        <f t="shared" si="25"/>
        <v>"# 20.12",</v>
      </c>
    </row>
    <row r="491" spans="3:7" x14ac:dyDescent="0.3">
      <c r="C491" t="s">
        <v>277</v>
      </c>
      <c r="D491" t="str">
        <f t="shared" si="23"/>
        <v>#0Wc.Pb</v>
      </c>
      <c r="E491" t="str">
        <f t="shared" si="24"/>
        <v>#0Wc.Pb</v>
      </c>
      <c r="F491" t="str">
        <f>SUBSTITUTE(SUBSTITUTE(SUBSTITUTE(SUBSTITUTE(SUBSTITUTE(SUBSTITUTE(Table1[[#This Row],[Column4]],$A$12,$B$12),$A$13,$B$13),$A$14,$B$14),$A$18,$B$18),$A$19,$B$19),$A$20,$B$20)</f>
        <v>#020.12</v>
      </c>
      <c r="G491" t="str">
        <f t="shared" si="25"/>
        <v>"#020.12",</v>
      </c>
    </row>
    <row r="492" spans="3:7" x14ac:dyDescent="0.3">
      <c r="C492" t="s">
        <v>278</v>
      </c>
      <c r="D492" t="str">
        <f t="shared" si="23"/>
        <v>+-Wc.Pb</v>
      </c>
      <c r="E492" t="str">
        <f t="shared" si="24"/>
        <v>+-Wc.Pb</v>
      </c>
      <c r="F492" t="str">
        <f>SUBSTITUTE(SUBSTITUTE(SUBSTITUTE(SUBSTITUTE(SUBSTITUTE(SUBSTITUTE(Table1[[#This Row],[Column4]],$A$12,$B$12),$A$13,$B$13),$A$14,$B$14),$A$18,$B$18),$A$19,$B$19),$A$20,$B$20)</f>
        <v>+-20.12</v>
      </c>
      <c r="G492" t="str">
        <f t="shared" si="25"/>
        <v>"+-20.12",</v>
      </c>
    </row>
    <row r="493" spans="3:7" x14ac:dyDescent="0.3">
      <c r="C493" t="s">
        <v>279</v>
      </c>
      <c r="D493" t="str">
        <f t="shared" si="23"/>
        <v>_+Wc.Pb</v>
      </c>
      <c r="E493" t="str">
        <f t="shared" si="24"/>
        <v xml:space="preserve"> +Wc.Pb</v>
      </c>
      <c r="F493" t="str">
        <f>SUBSTITUTE(SUBSTITUTE(SUBSTITUTE(SUBSTITUTE(SUBSTITUTE(SUBSTITUTE(Table1[[#This Row],[Column4]],$A$12,$B$12),$A$13,$B$13),$A$14,$B$14),$A$18,$B$18),$A$19,$B$19),$A$20,$B$20)</f>
        <v xml:space="preserve"> +20.12</v>
      </c>
      <c r="G493" t="str">
        <f t="shared" si="25"/>
        <v>" +20.12",</v>
      </c>
    </row>
    <row r="494" spans="3:7" x14ac:dyDescent="0.3">
      <c r="C494" t="s">
        <v>280</v>
      </c>
      <c r="D494" t="str">
        <f t="shared" si="23"/>
        <v>+0Wc.Pb</v>
      </c>
      <c r="E494" t="str">
        <f t="shared" si="24"/>
        <v>+0Wc.Pb</v>
      </c>
      <c r="F494" t="str">
        <f>SUBSTITUTE(SUBSTITUTE(SUBSTITUTE(SUBSTITUTE(SUBSTITUTE(SUBSTITUTE(Table1[[#This Row],[Column4]],$A$12,$B$12),$A$13,$B$13),$A$14,$B$14),$A$18,$B$18),$A$19,$B$19),$A$20,$B$20)</f>
        <v>+020.12</v>
      </c>
      <c r="G494" t="str">
        <f t="shared" si="25"/>
        <v>"+020.12",</v>
      </c>
    </row>
    <row r="495" spans="3:7" x14ac:dyDescent="0.3">
      <c r="C495" t="s">
        <v>281</v>
      </c>
      <c r="D495" t="str">
        <f t="shared" si="23"/>
        <v>_-Wc.Pb</v>
      </c>
      <c r="E495" t="str">
        <f t="shared" si="24"/>
        <v xml:space="preserve"> -Wc.Pb</v>
      </c>
      <c r="F495" t="str">
        <f>SUBSTITUTE(SUBSTITUTE(SUBSTITUTE(SUBSTITUTE(SUBSTITUTE(SUBSTITUTE(Table1[[#This Row],[Column4]],$A$12,$B$12),$A$13,$B$13),$A$14,$B$14),$A$18,$B$18),$A$19,$B$19),$A$20,$B$20)</f>
        <v xml:space="preserve"> -20.12</v>
      </c>
      <c r="G495" t="str">
        <f t="shared" si="25"/>
        <v>" -20.12",</v>
      </c>
    </row>
    <row r="496" spans="3:7" x14ac:dyDescent="0.3">
      <c r="C496" t="s">
        <v>282</v>
      </c>
      <c r="D496" t="str">
        <f t="shared" si="23"/>
        <v>-0Wc.Pb</v>
      </c>
      <c r="E496" t="str">
        <f t="shared" si="24"/>
        <v>-0Wc.Pb</v>
      </c>
      <c r="F496" t="str">
        <f>SUBSTITUTE(SUBSTITUTE(SUBSTITUTE(SUBSTITUTE(SUBSTITUTE(SUBSTITUTE(Table1[[#This Row],[Column4]],$A$12,$B$12),$A$13,$B$13),$A$14,$B$14),$A$18,$B$18),$A$19,$B$19),$A$20,$B$20)</f>
        <v>-020.12</v>
      </c>
      <c r="G496" t="str">
        <f t="shared" si="25"/>
        <v>"-020.12",</v>
      </c>
    </row>
    <row r="497" spans="3:7" x14ac:dyDescent="0.3">
      <c r="C497" t="s">
        <v>283</v>
      </c>
      <c r="D497" t="str">
        <f t="shared" si="23"/>
        <v>_0Wc.Pb</v>
      </c>
      <c r="E497" t="str">
        <f t="shared" si="24"/>
        <v xml:space="preserve"> 0Wc.Pb</v>
      </c>
      <c r="F497" t="str">
        <f>SUBSTITUTE(SUBSTITUTE(SUBSTITUTE(SUBSTITUTE(SUBSTITUTE(SUBSTITUTE(Table1[[#This Row],[Column4]],$A$12,$B$12),$A$13,$B$13),$A$14,$B$14),$A$18,$B$18),$A$19,$B$19),$A$20,$B$20)</f>
        <v xml:space="preserve"> 020.12</v>
      </c>
      <c r="G497" t="str">
        <f t="shared" si="25"/>
        <v>" 020.12",</v>
      </c>
    </row>
    <row r="498" spans="3:7" x14ac:dyDescent="0.3">
      <c r="C498" t="s">
        <v>284</v>
      </c>
      <c r="D498" t="str">
        <f t="shared" si="23"/>
        <v>#+-Wc.Pb</v>
      </c>
      <c r="E498" t="str">
        <f t="shared" si="24"/>
        <v>#+-Wc.Pb</v>
      </c>
      <c r="F498" t="str">
        <f>SUBSTITUTE(SUBSTITUTE(SUBSTITUTE(SUBSTITUTE(SUBSTITUTE(SUBSTITUTE(Table1[[#This Row],[Column4]],$A$12,$B$12),$A$13,$B$13),$A$14,$B$14),$A$18,$B$18),$A$19,$B$19),$A$20,$B$20)</f>
        <v>#+-20.12</v>
      </c>
      <c r="G498" t="str">
        <f t="shared" si="25"/>
        <v>"#+-20.12",</v>
      </c>
    </row>
    <row r="499" spans="3:7" x14ac:dyDescent="0.3">
      <c r="C499" t="s">
        <v>285</v>
      </c>
      <c r="D499" t="str">
        <f t="shared" si="23"/>
        <v>#_+Wc.Pb</v>
      </c>
      <c r="E499" t="str">
        <f t="shared" si="24"/>
        <v># +Wc.Pb</v>
      </c>
      <c r="F499" t="str">
        <f>SUBSTITUTE(SUBSTITUTE(SUBSTITUTE(SUBSTITUTE(SUBSTITUTE(SUBSTITUTE(Table1[[#This Row],[Column4]],$A$12,$B$12),$A$13,$B$13),$A$14,$B$14),$A$18,$B$18),$A$19,$B$19),$A$20,$B$20)</f>
        <v># +20.12</v>
      </c>
      <c r="G499" t="str">
        <f t="shared" si="25"/>
        <v>"# +20.12",</v>
      </c>
    </row>
    <row r="500" spans="3:7" x14ac:dyDescent="0.3">
      <c r="C500" t="s">
        <v>286</v>
      </c>
      <c r="D500" t="str">
        <f t="shared" si="23"/>
        <v>#+0Wc.Pb</v>
      </c>
      <c r="E500" t="str">
        <f t="shared" si="24"/>
        <v>#+0Wc.Pb</v>
      </c>
      <c r="F500" t="str">
        <f>SUBSTITUTE(SUBSTITUTE(SUBSTITUTE(SUBSTITUTE(SUBSTITUTE(SUBSTITUTE(Table1[[#This Row],[Column4]],$A$12,$B$12),$A$13,$B$13),$A$14,$B$14),$A$18,$B$18),$A$19,$B$19),$A$20,$B$20)</f>
        <v>#+020.12</v>
      </c>
      <c r="G500" t="str">
        <f t="shared" si="25"/>
        <v>"#+020.12",</v>
      </c>
    </row>
    <row r="501" spans="3:7" x14ac:dyDescent="0.3">
      <c r="C501" t="s">
        <v>287</v>
      </c>
      <c r="D501" t="str">
        <f t="shared" si="23"/>
        <v>#_-Wc.Pb</v>
      </c>
      <c r="E501" t="str">
        <f t="shared" si="24"/>
        <v># -Wc.Pb</v>
      </c>
      <c r="F501" t="str">
        <f>SUBSTITUTE(SUBSTITUTE(SUBSTITUTE(SUBSTITUTE(SUBSTITUTE(SUBSTITUTE(Table1[[#This Row],[Column4]],$A$12,$B$12),$A$13,$B$13),$A$14,$B$14),$A$18,$B$18),$A$19,$B$19),$A$20,$B$20)</f>
        <v># -20.12</v>
      </c>
      <c r="G501" t="str">
        <f t="shared" si="25"/>
        <v>"# -20.12",</v>
      </c>
    </row>
    <row r="502" spans="3:7" x14ac:dyDescent="0.3">
      <c r="C502" t="s">
        <v>288</v>
      </c>
      <c r="D502" t="str">
        <f t="shared" si="23"/>
        <v>#-0Wc.Pb</v>
      </c>
      <c r="E502" t="str">
        <f t="shared" si="24"/>
        <v>#-0Wc.Pb</v>
      </c>
      <c r="F502" t="str">
        <f>SUBSTITUTE(SUBSTITUTE(SUBSTITUTE(SUBSTITUTE(SUBSTITUTE(SUBSTITUTE(Table1[[#This Row],[Column4]],$A$12,$B$12),$A$13,$B$13),$A$14,$B$14),$A$18,$B$18),$A$19,$B$19),$A$20,$B$20)</f>
        <v>#-020.12</v>
      </c>
      <c r="G502" t="str">
        <f t="shared" si="25"/>
        <v>"#-020.12",</v>
      </c>
    </row>
    <row r="503" spans="3:7" x14ac:dyDescent="0.3">
      <c r="C503" t="s">
        <v>289</v>
      </c>
      <c r="D503" t="str">
        <f t="shared" si="23"/>
        <v>#_0Wc.Pb</v>
      </c>
      <c r="E503" t="str">
        <f t="shared" si="24"/>
        <v># 0Wc.Pb</v>
      </c>
      <c r="F503" t="str">
        <f>SUBSTITUTE(SUBSTITUTE(SUBSTITUTE(SUBSTITUTE(SUBSTITUTE(SUBSTITUTE(Table1[[#This Row],[Column4]],$A$12,$B$12),$A$13,$B$13),$A$14,$B$14),$A$18,$B$18),$A$19,$B$19),$A$20,$B$20)</f>
        <v># 020.12</v>
      </c>
      <c r="G503" t="str">
        <f t="shared" si="25"/>
        <v>"# 020.12",</v>
      </c>
    </row>
    <row r="504" spans="3:7" x14ac:dyDescent="0.3">
      <c r="C504" t="s">
        <v>290</v>
      </c>
      <c r="D504" t="str">
        <f t="shared" si="23"/>
        <v>_+-Wc.Pb</v>
      </c>
      <c r="E504" t="str">
        <f t="shared" si="24"/>
        <v xml:space="preserve"> +-Wc.Pb</v>
      </c>
      <c r="F504" t="str">
        <f>SUBSTITUTE(SUBSTITUTE(SUBSTITUTE(SUBSTITUTE(SUBSTITUTE(SUBSTITUTE(Table1[[#This Row],[Column4]],$A$12,$B$12),$A$13,$B$13),$A$14,$B$14),$A$18,$B$18),$A$19,$B$19),$A$20,$B$20)</f>
        <v xml:space="preserve"> +-20.12</v>
      </c>
      <c r="G504" t="str">
        <f t="shared" si="25"/>
        <v>" +-20.12",</v>
      </c>
    </row>
    <row r="505" spans="3:7" x14ac:dyDescent="0.3">
      <c r="C505" t="s">
        <v>291</v>
      </c>
      <c r="D505" t="str">
        <f t="shared" si="23"/>
        <v>+-0Wc.Pb</v>
      </c>
      <c r="E505" t="str">
        <f t="shared" si="24"/>
        <v>+-0Wc.Pb</v>
      </c>
      <c r="F505" t="str">
        <f>SUBSTITUTE(SUBSTITUTE(SUBSTITUTE(SUBSTITUTE(SUBSTITUTE(SUBSTITUTE(Table1[[#This Row],[Column4]],$A$12,$B$12),$A$13,$B$13),$A$14,$B$14),$A$18,$B$18),$A$19,$B$19),$A$20,$B$20)</f>
        <v>+-020.12</v>
      </c>
      <c r="G505" t="str">
        <f t="shared" si="25"/>
        <v>"+-020.12",</v>
      </c>
    </row>
    <row r="506" spans="3:7" x14ac:dyDescent="0.3">
      <c r="C506" t="s">
        <v>292</v>
      </c>
      <c r="D506" t="str">
        <f t="shared" si="23"/>
        <v>_+0Wc.Pb</v>
      </c>
      <c r="E506" t="str">
        <f t="shared" si="24"/>
        <v xml:space="preserve"> +0Wc.Pb</v>
      </c>
      <c r="F506" t="str">
        <f>SUBSTITUTE(SUBSTITUTE(SUBSTITUTE(SUBSTITUTE(SUBSTITUTE(SUBSTITUTE(Table1[[#This Row],[Column4]],$A$12,$B$12),$A$13,$B$13),$A$14,$B$14),$A$18,$B$18),$A$19,$B$19),$A$20,$B$20)</f>
        <v xml:space="preserve"> +020.12</v>
      </c>
      <c r="G506" t="str">
        <f t="shared" si="25"/>
        <v>" +020.12",</v>
      </c>
    </row>
    <row r="507" spans="3:7" x14ac:dyDescent="0.3">
      <c r="C507" t="s">
        <v>293</v>
      </c>
      <c r="D507" t="str">
        <f t="shared" si="23"/>
        <v>_-0Wc.Pb</v>
      </c>
      <c r="E507" t="str">
        <f t="shared" si="24"/>
        <v xml:space="preserve"> -0Wc.Pb</v>
      </c>
      <c r="F507" t="str">
        <f>SUBSTITUTE(SUBSTITUTE(SUBSTITUTE(SUBSTITUTE(SUBSTITUTE(SUBSTITUTE(Table1[[#This Row],[Column4]],$A$12,$B$12),$A$13,$B$13),$A$14,$B$14),$A$18,$B$18),$A$19,$B$19),$A$20,$B$20)</f>
        <v xml:space="preserve"> -020.12</v>
      </c>
      <c r="G507" t="str">
        <f t="shared" si="25"/>
        <v>" -020.12",</v>
      </c>
    </row>
    <row r="508" spans="3:7" x14ac:dyDescent="0.3">
      <c r="C508" t="s">
        <v>294</v>
      </c>
      <c r="D508" t="str">
        <f t="shared" si="23"/>
        <v>#_+-Wc.Pb</v>
      </c>
      <c r="E508" t="str">
        <f t="shared" si="24"/>
        <v># +-Wc.Pb</v>
      </c>
      <c r="F508" t="str">
        <f>SUBSTITUTE(SUBSTITUTE(SUBSTITUTE(SUBSTITUTE(SUBSTITUTE(SUBSTITUTE(Table1[[#This Row],[Column4]],$A$12,$B$12),$A$13,$B$13),$A$14,$B$14),$A$18,$B$18),$A$19,$B$19),$A$20,$B$20)</f>
        <v># +-20.12</v>
      </c>
      <c r="G508" t="str">
        <f t="shared" si="25"/>
        <v>"# +-20.12",</v>
      </c>
    </row>
    <row r="509" spans="3:7" x14ac:dyDescent="0.3">
      <c r="C509" t="s">
        <v>295</v>
      </c>
      <c r="D509" t="str">
        <f t="shared" si="23"/>
        <v>#+-0Wc.Pb</v>
      </c>
      <c r="E509" t="str">
        <f t="shared" si="24"/>
        <v>#+-0Wc.Pb</v>
      </c>
      <c r="F509" t="str">
        <f>SUBSTITUTE(SUBSTITUTE(SUBSTITUTE(SUBSTITUTE(SUBSTITUTE(SUBSTITUTE(Table1[[#This Row],[Column4]],$A$12,$B$12),$A$13,$B$13),$A$14,$B$14),$A$18,$B$18),$A$19,$B$19),$A$20,$B$20)</f>
        <v>#+-020.12</v>
      </c>
      <c r="G509" t="str">
        <f t="shared" si="25"/>
        <v>"#+-020.12",</v>
      </c>
    </row>
    <row r="510" spans="3:7" x14ac:dyDescent="0.3">
      <c r="C510" t="s">
        <v>296</v>
      </c>
      <c r="D510" t="str">
        <f t="shared" si="23"/>
        <v>#_+0Wc.Pb</v>
      </c>
      <c r="E510" t="str">
        <f t="shared" si="24"/>
        <v># +0Wc.Pb</v>
      </c>
      <c r="F510" t="str">
        <f>SUBSTITUTE(SUBSTITUTE(SUBSTITUTE(SUBSTITUTE(SUBSTITUTE(SUBSTITUTE(Table1[[#This Row],[Column4]],$A$12,$B$12),$A$13,$B$13),$A$14,$B$14),$A$18,$B$18),$A$19,$B$19),$A$20,$B$20)</f>
        <v># +020.12</v>
      </c>
      <c r="G510" t="str">
        <f t="shared" si="25"/>
        <v>"# +020.12",</v>
      </c>
    </row>
    <row r="511" spans="3:7" x14ac:dyDescent="0.3">
      <c r="C511" t="s">
        <v>297</v>
      </c>
      <c r="D511" t="str">
        <f t="shared" si="23"/>
        <v>#_-0Wc.Pb</v>
      </c>
      <c r="E511" t="str">
        <f t="shared" si="24"/>
        <v># -0Wc.Pb</v>
      </c>
      <c r="F511" t="str">
        <f>SUBSTITUTE(SUBSTITUTE(SUBSTITUTE(SUBSTITUTE(SUBSTITUTE(SUBSTITUTE(Table1[[#This Row],[Column4]],$A$12,$B$12),$A$13,$B$13),$A$14,$B$14),$A$18,$B$18),$A$19,$B$19),$A$20,$B$20)</f>
        <v># -020.12</v>
      </c>
      <c r="G511" t="str">
        <f t="shared" si="25"/>
        <v>"# -020.12",</v>
      </c>
    </row>
    <row r="512" spans="3:7" x14ac:dyDescent="0.3">
      <c r="C512" t="s">
        <v>298</v>
      </c>
      <c r="D512" t="str">
        <f t="shared" si="23"/>
        <v>_+-0Wc.Pb</v>
      </c>
      <c r="E512" t="str">
        <f t="shared" si="24"/>
        <v xml:space="preserve"> +-0Wc.Pb</v>
      </c>
      <c r="F512" t="str">
        <f>SUBSTITUTE(SUBSTITUTE(SUBSTITUTE(SUBSTITUTE(SUBSTITUTE(SUBSTITUTE(Table1[[#This Row],[Column4]],$A$12,$B$12),$A$13,$B$13),$A$14,$B$14),$A$18,$B$18),$A$19,$B$19),$A$20,$B$20)</f>
        <v xml:space="preserve"> +-020.12</v>
      </c>
      <c r="G512" t="str">
        <f t="shared" si="25"/>
        <v>" +-020.12",</v>
      </c>
    </row>
    <row r="513" spans="3:7" x14ac:dyDescent="0.3">
      <c r="C513" t="s">
        <v>299</v>
      </c>
      <c r="D513" t="str">
        <f t="shared" si="23"/>
        <v>#_+-0Wc.Pb</v>
      </c>
      <c r="E513" t="str">
        <f t="shared" si="24"/>
        <v># +-0Wc.Pb</v>
      </c>
      <c r="F513" t="str">
        <f>SUBSTITUTE(SUBSTITUTE(SUBSTITUTE(SUBSTITUTE(SUBSTITUTE(SUBSTITUTE(Table1[[#This Row],[Column4]],$A$12,$B$12),$A$13,$B$13),$A$14,$B$14),$A$18,$B$18),$A$19,$B$19),$A$20,$B$20)</f>
        <v># +-020.12</v>
      </c>
      <c r="G513" t="str">
        <f t="shared" si="25"/>
        <v>"# +-020.12",</v>
      </c>
    </row>
    <row r="514" spans="3:7" x14ac:dyDescent="0.3">
      <c r="C514" t="s">
        <v>204</v>
      </c>
      <c r="D514" t="str">
        <f>SUBSTITUTE(C514,"P","Pc")</f>
        <v>.Pc</v>
      </c>
      <c r="E514" t="str">
        <f t="shared" si="24"/>
        <v>.Pc</v>
      </c>
      <c r="F514" t="str">
        <f>SUBSTITUTE(SUBSTITUTE(SUBSTITUTE(SUBSTITUTE(SUBSTITUTE(SUBSTITUTE(Table1[[#This Row],[Column4]],$A$12,$B$12),$A$13,$B$13),$A$14,$B$14),$A$18,$B$18),$A$19,$B$19),$A$20,$B$20)</f>
        <v>.20</v>
      </c>
      <c r="G514" t="str">
        <f t="shared" si="25"/>
        <v>".20",</v>
      </c>
    </row>
    <row r="515" spans="3:7" x14ac:dyDescent="0.3">
      <c r="C515" t="s">
        <v>205</v>
      </c>
      <c r="D515" t="str">
        <f t="shared" ref="D515:D578" si="26">SUBSTITUTE(C515,"P","Pc")</f>
        <v>#.Pc</v>
      </c>
      <c r="E515" t="str">
        <f t="shared" ref="E515:E578" si="27">IF(IFERROR(SEARCH("#",D515),0)&gt;0,"#","")&amp;IF(IFERROR(SEARCH("_",D515),0)&gt;0," ","")&amp;IF(IFERROR(SEARCH("+",D515),0)&gt;0,"+","")&amp;IF(IFERROR(SEARCH("-",D515),0)&gt;0,"-","")&amp;IF(IFERROR(SEARCH("0",D515),0)&gt;0,"0","")&amp;IF(IFERROR(SEARCH("W",D515),0)&gt;0,"W","")&amp;IF(AND(IFERROR(SEARCH("W",D515),0)&gt;0,IFERROR(SEARCH("Wb",D515),0)=0,IFERROR(SEARCH("Wc",D515),0)=0),"a","")&amp;IF(IFERROR(SEARCH("Wb",D515),0)&gt;0,"b","")&amp;IF(IFERROR(SEARCH("Wc",D515),0)&gt;0,"c","")&amp;IF(IFERROR(SEARCH(".",D515),0)&gt;0,".","")&amp;IF(IFERROR(SEARCH("P",D515),0)&gt;0,"P","")&amp;IF(AND(IFERROR(SEARCH("P",D515),0)&gt;0,IFERROR(SEARCH("Pb",D515),0)=0,IFERROR(SEARCH("Pc",D515),0)=0),"a","")&amp;IF(IFERROR(SEARCH("Pb",D515),0)&gt;0,"b","")&amp;IF(IFERROR(SEARCH("Pc",D515),0)&gt;0,"c","")</f>
        <v>#.Pc</v>
      </c>
      <c r="F515" t="str">
        <f>SUBSTITUTE(SUBSTITUTE(SUBSTITUTE(SUBSTITUTE(SUBSTITUTE(SUBSTITUTE(Table1[[#This Row],[Column4]],$A$12,$B$12),$A$13,$B$13),$A$14,$B$14),$A$18,$B$18),$A$19,$B$19),$A$20,$B$20)</f>
        <v>#.20</v>
      </c>
      <c r="G515" t="str">
        <f t="shared" ref="G515:G578" si="28">""""&amp;F515&amp;""","</f>
        <v>"#.20",</v>
      </c>
    </row>
    <row r="516" spans="3:7" x14ac:dyDescent="0.3">
      <c r="C516" t="s">
        <v>206</v>
      </c>
      <c r="D516" t="str">
        <f t="shared" si="26"/>
        <v>+.Pc</v>
      </c>
      <c r="E516" t="str">
        <f t="shared" si="27"/>
        <v>+.Pc</v>
      </c>
      <c r="F516" t="str">
        <f>SUBSTITUTE(SUBSTITUTE(SUBSTITUTE(SUBSTITUTE(SUBSTITUTE(SUBSTITUTE(Table1[[#This Row],[Column4]],$A$12,$B$12),$A$13,$B$13),$A$14,$B$14),$A$18,$B$18),$A$19,$B$19),$A$20,$B$20)</f>
        <v>+.20</v>
      </c>
      <c r="G516" t="str">
        <f t="shared" si="28"/>
        <v>"+.20",</v>
      </c>
    </row>
    <row r="517" spans="3:7" x14ac:dyDescent="0.3">
      <c r="C517" t="s">
        <v>207</v>
      </c>
      <c r="D517" t="str">
        <f t="shared" si="26"/>
        <v>-.Pc</v>
      </c>
      <c r="E517" t="str">
        <f t="shared" si="27"/>
        <v>-.Pc</v>
      </c>
      <c r="F517" t="str">
        <f>SUBSTITUTE(SUBSTITUTE(SUBSTITUTE(SUBSTITUTE(SUBSTITUTE(SUBSTITUTE(Table1[[#This Row],[Column4]],$A$12,$B$12),$A$13,$B$13),$A$14,$B$14),$A$18,$B$18),$A$19,$B$19),$A$20,$B$20)</f>
        <v>-.20</v>
      </c>
      <c r="G517" t="str">
        <f t="shared" si="28"/>
        <v>"-.20",</v>
      </c>
    </row>
    <row r="518" spans="3:7" x14ac:dyDescent="0.3">
      <c r="C518" t="s">
        <v>208</v>
      </c>
      <c r="D518" t="str">
        <f t="shared" si="26"/>
        <v>_.Pc</v>
      </c>
      <c r="E518" t="str">
        <f t="shared" si="27"/>
        <v xml:space="preserve"> .Pc</v>
      </c>
      <c r="F518" t="str">
        <f>SUBSTITUTE(SUBSTITUTE(SUBSTITUTE(SUBSTITUTE(SUBSTITUTE(SUBSTITUTE(Table1[[#This Row],[Column4]],$A$12,$B$12),$A$13,$B$13),$A$14,$B$14),$A$18,$B$18),$A$19,$B$19),$A$20,$B$20)</f>
        <v xml:space="preserve"> .20</v>
      </c>
      <c r="G518" t="str">
        <f t="shared" si="28"/>
        <v>" .20",</v>
      </c>
    </row>
    <row r="519" spans="3:7" x14ac:dyDescent="0.3">
      <c r="C519" t="s">
        <v>209</v>
      </c>
      <c r="D519" t="str">
        <f t="shared" si="26"/>
        <v>0.Pc</v>
      </c>
      <c r="E519" t="str">
        <f t="shared" si="27"/>
        <v>0.Pc</v>
      </c>
      <c r="F519" t="str">
        <f>SUBSTITUTE(SUBSTITUTE(SUBSTITUTE(SUBSTITUTE(SUBSTITUTE(SUBSTITUTE(Table1[[#This Row],[Column4]],$A$12,$B$12),$A$13,$B$13),$A$14,$B$14),$A$18,$B$18),$A$19,$B$19),$A$20,$B$20)</f>
        <v>0.20</v>
      </c>
      <c r="G519" t="str">
        <f t="shared" si="28"/>
        <v>"0.20",</v>
      </c>
    </row>
    <row r="520" spans="3:7" x14ac:dyDescent="0.3">
      <c r="C520" t="s">
        <v>210</v>
      </c>
      <c r="D520" t="str">
        <f t="shared" si="26"/>
        <v>#+.Pc</v>
      </c>
      <c r="E520" t="str">
        <f t="shared" si="27"/>
        <v>#+.Pc</v>
      </c>
      <c r="F520" t="str">
        <f>SUBSTITUTE(SUBSTITUTE(SUBSTITUTE(SUBSTITUTE(SUBSTITUTE(SUBSTITUTE(Table1[[#This Row],[Column4]],$A$12,$B$12),$A$13,$B$13),$A$14,$B$14),$A$18,$B$18),$A$19,$B$19),$A$20,$B$20)</f>
        <v>#+.20</v>
      </c>
      <c r="G520" t="str">
        <f t="shared" si="28"/>
        <v>"#+.20",</v>
      </c>
    </row>
    <row r="521" spans="3:7" x14ac:dyDescent="0.3">
      <c r="C521" t="s">
        <v>211</v>
      </c>
      <c r="D521" t="str">
        <f t="shared" si="26"/>
        <v>#-.Pc</v>
      </c>
      <c r="E521" t="str">
        <f t="shared" si="27"/>
        <v>#-.Pc</v>
      </c>
      <c r="F521" t="str">
        <f>SUBSTITUTE(SUBSTITUTE(SUBSTITUTE(SUBSTITUTE(SUBSTITUTE(SUBSTITUTE(Table1[[#This Row],[Column4]],$A$12,$B$12),$A$13,$B$13),$A$14,$B$14),$A$18,$B$18),$A$19,$B$19),$A$20,$B$20)</f>
        <v>#-.20</v>
      </c>
      <c r="G521" t="str">
        <f t="shared" si="28"/>
        <v>"#-.20",</v>
      </c>
    </row>
    <row r="522" spans="3:7" x14ac:dyDescent="0.3">
      <c r="C522" t="s">
        <v>212</v>
      </c>
      <c r="D522" t="str">
        <f t="shared" si="26"/>
        <v>#_.Pc</v>
      </c>
      <c r="E522" t="str">
        <f t="shared" si="27"/>
        <v># .Pc</v>
      </c>
      <c r="F522" t="str">
        <f>SUBSTITUTE(SUBSTITUTE(SUBSTITUTE(SUBSTITUTE(SUBSTITUTE(SUBSTITUTE(Table1[[#This Row],[Column4]],$A$12,$B$12),$A$13,$B$13),$A$14,$B$14),$A$18,$B$18),$A$19,$B$19),$A$20,$B$20)</f>
        <v># .20</v>
      </c>
      <c r="G522" t="str">
        <f t="shared" si="28"/>
        <v>"# .20",</v>
      </c>
    </row>
    <row r="523" spans="3:7" x14ac:dyDescent="0.3">
      <c r="C523" t="s">
        <v>213</v>
      </c>
      <c r="D523" t="str">
        <f t="shared" si="26"/>
        <v>#0.Pc</v>
      </c>
      <c r="E523" t="str">
        <f t="shared" si="27"/>
        <v>#0.Pc</v>
      </c>
      <c r="F523" t="str">
        <f>SUBSTITUTE(SUBSTITUTE(SUBSTITUTE(SUBSTITUTE(SUBSTITUTE(SUBSTITUTE(Table1[[#This Row],[Column4]],$A$12,$B$12),$A$13,$B$13),$A$14,$B$14),$A$18,$B$18),$A$19,$B$19),$A$20,$B$20)</f>
        <v>#0.20</v>
      </c>
      <c r="G523" t="str">
        <f t="shared" si="28"/>
        <v>"#0.20",</v>
      </c>
    </row>
    <row r="524" spans="3:7" x14ac:dyDescent="0.3">
      <c r="C524" t="s">
        <v>214</v>
      </c>
      <c r="D524" t="str">
        <f t="shared" si="26"/>
        <v>+-.Pc</v>
      </c>
      <c r="E524" t="str">
        <f t="shared" si="27"/>
        <v>+-.Pc</v>
      </c>
      <c r="F524" t="str">
        <f>SUBSTITUTE(SUBSTITUTE(SUBSTITUTE(SUBSTITUTE(SUBSTITUTE(SUBSTITUTE(Table1[[#This Row],[Column4]],$A$12,$B$12),$A$13,$B$13),$A$14,$B$14),$A$18,$B$18),$A$19,$B$19),$A$20,$B$20)</f>
        <v>+-.20</v>
      </c>
      <c r="G524" t="str">
        <f t="shared" si="28"/>
        <v>"+-.20",</v>
      </c>
    </row>
    <row r="525" spans="3:7" x14ac:dyDescent="0.3">
      <c r="C525" t="s">
        <v>215</v>
      </c>
      <c r="D525" t="str">
        <f t="shared" si="26"/>
        <v>_+.Pc</v>
      </c>
      <c r="E525" t="str">
        <f t="shared" si="27"/>
        <v xml:space="preserve"> +.Pc</v>
      </c>
      <c r="F525" t="str">
        <f>SUBSTITUTE(SUBSTITUTE(SUBSTITUTE(SUBSTITUTE(SUBSTITUTE(SUBSTITUTE(Table1[[#This Row],[Column4]],$A$12,$B$12),$A$13,$B$13),$A$14,$B$14),$A$18,$B$18),$A$19,$B$19),$A$20,$B$20)</f>
        <v xml:space="preserve"> +.20</v>
      </c>
      <c r="G525" t="str">
        <f t="shared" si="28"/>
        <v>" +.20",</v>
      </c>
    </row>
    <row r="526" spans="3:7" x14ac:dyDescent="0.3">
      <c r="C526" t="s">
        <v>216</v>
      </c>
      <c r="D526" t="str">
        <f t="shared" si="26"/>
        <v>+0.Pc</v>
      </c>
      <c r="E526" t="str">
        <f t="shared" si="27"/>
        <v>+0.Pc</v>
      </c>
      <c r="F526" t="str">
        <f>SUBSTITUTE(SUBSTITUTE(SUBSTITUTE(SUBSTITUTE(SUBSTITUTE(SUBSTITUTE(Table1[[#This Row],[Column4]],$A$12,$B$12),$A$13,$B$13),$A$14,$B$14),$A$18,$B$18),$A$19,$B$19),$A$20,$B$20)</f>
        <v>+0.20</v>
      </c>
      <c r="G526" t="str">
        <f t="shared" si="28"/>
        <v>"+0.20",</v>
      </c>
    </row>
    <row r="527" spans="3:7" x14ac:dyDescent="0.3">
      <c r="C527" t="s">
        <v>217</v>
      </c>
      <c r="D527" t="str">
        <f t="shared" si="26"/>
        <v>_-.Pc</v>
      </c>
      <c r="E527" t="str">
        <f t="shared" si="27"/>
        <v xml:space="preserve"> -.Pc</v>
      </c>
      <c r="F527" t="str">
        <f>SUBSTITUTE(SUBSTITUTE(SUBSTITUTE(SUBSTITUTE(SUBSTITUTE(SUBSTITUTE(Table1[[#This Row],[Column4]],$A$12,$B$12),$A$13,$B$13),$A$14,$B$14),$A$18,$B$18),$A$19,$B$19),$A$20,$B$20)</f>
        <v xml:space="preserve"> -.20</v>
      </c>
      <c r="G527" t="str">
        <f t="shared" si="28"/>
        <v>" -.20",</v>
      </c>
    </row>
    <row r="528" spans="3:7" x14ac:dyDescent="0.3">
      <c r="C528" t="s">
        <v>218</v>
      </c>
      <c r="D528" t="str">
        <f t="shared" si="26"/>
        <v>-0.Pc</v>
      </c>
      <c r="E528" t="str">
        <f t="shared" si="27"/>
        <v>-0.Pc</v>
      </c>
      <c r="F528" t="str">
        <f>SUBSTITUTE(SUBSTITUTE(SUBSTITUTE(SUBSTITUTE(SUBSTITUTE(SUBSTITUTE(Table1[[#This Row],[Column4]],$A$12,$B$12),$A$13,$B$13),$A$14,$B$14),$A$18,$B$18),$A$19,$B$19),$A$20,$B$20)</f>
        <v>-0.20</v>
      </c>
      <c r="G528" t="str">
        <f t="shared" si="28"/>
        <v>"-0.20",</v>
      </c>
    </row>
    <row r="529" spans="3:7" x14ac:dyDescent="0.3">
      <c r="C529" t="s">
        <v>219</v>
      </c>
      <c r="D529" t="str">
        <f t="shared" si="26"/>
        <v>_0.Pc</v>
      </c>
      <c r="E529" t="str">
        <f t="shared" si="27"/>
        <v xml:space="preserve"> 0.Pc</v>
      </c>
      <c r="F529" t="str">
        <f>SUBSTITUTE(SUBSTITUTE(SUBSTITUTE(SUBSTITUTE(SUBSTITUTE(SUBSTITUTE(Table1[[#This Row],[Column4]],$A$12,$B$12),$A$13,$B$13),$A$14,$B$14),$A$18,$B$18),$A$19,$B$19),$A$20,$B$20)</f>
        <v xml:space="preserve"> 0.20</v>
      </c>
      <c r="G529" t="str">
        <f t="shared" si="28"/>
        <v>" 0.20",</v>
      </c>
    </row>
    <row r="530" spans="3:7" x14ac:dyDescent="0.3">
      <c r="C530" t="s">
        <v>220</v>
      </c>
      <c r="D530" t="str">
        <f t="shared" si="26"/>
        <v>#+-.Pc</v>
      </c>
      <c r="E530" t="str">
        <f t="shared" si="27"/>
        <v>#+-.Pc</v>
      </c>
      <c r="F530" t="str">
        <f>SUBSTITUTE(SUBSTITUTE(SUBSTITUTE(SUBSTITUTE(SUBSTITUTE(SUBSTITUTE(Table1[[#This Row],[Column4]],$A$12,$B$12),$A$13,$B$13),$A$14,$B$14),$A$18,$B$18),$A$19,$B$19),$A$20,$B$20)</f>
        <v>#+-.20</v>
      </c>
      <c r="G530" t="str">
        <f t="shared" si="28"/>
        <v>"#+-.20",</v>
      </c>
    </row>
    <row r="531" spans="3:7" x14ac:dyDescent="0.3">
      <c r="C531" t="s">
        <v>221</v>
      </c>
      <c r="D531" t="str">
        <f t="shared" si="26"/>
        <v>#_+.Pc</v>
      </c>
      <c r="E531" t="str">
        <f t="shared" si="27"/>
        <v># +.Pc</v>
      </c>
      <c r="F531" t="str">
        <f>SUBSTITUTE(SUBSTITUTE(SUBSTITUTE(SUBSTITUTE(SUBSTITUTE(SUBSTITUTE(Table1[[#This Row],[Column4]],$A$12,$B$12),$A$13,$B$13),$A$14,$B$14),$A$18,$B$18),$A$19,$B$19),$A$20,$B$20)</f>
        <v># +.20</v>
      </c>
      <c r="G531" t="str">
        <f t="shared" si="28"/>
        <v>"# +.20",</v>
      </c>
    </row>
    <row r="532" spans="3:7" x14ac:dyDescent="0.3">
      <c r="C532" t="s">
        <v>222</v>
      </c>
      <c r="D532" t="str">
        <f t="shared" si="26"/>
        <v>#+0.Pc</v>
      </c>
      <c r="E532" t="str">
        <f t="shared" si="27"/>
        <v>#+0.Pc</v>
      </c>
      <c r="F532" t="str">
        <f>SUBSTITUTE(SUBSTITUTE(SUBSTITUTE(SUBSTITUTE(SUBSTITUTE(SUBSTITUTE(Table1[[#This Row],[Column4]],$A$12,$B$12),$A$13,$B$13),$A$14,$B$14),$A$18,$B$18),$A$19,$B$19),$A$20,$B$20)</f>
        <v>#+0.20</v>
      </c>
      <c r="G532" t="str">
        <f t="shared" si="28"/>
        <v>"#+0.20",</v>
      </c>
    </row>
    <row r="533" spans="3:7" x14ac:dyDescent="0.3">
      <c r="C533" t="s">
        <v>223</v>
      </c>
      <c r="D533" t="str">
        <f t="shared" si="26"/>
        <v>#_-.Pc</v>
      </c>
      <c r="E533" t="str">
        <f t="shared" si="27"/>
        <v># -.Pc</v>
      </c>
      <c r="F533" t="str">
        <f>SUBSTITUTE(SUBSTITUTE(SUBSTITUTE(SUBSTITUTE(SUBSTITUTE(SUBSTITUTE(Table1[[#This Row],[Column4]],$A$12,$B$12),$A$13,$B$13),$A$14,$B$14),$A$18,$B$18),$A$19,$B$19),$A$20,$B$20)</f>
        <v># -.20</v>
      </c>
      <c r="G533" t="str">
        <f t="shared" si="28"/>
        <v>"# -.20",</v>
      </c>
    </row>
    <row r="534" spans="3:7" x14ac:dyDescent="0.3">
      <c r="C534" t="s">
        <v>224</v>
      </c>
      <c r="D534" t="str">
        <f t="shared" si="26"/>
        <v>#-0.Pc</v>
      </c>
      <c r="E534" t="str">
        <f t="shared" si="27"/>
        <v>#-0.Pc</v>
      </c>
      <c r="F534" t="str">
        <f>SUBSTITUTE(SUBSTITUTE(SUBSTITUTE(SUBSTITUTE(SUBSTITUTE(SUBSTITUTE(Table1[[#This Row],[Column4]],$A$12,$B$12),$A$13,$B$13),$A$14,$B$14),$A$18,$B$18),$A$19,$B$19),$A$20,$B$20)</f>
        <v>#-0.20</v>
      </c>
      <c r="G534" t="str">
        <f t="shared" si="28"/>
        <v>"#-0.20",</v>
      </c>
    </row>
    <row r="535" spans="3:7" x14ac:dyDescent="0.3">
      <c r="C535" t="s">
        <v>225</v>
      </c>
      <c r="D535" t="str">
        <f t="shared" si="26"/>
        <v>#_0.Pc</v>
      </c>
      <c r="E535" t="str">
        <f t="shared" si="27"/>
        <v># 0.Pc</v>
      </c>
      <c r="F535" t="str">
        <f>SUBSTITUTE(SUBSTITUTE(SUBSTITUTE(SUBSTITUTE(SUBSTITUTE(SUBSTITUTE(Table1[[#This Row],[Column4]],$A$12,$B$12),$A$13,$B$13),$A$14,$B$14),$A$18,$B$18),$A$19,$B$19),$A$20,$B$20)</f>
        <v># 0.20</v>
      </c>
      <c r="G535" t="str">
        <f t="shared" si="28"/>
        <v>"# 0.20",</v>
      </c>
    </row>
    <row r="536" spans="3:7" x14ac:dyDescent="0.3">
      <c r="C536" t="s">
        <v>226</v>
      </c>
      <c r="D536" t="str">
        <f t="shared" si="26"/>
        <v>_+-.Pc</v>
      </c>
      <c r="E536" t="str">
        <f t="shared" si="27"/>
        <v xml:space="preserve"> +-.Pc</v>
      </c>
      <c r="F536" t="str">
        <f>SUBSTITUTE(SUBSTITUTE(SUBSTITUTE(SUBSTITUTE(SUBSTITUTE(SUBSTITUTE(Table1[[#This Row],[Column4]],$A$12,$B$12),$A$13,$B$13),$A$14,$B$14),$A$18,$B$18),$A$19,$B$19),$A$20,$B$20)</f>
        <v xml:space="preserve"> +-.20</v>
      </c>
      <c r="G536" t="str">
        <f t="shared" si="28"/>
        <v>" +-.20",</v>
      </c>
    </row>
    <row r="537" spans="3:7" x14ac:dyDescent="0.3">
      <c r="C537" t="s">
        <v>227</v>
      </c>
      <c r="D537" t="str">
        <f t="shared" si="26"/>
        <v>+-0.Pc</v>
      </c>
      <c r="E537" t="str">
        <f t="shared" si="27"/>
        <v>+-0.Pc</v>
      </c>
      <c r="F537" t="str">
        <f>SUBSTITUTE(SUBSTITUTE(SUBSTITUTE(SUBSTITUTE(SUBSTITUTE(SUBSTITUTE(Table1[[#This Row],[Column4]],$A$12,$B$12),$A$13,$B$13),$A$14,$B$14),$A$18,$B$18),$A$19,$B$19),$A$20,$B$20)</f>
        <v>+-0.20</v>
      </c>
      <c r="G537" t="str">
        <f t="shared" si="28"/>
        <v>"+-0.20",</v>
      </c>
    </row>
    <row r="538" spans="3:7" x14ac:dyDescent="0.3">
      <c r="C538" t="s">
        <v>228</v>
      </c>
      <c r="D538" t="str">
        <f t="shared" si="26"/>
        <v>_+0.Pc</v>
      </c>
      <c r="E538" t="str">
        <f t="shared" si="27"/>
        <v xml:space="preserve"> +0.Pc</v>
      </c>
      <c r="F538" t="str">
        <f>SUBSTITUTE(SUBSTITUTE(SUBSTITUTE(SUBSTITUTE(SUBSTITUTE(SUBSTITUTE(Table1[[#This Row],[Column4]],$A$12,$B$12),$A$13,$B$13),$A$14,$B$14),$A$18,$B$18),$A$19,$B$19),$A$20,$B$20)</f>
        <v xml:space="preserve"> +0.20</v>
      </c>
      <c r="G538" t="str">
        <f t="shared" si="28"/>
        <v>" +0.20",</v>
      </c>
    </row>
    <row r="539" spans="3:7" x14ac:dyDescent="0.3">
      <c r="C539" t="s">
        <v>229</v>
      </c>
      <c r="D539" t="str">
        <f t="shared" si="26"/>
        <v>_-0.Pc</v>
      </c>
      <c r="E539" t="str">
        <f t="shared" si="27"/>
        <v xml:space="preserve"> -0.Pc</v>
      </c>
      <c r="F539" t="str">
        <f>SUBSTITUTE(SUBSTITUTE(SUBSTITUTE(SUBSTITUTE(SUBSTITUTE(SUBSTITUTE(Table1[[#This Row],[Column4]],$A$12,$B$12),$A$13,$B$13),$A$14,$B$14),$A$18,$B$18),$A$19,$B$19),$A$20,$B$20)</f>
        <v xml:space="preserve"> -0.20</v>
      </c>
      <c r="G539" t="str">
        <f t="shared" si="28"/>
        <v>" -0.20",</v>
      </c>
    </row>
    <row r="540" spans="3:7" x14ac:dyDescent="0.3">
      <c r="C540" t="s">
        <v>230</v>
      </c>
      <c r="D540" t="str">
        <f t="shared" si="26"/>
        <v>#_+-.Pc</v>
      </c>
      <c r="E540" t="str">
        <f t="shared" si="27"/>
        <v># +-.Pc</v>
      </c>
      <c r="F540" t="str">
        <f>SUBSTITUTE(SUBSTITUTE(SUBSTITUTE(SUBSTITUTE(SUBSTITUTE(SUBSTITUTE(Table1[[#This Row],[Column4]],$A$12,$B$12),$A$13,$B$13),$A$14,$B$14),$A$18,$B$18),$A$19,$B$19),$A$20,$B$20)</f>
        <v># +-.20</v>
      </c>
      <c r="G540" t="str">
        <f t="shared" si="28"/>
        <v>"# +-.20",</v>
      </c>
    </row>
    <row r="541" spans="3:7" x14ac:dyDescent="0.3">
      <c r="C541" t="s">
        <v>231</v>
      </c>
      <c r="D541" t="str">
        <f t="shared" si="26"/>
        <v>#+-0.Pc</v>
      </c>
      <c r="E541" t="str">
        <f t="shared" si="27"/>
        <v>#+-0.Pc</v>
      </c>
      <c r="F541" t="str">
        <f>SUBSTITUTE(SUBSTITUTE(SUBSTITUTE(SUBSTITUTE(SUBSTITUTE(SUBSTITUTE(Table1[[#This Row],[Column4]],$A$12,$B$12),$A$13,$B$13),$A$14,$B$14),$A$18,$B$18),$A$19,$B$19),$A$20,$B$20)</f>
        <v>#+-0.20</v>
      </c>
      <c r="G541" t="str">
        <f t="shared" si="28"/>
        <v>"#+-0.20",</v>
      </c>
    </row>
    <row r="542" spans="3:7" x14ac:dyDescent="0.3">
      <c r="C542" t="s">
        <v>232</v>
      </c>
      <c r="D542" t="str">
        <f t="shared" si="26"/>
        <v>#_+0.Pc</v>
      </c>
      <c r="E542" t="str">
        <f t="shared" si="27"/>
        <v># +0.Pc</v>
      </c>
      <c r="F542" t="str">
        <f>SUBSTITUTE(SUBSTITUTE(SUBSTITUTE(SUBSTITUTE(SUBSTITUTE(SUBSTITUTE(Table1[[#This Row],[Column4]],$A$12,$B$12),$A$13,$B$13),$A$14,$B$14),$A$18,$B$18),$A$19,$B$19),$A$20,$B$20)</f>
        <v># +0.20</v>
      </c>
      <c r="G542" t="str">
        <f t="shared" si="28"/>
        <v>"# +0.20",</v>
      </c>
    </row>
    <row r="543" spans="3:7" x14ac:dyDescent="0.3">
      <c r="C543" t="s">
        <v>233</v>
      </c>
      <c r="D543" t="str">
        <f t="shared" si="26"/>
        <v>#_-0.Pc</v>
      </c>
      <c r="E543" t="str">
        <f t="shared" si="27"/>
        <v># -0.Pc</v>
      </c>
      <c r="F543" t="str">
        <f>SUBSTITUTE(SUBSTITUTE(SUBSTITUTE(SUBSTITUTE(SUBSTITUTE(SUBSTITUTE(Table1[[#This Row],[Column4]],$A$12,$B$12),$A$13,$B$13),$A$14,$B$14),$A$18,$B$18),$A$19,$B$19),$A$20,$B$20)</f>
        <v># -0.20</v>
      </c>
      <c r="G543" t="str">
        <f t="shared" si="28"/>
        <v>"# -0.20",</v>
      </c>
    </row>
    <row r="544" spans="3:7" x14ac:dyDescent="0.3">
      <c r="C544" t="s">
        <v>234</v>
      </c>
      <c r="D544" t="str">
        <f t="shared" si="26"/>
        <v>_+-0.Pc</v>
      </c>
      <c r="E544" t="str">
        <f t="shared" si="27"/>
        <v xml:space="preserve"> +-0.Pc</v>
      </c>
      <c r="F544" t="str">
        <f>SUBSTITUTE(SUBSTITUTE(SUBSTITUTE(SUBSTITUTE(SUBSTITUTE(SUBSTITUTE(Table1[[#This Row],[Column4]],$A$12,$B$12),$A$13,$B$13),$A$14,$B$14),$A$18,$B$18),$A$19,$B$19),$A$20,$B$20)</f>
        <v xml:space="preserve"> +-0.20</v>
      </c>
      <c r="G544" t="str">
        <f t="shared" si="28"/>
        <v>" +-0.20",</v>
      </c>
    </row>
    <row r="545" spans="3:7" x14ac:dyDescent="0.3">
      <c r="C545" t="s">
        <v>235</v>
      </c>
      <c r="D545" t="str">
        <f t="shared" si="26"/>
        <v>#_+-0.Pc</v>
      </c>
      <c r="E545" t="str">
        <f t="shared" si="27"/>
        <v># +-0.Pc</v>
      </c>
      <c r="F545" t="str">
        <f>SUBSTITUTE(SUBSTITUTE(SUBSTITUTE(SUBSTITUTE(SUBSTITUTE(SUBSTITUTE(Table1[[#This Row],[Column4]],$A$12,$B$12),$A$13,$B$13),$A$14,$B$14),$A$18,$B$18),$A$19,$B$19),$A$20,$B$20)</f>
        <v># +-0.20</v>
      </c>
      <c r="G545" t="str">
        <f t="shared" si="28"/>
        <v>"# +-0.20",</v>
      </c>
    </row>
    <row r="546" spans="3:7" x14ac:dyDescent="0.3">
      <c r="C546" t="s">
        <v>120</v>
      </c>
      <c r="D546" t="str">
        <f t="shared" si="26"/>
        <v>W.Pc</v>
      </c>
      <c r="E546" t="str">
        <f t="shared" si="27"/>
        <v>Wa.Pc</v>
      </c>
      <c r="F546" t="str">
        <f>SUBSTITUTE(SUBSTITUTE(SUBSTITUTE(SUBSTITUTE(SUBSTITUTE(SUBSTITUTE(Table1[[#This Row],[Column4]],$A$12,$B$12),$A$13,$B$13),$A$14,$B$14),$A$18,$B$18),$A$19,$B$19),$A$20,$B$20)</f>
        <v>10.20</v>
      </c>
      <c r="G546" t="str">
        <f t="shared" si="28"/>
        <v>"10.20",</v>
      </c>
    </row>
    <row r="547" spans="3:7" x14ac:dyDescent="0.3">
      <c r="C547" t="s">
        <v>121</v>
      </c>
      <c r="D547" t="str">
        <f t="shared" si="26"/>
        <v>#W.Pc</v>
      </c>
      <c r="E547" t="str">
        <f t="shared" si="27"/>
        <v>#Wa.Pc</v>
      </c>
      <c r="F547" t="str">
        <f>SUBSTITUTE(SUBSTITUTE(SUBSTITUTE(SUBSTITUTE(SUBSTITUTE(SUBSTITUTE(Table1[[#This Row],[Column4]],$A$12,$B$12),$A$13,$B$13),$A$14,$B$14),$A$18,$B$18),$A$19,$B$19),$A$20,$B$20)</f>
        <v>#10.20</v>
      </c>
      <c r="G547" t="str">
        <f t="shared" si="28"/>
        <v>"#10.20",</v>
      </c>
    </row>
    <row r="548" spans="3:7" x14ac:dyDescent="0.3">
      <c r="C548" t="s">
        <v>122</v>
      </c>
      <c r="D548" t="str">
        <f t="shared" si="26"/>
        <v>+W.Pc</v>
      </c>
      <c r="E548" t="str">
        <f t="shared" si="27"/>
        <v>+Wa.Pc</v>
      </c>
      <c r="F548" t="str">
        <f>SUBSTITUTE(SUBSTITUTE(SUBSTITUTE(SUBSTITUTE(SUBSTITUTE(SUBSTITUTE(Table1[[#This Row],[Column4]],$A$12,$B$12),$A$13,$B$13),$A$14,$B$14),$A$18,$B$18),$A$19,$B$19),$A$20,$B$20)</f>
        <v>+10.20</v>
      </c>
      <c r="G548" t="str">
        <f t="shared" si="28"/>
        <v>"+10.20",</v>
      </c>
    </row>
    <row r="549" spans="3:7" x14ac:dyDescent="0.3">
      <c r="C549" t="s">
        <v>123</v>
      </c>
      <c r="D549" t="str">
        <f t="shared" si="26"/>
        <v>-W.Pc</v>
      </c>
      <c r="E549" t="str">
        <f t="shared" si="27"/>
        <v>-Wa.Pc</v>
      </c>
      <c r="F549" t="str">
        <f>SUBSTITUTE(SUBSTITUTE(SUBSTITUTE(SUBSTITUTE(SUBSTITUTE(SUBSTITUTE(Table1[[#This Row],[Column4]],$A$12,$B$12),$A$13,$B$13),$A$14,$B$14),$A$18,$B$18),$A$19,$B$19),$A$20,$B$20)</f>
        <v>-10.20</v>
      </c>
      <c r="G549" t="str">
        <f t="shared" si="28"/>
        <v>"-10.20",</v>
      </c>
    </row>
    <row r="550" spans="3:7" x14ac:dyDescent="0.3">
      <c r="C550" t="s">
        <v>184</v>
      </c>
      <c r="D550" t="str">
        <f t="shared" si="26"/>
        <v>_W.Pc</v>
      </c>
      <c r="E550" t="str">
        <f t="shared" si="27"/>
        <v xml:space="preserve"> Wa.Pc</v>
      </c>
      <c r="F550" t="str">
        <f>SUBSTITUTE(SUBSTITUTE(SUBSTITUTE(SUBSTITUTE(SUBSTITUTE(SUBSTITUTE(Table1[[#This Row],[Column4]],$A$12,$B$12),$A$13,$B$13),$A$14,$B$14),$A$18,$B$18),$A$19,$B$19),$A$20,$B$20)</f>
        <v xml:space="preserve"> 10.20</v>
      </c>
      <c r="G550" t="str">
        <f t="shared" si="28"/>
        <v>" 10.20",</v>
      </c>
    </row>
    <row r="551" spans="3:7" x14ac:dyDescent="0.3">
      <c r="C551" t="s">
        <v>124</v>
      </c>
      <c r="D551" t="str">
        <f t="shared" si="26"/>
        <v>0W.Pc</v>
      </c>
      <c r="E551" t="str">
        <f t="shared" si="27"/>
        <v>0Wa.Pc</v>
      </c>
      <c r="F551" t="str">
        <f>SUBSTITUTE(SUBSTITUTE(SUBSTITUTE(SUBSTITUTE(SUBSTITUTE(SUBSTITUTE(Table1[[#This Row],[Column4]],$A$12,$B$12),$A$13,$B$13),$A$14,$B$14),$A$18,$B$18),$A$19,$B$19),$A$20,$B$20)</f>
        <v>010.20</v>
      </c>
      <c r="G551" t="str">
        <f t="shared" si="28"/>
        <v>"010.20",</v>
      </c>
    </row>
    <row r="552" spans="3:7" x14ac:dyDescent="0.3">
      <c r="C552" t="s">
        <v>125</v>
      </c>
      <c r="D552" t="str">
        <f t="shared" si="26"/>
        <v>#+W.Pc</v>
      </c>
      <c r="E552" t="str">
        <f t="shared" si="27"/>
        <v>#+Wa.Pc</v>
      </c>
      <c r="F552" t="str">
        <f>SUBSTITUTE(SUBSTITUTE(SUBSTITUTE(SUBSTITUTE(SUBSTITUTE(SUBSTITUTE(Table1[[#This Row],[Column4]],$A$12,$B$12),$A$13,$B$13),$A$14,$B$14),$A$18,$B$18),$A$19,$B$19),$A$20,$B$20)</f>
        <v>#+10.20</v>
      </c>
      <c r="G552" t="str">
        <f t="shared" si="28"/>
        <v>"#+10.20",</v>
      </c>
    </row>
    <row r="553" spans="3:7" x14ac:dyDescent="0.3">
      <c r="C553" t="s">
        <v>126</v>
      </c>
      <c r="D553" t="str">
        <f t="shared" si="26"/>
        <v>#-W.Pc</v>
      </c>
      <c r="E553" t="str">
        <f t="shared" si="27"/>
        <v>#-Wa.Pc</v>
      </c>
      <c r="F553" t="str">
        <f>SUBSTITUTE(SUBSTITUTE(SUBSTITUTE(SUBSTITUTE(SUBSTITUTE(SUBSTITUTE(Table1[[#This Row],[Column4]],$A$12,$B$12),$A$13,$B$13),$A$14,$B$14),$A$18,$B$18),$A$19,$B$19),$A$20,$B$20)</f>
        <v>#-10.20</v>
      </c>
      <c r="G553" t="str">
        <f t="shared" si="28"/>
        <v>"#-10.20",</v>
      </c>
    </row>
    <row r="554" spans="3:7" x14ac:dyDescent="0.3">
      <c r="C554" t="s">
        <v>185</v>
      </c>
      <c r="D554" t="str">
        <f t="shared" si="26"/>
        <v>#_W.Pc</v>
      </c>
      <c r="E554" t="str">
        <f t="shared" si="27"/>
        <v># Wa.Pc</v>
      </c>
      <c r="F554" t="str">
        <f>SUBSTITUTE(SUBSTITUTE(SUBSTITUTE(SUBSTITUTE(SUBSTITUTE(SUBSTITUTE(Table1[[#This Row],[Column4]],$A$12,$B$12),$A$13,$B$13),$A$14,$B$14),$A$18,$B$18),$A$19,$B$19),$A$20,$B$20)</f>
        <v># 10.20</v>
      </c>
      <c r="G554" t="str">
        <f t="shared" si="28"/>
        <v>"# 10.20",</v>
      </c>
    </row>
    <row r="555" spans="3:7" x14ac:dyDescent="0.3">
      <c r="C555" t="s">
        <v>127</v>
      </c>
      <c r="D555" t="str">
        <f t="shared" si="26"/>
        <v>#0W.Pc</v>
      </c>
      <c r="E555" t="str">
        <f t="shared" si="27"/>
        <v>#0Wa.Pc</v>
      </c>
      <c r="F555" t="str">
        <f>SUBSTITUTE(SUBSTITUTE(SUBSTITUTE(SUBSTITUTE(SUBSTITUTE(SUBSTITUTE(Table1[[#This Row],[Column4]],$A$12,$B$12),$A$13,$B$13),$A$14,$B$14),$A$18,$B$18),$A$19,$B$19),$A$20,$B$20)</f>
        <v>#010.20</v>
      </c>
      <c r="G555" t="str">
        <f t="shared" si="28"/>
        <v>"#010.20",</v>
      </c>
    </row>
    <row r="556" spans="3:7" x14ac:dyDescent="0.3">
      <c r="C556" t="s">
        <v>128</v>
      </c>
      <c r="D556" t="str">
        <f t="shared" si="26"/>
        <v>+-W.Pc</v>
      </c>
      <c r="E556" t="str">
        <f t="shared" si="27"/>
        <v>+-Wa.Pc</v>
      </c>
      <c r="F556" t="str">
        <f>SUBSTITUTE(SUBSTITUTE(SUBSTITUTE(SUBSTITUTE(SUBSTITUTE(SUBSTITUTE(Table1[[#This Row],[Column4]],$A$12,$B$12),$A$13,$B$13),$A$14,$B$14),$A$18,$B$18),$A$19,$B$19),$A$20,$B$20)</f>
        <v>+-10.20</v>
      </c>
      <c r="G556" t="str">
        <f t="shared" si="28"/>
        <v>"+-10.20",</v>
      </c>
    </row>
    <row r="557" spans="3:7" x14ac:dyDescent="0.3">
      <c r="C557" t="s">
        <v>186</v>
      </c>
      <c r="D557" t="str">
        <f t="shared" si="26"/>
        <v>_+W.Pc</v>
      </c>
      <c r="E557" t="str">
        <f t="shared" si="27"/>
        <v xml:space="preserve"> +Wa.Pc</v>
      </c>
      <c r="F557" t="str">
        <f>SUBSTITUTE(SUBSTITUTE(SUBSTITUTE(SUBSTITUTE(SUBSTITUTE(SUBSTITUTE(Table1[[#This Row],[Column4]],$A$12,$B$12),$A$13,$B$13),$A$14,$B$14),$A$18,$B$18),$A$19,$B$19),$A$20,$B$20)</f>
        <v xml:space="preserve"> +10.20</v>
      </c>
      <c r="G557" t="str">
        <f t="shared" si="28"/>
        <v>" +10.20",</v>
      </c>
    </row>
    <row r="558" spans="3:7" x14ac:dyDescent="0.3">
      <c r="C558" t="s">
        <v>129</v>
      </c>
      <c r="D558" t="str">
        <f t="shared" si="26"/>
        <v>+0W.Pc</v>
      </c>
      <c r="E558" t="str">
        <f t="shared" si="27"/>
        <v>+0Wa.Pc</v>
      </c>
      <c r="F558" t="str">
        <f>SUBSTITUTE(SUBSTITUTE(SUBSTITUTE(SUBSTITUTE(SUBSTITUTE(SUBSTITUTE(Table1[[#This Row],[Column4]],$A$12,$B$12),$A$13,$B$13),$A$14,$B$14),$A$18,$B$18),$A$19,$B$19),$A$20,$B$20)</f>
        <v>+010.20</v>
      </c>
      <c r="G558" t="str">
        <f t="shared" si="28"/>
        <v>"+010.20",</v>
      </c>
    </row>
    <row r="559" spans="3:7" x14ac:dyDescent="0.3">
      <c r="C559" t="s">
        <v>187</v>
      </c>
      <c r="D559" t="str">
        <f t="shared" si="26"/>
        <v>_-W.Pc</v>
      </c>
      <c r="E559" t="str">
        <f t="shared" si="27"/>
        <v xml:space="preserve"> -Wa.Pc</v>
      </c>
      <c r="F559" t="str">
        <f>SUBSTITUTE(SUBSTITUTE(SUBSTITUTE(SUBSTITUTE(SUBSTITUTE(SUBSTITUTE(Table1[[#This Row],[Column4]],$A$12,$B$12),$A$13,$B$13),$A$14,$B$14),$A$18,$B$18),$A$19,$B$19),$A$20,$B$20)</f>
        <v xml:space="preserve"> -10.20</v>
      </c>
      <c r="G559" t="str">
        <f t="shared" si="28"/>
        <v>" -10.20",</v>
      </c>
    </row>
    <row r="560" spans="3:7" x14ac:dyDescent="0.3">
      <c r="C560" t="s">
        <v>130</v>
      </c>
      <c r="D560" t="str">
        <f t="shared" si="26"/>
        <v>-0W.Pc</v>
      </c>
      <c r="E560" t="str">
        <f t="shared" si="27"/>
        <v>-0Wa.Pc</v>
      </c>
      <c r="F560" t="str">
        <f>SUBSTITUTE(SUBSTITUTE(SUBSTITUTE(SUBSTITUTE(SUBSTITUTE(SUBSTITUTE(Table1[[#This Row],[Column4]],$A$12,$B$12),$A$13,$B$13),$A$14,$B$14),$A$18,$B$18),$A$19,$B$19),$A$20,$B$20)</f>
        <v>-010.20</v>
      </c>
      <c r="G560" t="str">
        <f t="shared" si="28"/>
        <v>"-010.20",</v>
      </c>
    </row>
    <row r="561" spans="3:7" x14ac:dyDescent="0.3">
      <c r="C561" t="s">
        <v>188</v>
      </c>
      <c r="D561" t="str">
        <f t="shared" si="26"/>
        <v>_0W.Pc</v>
      </c>
      <c r="E561" t="str">
        <f t="shared" si="27"/>
        <v xml:space="preserve"> 0Wa.Pc</v>
      </c>
      <c r="F561" t="str">
        <f>SUBSTITUTE(SUBSTITUTE(SUBSTITUTE(SUBSTITUTE(SUBSTITUTE(SUBSTITUTE(Table1[[#This Row],[Column4]],$A$12,$B$12),$A$13,$B$13),$A$14,$B$14),$A$18,$B$18),$A$19,$B$19),$A$20,$B$20)</f>
        <v xml:space="preserve"> 010.20</v>
      </c>
      <c r="G561" t="str">
        <f t="shared" si="28"/>
        <v>" 010.20",</v>
      </c>
    </row>
    <row r="562" spans="3:7" x14ac:dyDescent="0.3">
      <c r="C562" t="s">
        <v>131</v>
      </c>
      <c r="D562" t="str">
        <f t="shared" si="26"/>
        <v>#+-W.Pc</v>
      </c>
      <c r="E562" t="str">
        <f t="shared" si="27"/>
        <v>#+-Wa.Pc</v>
      </c>
      <c r="F562" t="str">
        <f>SUBSTITUTE(SUBSTITUTE(SUBSTITUTE(SUBSTITUTE(SUBSTITUTE(SUBSTITUTE(Table1[[#This Row],[Column4]],$A$12,$B$12),$A$13,$B$13),$A$14,$B$14),$A$18,$B$18),$A$19,$B$19),$A$20,$B$20)</f>
        <v>#+-10.20</v>
      </c>
      <c r="G562" t="str">
        <f t="shared" si="28"/>
        <v>"#+-10.20",</v>
      </c>
    </row>
    <row r="563" spans="3:7" x14ac:dyDescent="0.3">
      <c r="C563" t="s">
        <v>189</v>
      </c>
      <c r="D563" t="str">
        <f t="shared" si="26"/>
        <v>#_+W.Pc</v>
      </c>
      <c r="E563" t="str">
        <f t="shared" si="27"/>
        <v># +Wa.Pc</v>
      </c>
      <c r="F563" t="str">
        <f>SUBSTITUTE(SUBSTITUTE(SUBSTITUTE(SUBSTITUTE(SUBSTITUTE(SUBSTITUTE(Table1[[#This Row],[Column4]],$A$12,$B$12),$A$13,$B$13),$A$14,$B$14),$A$18,$B$18),$A$19,$B$19),$A$20,$B$20)</f>
        <v># +10.20</v>
      </c>
      <c r="G563" t="str">
        <f t="shared" si="28"/>
        <v>"# +10.20",</v>
      </c>
    </row>
    <row r="564" spans="3:7" x14ac:dyDescent="0.3">
      <c r="C564" t="s">
        <v>132</v>
      </c>
      <c r="D564" t="str">
        <f t="shared" si="26"/>
        <v>#+0W.Pc</v>
      </c>
      <c r="E564" t="str">
        <f t="shared" si="27"/>
        <v>#+0Wa.Pc</v>
      </c>
      <c r="F564" t="str">
        <f>SUBSTITUTE(SUBSTITUTE(SUBSTITUTE(SUBSTITUTE(SUBSTITUTE(SUBSTITUTE(Table1[[#This Row],[Column4]],$A$12,$B$12),$A$13,$B$13),$A$14,$B$14),$A$18,$B$18),$A$19,$B$19),$A$20,$B$20)</f>
        <v>#+010.20</v>
      </c>
      <c r="G564" t="str">
        <f t="shared" si="28"/>
        <v>"#+010.20",</v>
      </c>
    </row>
    <row r="565" spans="3:7" x14ac:dyDescent="0.3">
      <c r="C565" t="s">
        <v>190</v>
      </c>
      <c r="D565" t="str">
        <f t="shared" si="26"/>
        <v>#_-W.Pc</v>
      </c>
      <c r="E565" t="str">
        <f t="shared" si="27"/>
        <v># -Wa.Pc</v>
      </c>
      <c r="F565" t="str">
        <f>SUBSTITUTE(SUBSTITUTE(SUBSTITUTE(SUBSTITUTE(SUBSTITUTE(SUBSTITUTE(Table1[[#This Row],[Column4]],$A$12,$B$12),$A$13,$B$13),$A$14,$B$14),$A$18,$B$18),$A$19,$B$19),$A$20,$B$20)</f>
        <v># -10.20</v>
      </c>
      <c r="G565" t="str">
        <f t="shared" si="28"/>
        <v>"# -10.20",</v>
      </c>
    </row>
    <row r="566" spans="3:7" x14ac:dyDescent="0.3">
      <c r="C566" t="s">
        <v>133</v>
      </c>
      <c r="D566" t="str">
        <f t="shared" si="26"/>
        <v>#-0W.Pc</v>
      </c>
      <c r="E566" t="str">
        <f t="shared" si="27"/>
        <v>#-0Wa.Pc</v>
      </c>
      <c r="F566" t="str">
        <f>SUBSTITUTE(SUBSTITUTE(SUBSTITUTE(SUBSTITUTE(SUBSTITUTE(SUBSTITUTE(Table1[[#This Row],[Column4]],$A$12,$B$12),$A$13,$B$13),$A$14,$B$14),$A$18,$B$18),$A$19,$B$19),$A$20,$B$20)</f>
        <v>#-010.20</v>
      </c>
      <c r="G566" t="str">
        <f t="shared" si="28"/>
        <v>"#-010.20",</v>
      </c>
    </row>
    <row r="567" spans="3:7" x14ac:dyDescent="0.3">
      <c r="C567" t="s">
        <v>191</v>
      </c>
      <c r="D567" t="str">
        <f t="shared" si="26"/>
        <v>#_0W.Pc</v>
      </c>
      <c r="E567" t="str">
        <f t="shared" si="27"/>
        <v># 0Wa.Pc</v>
      </c>
      <c r="F567" t="str">
        <f>SUBSTITUTE(SUBSTITUTE(SUBSTITUTE(SUBSTITUTE(SUBSTITUTE(SUBSTITUTE(Table1[[#This Row],[Column4]],$A$12,$B$12),$A$13,$B$13),$A$14,$B$14),$A$18,$B$18),$A$19,$B$19),$A$20,$B$20)</f>
        <v># 010.20</v>
      </c>
      <c r="G567" t="str">
        <f t="shared" si="28"/>
        <v>"# 010.20",</v>
      </c>
    </row>
    <row r="568" spans="3:7" x14ac:dyDescent="0.3">
      <c r="C568" t="s">
        <v>192</v>
      </c>
      <c r="D568" t="str">
        <f t="shared" si="26"/>
        <v>_+-W.Pc</v>
      </c>
      <c r="E568" t="str">
        <f t="shared" si="27"/>
        <v xml:space="preserve"> +-Wa.Pc</v>
      </c>
      <c r="F568" t="str">
        <f>SUBSTITUTE(SUBSTITUTE(SUBSTITUTE(SUBSTITUTE(SUBSTITUTE(SUBSTITUTE(Table1[[#This Row],[Column4]],$A$12,$B$12),$A$13,$B$13),$A$14,$B$14),$A$18,$B$18),$A$19,$B$19),$A$20,$B$20)</f>
        <v xml:space="preserve"> +-10.20</v>
      </c>
      <c r="G568" t="str">
        <f t="shared" si="28"/>
        <v>" +-10.20",</v>
      </c>
    </row>
    <row r="569" spans="3:7" x14ac:dyDescent="0.3">
      <c r="C569" t="s">
        <v>134</v>
      </c>
      <c r="D569" t="str">
        <f t="shared" si="26"/>
        <v>+-0W.Pc</v>
      </c>
      <c r="E569" t="str">
        <f t="shared" si="27"/>
        <v>+-0Wa.Pc</v>
      </c>
      <c r="F569" t="str">
        <f>SUBSTITUTE(SUBSTITUTE(SUBSTITUTE(SUBSTITUTE(SUBSTITUTE(SUBSTITUTE(Table1[[#This Row],[Column4]],$A$12,$B$12),$A$13,$B$13),$A$14,$B$14),$A$18,$B$18),$A$19,$B$19),$A$20,$B$20)</f>
        <v>+-010.20</v>
      </c>
      <c r="G569" t="str">
        <f t="shared" si="28"/>
        <v>"+-010.20",</v>
      </c>
    </row>
    <row r="570" spans="3:7" x14ac:dyDescent="0.3">
      <c r="C570" t="s">
        <v>193</v>
      </c>
      <c r="D570" t="str">
        <f t="shared" si="26"/>
        <v>_+0W.Pc</v>
      </c>
      <c r="E570" t="str">
        <f t="shared" si="27"/>
        <v xml:space="preserve"> +0Wa.Pc</v>
      </c>
      <c r="F570" t="str">
        <f>SUBSTITUTE(SUBSTITUTE(SUBSTITUTE(SUBSTITUTE(SUBSTITUTE(SUBSTITUTE(Table1[[#This Row],[Column4]],$A$12,$B$12),$A$13,$B$13),$A$14,$B$14),$A$18,$B$18),$A$19,$B$19),$A$20,$B$20)</f>
        <v xml:space="preserve"> +010.20</v>
      </c>
      <c r="G570" t="str">
        <f t="shared" si="28"/>
        <v>" +010.20",</v>
      </c>
    </row>
    <row r="571" spans="3:7" x14ac:dyDescent="0.3">
      <c r="C571" t="s">
        <v>194</v>
      </c>
      <c r="D571" t="str">
        <f t="shared" si="26"/>
        <v>_-0W.Pc</v>
      </c>
      <c r="E571" t="str">
        <f t="shared" si="27"/>
        <v xml:space="preserve"> -0Wa.Pc</v>
      </c>
      <c r="F571" t="str">
        <f>SUBSTITUTE(SUBSTITUTE(SUBSTITUTE(SUBSTITUTE(SUBSTITUTE(SUBSTITUTE(Table1[[#This Row],[Column4]],$A$12,$B$12),$A$13,$B$13),$A$14,$B$14),$A$18,$B$18),$A$19,$B$19),$A$20,$B$20)</f>
        <v xml:space="preserve"> -010.20</v>
      </c>
      <c r="G571" t="str">
        <f t="shared" si="28"/>
        <v>" -010.20",</v>
      </c>
    </row>
    <row r="572" spans="3:7" x14ac:dyDescent="0.3">
      <c r="C572" t="s">
        <v>195</v>
      </c>
      <c r="D572" t="str">
        <f t="shared" si="26"/>
        <v>#_+-W.Pc</v>
      </c>
      <c r="E572" t="str">
        <f t="shared" si="27"/>
        <v># +-Wa.Pc</v>
      </c>
      <c r="F572" t="str">
        <f>SUBSTITUTE(SUBSTITUTE(SUBSTITUTE(SUBSTITUTE(SUBSTITUTE(SUBSTITUTE(Table1[[#This Row],[Column4]],$A$12,$B$12),$A$13,$B$13),$A$14,$B$14),$A$18,$B$18),$A$19,$B$19),$A$20,$B$20)</f>
        <v># +-10.20</v>
      </c>
      <c r="G572" t="str">
        <f t="shared" si="28"/>
        <v>"# +-10.20",</v>
      </c>
    </row>
    <row r="573" spans="3:7" x14ac:dyDescent="0.3">
      <c r="C573" t="s">
        <v>135</v>
      </c>
      <c r="D573" t="str">
        <f t="shared" si="26"/>
        <v>#+-0W.Pc</v>
      </c>
      <c r="E573" t="str">
        <f t="shared" si="27"/>
        <v>#+-0Wa.Pc</v>
      </c>
      <c r="F573" t="str">
        <f>SUBSTITUTE(SUBSTITUTE(SUBSTITUTE(SUBSTITUTE(SUBSTITUTE(SUBSTITUTE(Table1[[#This Row],[Column4]],$A$12,$B$12),$A$13,$B$13),$A$14,$B$14),$A$18,$B$18),$A$19,$B$19),$A$20,$B$20)</f>
        <v>#+-010.20</v>
      </c>
      <c r="G573" t="str">
        <f t="shared" si="28"/>
        <v>"#+-010.20",</v>
      </c>
    </row>
    <row r="574" spans="3:7" x14ac:dyDescent="0.3">
      <c r="C574" t="s">
        <v>196</v>
      </c>
      <c r="D574" t="str">
        <f t="shared" si="26"/>
        <v>#_+0W.Pc</v>
      </c>
      <c r="E574" t="str">
        <f t="shared" si="27"/>
        <v># +0Wa.Pc</v>
      </c>
      <c r="F574" t="str">
        <f>SUBSTITUTE(SUBSTITUTE(SUBSTITUTE(SUBSTITUTE(SUBSTITUTE(SUBSTITUTE(Table1[[#This Row],[Column4]],$A$12,$B$12),$A$13,$B$13),$A$14,$B$14),$A$18,$B$18),$A$19,$B$19),$A$20,$B$20)</f>
        <v># +010.20</v>
      </c>
      <c r="G574" t="str">
        <f t="shared" si="28"/>
        <v>"# +010.20",</v>
      </c>
    </row>
    <row r="575" spans="3:7" x14ac:dyDescent="0.3">
      <c r="C575" t="s">
        <v>197</v>
      </c>
      <c r="D575" t="str">
        <f t="shared" si="26"/>
        <v>#_-0W.Pc</v>
      </c>
      <c r="E575" t="str">
        <f t="shared" si="27"/>
        <v># -0Wa.Pc</v>
      </c>
      <c r="F575" t="str">
        <f>SUBSTITUTE(SUBSTITUTE(SUBSTITUTE(SUBSTITUTE(SUBSTITUTE(SUBSTITUTE(Table1[[#This Row],[Column4]],$A$12,$B$12),$A$13,$B$13),$A$14,$B$14),$A$18,$B$18),$A$19,$B$19),$A$20,$B$20)</f>
        <v># -010.20</v>
      </c>
      <c r="G575" t="str">
        <f t="shared" si="28"/>
        <v>"# -010.20",</v>
      </c>
    </row>
    <row r="576" spans="3:7" x14ac:dyDescent="0.3">
      <c r="C576" t="s">
        <v>198</v>
      </c>
      <c r="D576" t="str">
        <f t="shared" si="26"/>
        <v>_+-0W.Pc</v>
      </c>
      <c r="E576" t="str">
        <f t="shared" si="27"/>
        <v xml:space="preserve"> +-0Wa.Pc</v>
      </c>
      <c r="F576" t="str">
        <f>SUBSTITUTE(SUBSTITUTE(SUBSTITUTE(SUBSTITUTE(SUBSTITUTE(SUBSTITUTE(Table1[[#This Row],[Column4]],$A$12,$B$12),$A$13,$B$13),$A$14,$B$14),$A$18,$B$18),$A$19,$B$19),$A$20,$B$20)</f>
        <v xml:space="preserve"> +-010.20</v>
      </c>
      <c r="G576" t="str">
        <f t="shared" si="28"/>
        <v>" +-010.20",</v>
      </c>
    </row>
    <row r="577" spans="3:7" x14ac:dyDescent="0.3">
      <c r="C577" t="s">
        <v>199</v>
      </c>
      <c r="D577" t="str">
        <f t="shared" si="26"/>
        <v>#_+-0W.Pc</v>
      </c>
      <c r="E577" t="str">
        <f t="shared" si="27"/>
        <v># +-0Wa.Pc</v>
      </c>
      <c r="F577" t="str">
        <f>SUBSTITUTE(SUBSTITUTE(SUBSTITUTE(SUBSTITUTE(SUBSTITUTE(SUBSTITUTE(Table1[[#This Row],[Column4]],$A$12,$B$12),$A$13,$B$13),$A$14,$B$14),$A$18,$B$18),$A$19,$B$19),$A$20,$B$20)</f>
        <v># +-010.20</v>
      </c>
      <c r="G577" t="str">
        <f t="shared" si="28"/>
        <v>"# +-010.20",</v>
      </c>
    </row>
    <row r="578" spans="3:7" x14ac:dyDescent="0.3">
      <c r="C578" t="s">
        <v>236</v>
      </c>
      <c r="D578" t="str">
        <f t="shared" si="26"/>
        <v>Wb.Pc</v>
      </c>
      <c r="E578" t="str">
        <f t="shared" si="27"/>
        <v>Wb.Pc</v>
      </c>
      <c r="F578" t="str">
        <f>SUBSTITUTE(SUBSTITUTE(SUBSTITUTE(SUBSTITUTE(SUBSTITUTE(SUBSTITUTE(Table1[[#This Row],[Column4]],$A$12,$B$12),$A$13,$B$13),$A$14,$B$14),$A$18,$B$18),$A$19,$B$19),$A$20,$B$20)</f>
        <v>14.20</v>
      </c>
      <c r="G578" t="str">
        <f t="shared" si="28"/>
        <v>"14.20",</v>
      </c>
    </row>
    <row r="579" spans="3:7" x14ac:dyDescent="0.3">
      <c r="C579" t="s">
        <v>237</v>
      </c>
      <c r="D579" t="str">
        <f t="shared" ref="D579:D641" si="29">SUBSTITUTE(C579,"P","Pc")</f>
        <v>#Wb.Pc</v>
      </c>
      <c r="E579" t="str">
        <f t="shared" ref="E579:E641" si="30">IF(IFERROR(SEARCH("#",D579),0)&gt;0,"#","")&amp;IF(IFERROR(SEARCH("_",D579),0)&gt;0," ","")&amp;IF(IFERROR(SEARCH("+",D579),0)&gt;0,"+","")&amp;IF(IFERROR(SEARCH("-",D579),0)&gt;0,"-","")&amp;IF(IFERROR(SEARCH("0",D579),0)&gt;0,"0","")&amp;IF(IFERROR(SEARCH("W",D579),0)&gt;0,"W","")&amp;IF(AND(IFERROR(SEARCH("W",D579),0)&gt;0,IFERROR(SEARCH("Wb",D579),0)=0,IFERROR(SEARCH("Wc",D579),0)=0),"a","")&amp;IF(IFERROR(SEARCH("Wb",D579),0)&gt;0,"b","")&amp;IF(IFERROR(SEARCH("Wc",D579),0)&gt;0,"c","")&amp;IF(IFERROR(SEARCH(".",D579),0)&gt;0,".","")&amp;IF(IFERROR(SEARCH("P",D579),0)&gt;0,"P","")&amp;IF(AND(IFERROR(SEARCH("P",D579),0)&gt;0,IFERROR(SEARCH("Pb",D579),0)=0,IFERROR(SEARCH("Pc",D579),0)=0),"a","")&amp;IF(IFERROR(SEARCH("Pb",D579),0)&gt;0,"b","")&amp;IF(IFERROR(SEARCH("Pc",D579),0)&gt;0,"c","")</f>
        <v>#Wb.Pc</v>
      </c>
      <c r="F579" t="str">
        <f>SUBSTITUTE(SUBSTITUTE(SUBSTITUTE(SUBSTITUTE(SUBSTITUTE(SUBSTITUTE(Table1[[#This Row],[Column4]],$A$12,$B$12),$A$13,$B$13),$A$14,$B$14),$A$18,$B$18),$A$19,$B$19),$A$20,$B$20)</f>
        <v>#14.20</v>
      </c>
      <c r="G579" t="str">
        <f t="shared" ref="G579:G641" si="31">""""&amp;F579&amp;""","</f>
        <v>"#14.20",</v>
      </c>
    </row>
    <row r="580" spans="3:7" x14ac:dyDescent="0.3">
      <c r="C580" t="s">
        <v>238</v>
      </c>
      <c r="D580" t="str">
        <f t="shared" si="29"/>
        <v>+Wb.Pc</v>
      </c>
      <c r="E580" t="str">
        <f t="shared" si="30"/>
        <v>+Wb.Pc</v>
      </c>
      <c r="F580" t="str">
        <f>SUBSTITUTE(SUBSTITUTE(SUBSTITUTE(SUBSTITUTE(SUBSTITUTE(SUBSTITUTE(Table1[[#This Row],[Column4]],$A$12,$B$12),$A$13,$B$13),$A$14,$B$14),$A$18,$B$18),$A$19,$B$19),$A$20,$B$20)</f>
        <v>+14.20</v>
      </c>
      <c r="G580" t="str">
        <f t="shared" si="31"/>
        <v>"+14.20",</v>
      </c>
    </row>
    <row r="581" spans="3:7" x14ac:dyDescent="0.3">
      <c r="C581" t="s">
        <v>239</v>
      </c>
      <c r="D581" t="str">
        <f t="shared" si="29"/>
        <v>-Wb.Pc</v>
      </c>
      <c r="E581" t="str">
        <f t="shared" si="30"/>
        <v>-Wb.Pc</v>
      </c>
      <c r="F581" t="str">
        <f>SUBSTITUTE(SUBSTITUTE(SUBSTITUTE(SUBSTITUTE(SUBSTITUTE(SUBSTITUTE(Table1[[#This Row],[Column4]],$A$12,$B$12),$A$13,$B$13),$A$14,$B$14),$A$18,$B$18),$A$19,$B$19),$A$20,$B$20)</f>
        <v>-14.20</v>
      </c>
      <c r="G581" t="str">
        <f t="shared" si="31"/>
        <v>"-14.20",</v>
      </c>
    </row>
    <row r="582" spans="3:7" x14ac:dyDescent="0.3">
      <c r="C582" t="s">
        <v>240</v>
      </c>
      <c r="D582" t="str">
        <f t="shared" si="29"/>
        <v>_Wb.Pc</v>
      </c>
      <c r="E582" t="str">
        <f t="shared" si="30"/>
        <v xml:space="preserve"> Wb.Pc</v>
      </c>
      <c r="F582" t="str">
        <f>SUBSTITUTE(SUBSTITUTE(SUBSTITUTE(SUBSTITUTE(SUBSTITUTE(SUBSTITUTE(Table1[[#This Row],[Column4]],$A$12,$B$12),$A$13,$B$13),$A$14,$B$14),$A$18,$B$18),$A$19,$B$19),$A$20,$B$20)</f>
        <v xml:space="preserve"> 14.20</v>
      </c>
      <c r="G582" t="str">
        <f t="shared" si="31"/>
        <v>" 14.20",</v>
      </c>
    </row>
    <row r="583" spans="3:7" x14ac:dyDescent="0.3">
      <c r="C583" t="s">
        <v>241</v>
      </c>
      <c r="D583" t="str">
        <f t="shared" si="29"/>
        <v>0Wb.Pc</v>
      </c>
      <c r="E583" t="str">
        <f t="shared" si="30"/>
        <v>0Wb.Pc</v>
      </c>
      <c r="F583" t="str">
        <f>SUBSTITUTE(SUBSTITUTE(SUBSTITUTE(SUBSTITUTE(SUBSTITUTE(SUBSTITUTE(Table1[[#This Row],[Column4]],$A$12,$B$12),$A$13,$B$13),$A$14,$B$14),$A$18,$B$18),$A$19,$B$19),$A$20,$B$20)</f>
        <v>014.20</v>
      </c>
      <c r="G583" t="str">
        <f t="shared" si="31"/>
        <v>"014.20",</v>
      </c>
    </row>
    <row r="584" spans="3:7" x14ac:dyDescent="0.3">
      <c r="C584" t="s">
        <v>242</v>
      </c>
      <c r="D584" t="str">
        <f t="shared" si="29"/>
        <v>#+Wb.Pc</v>
      </c>
      <c r="E584" t="str">
        <f t="shared" si="30"/>
        <v>#+Wb.Pc</v>
      </c>
      <c r="F584" t="str">
        <f>SUBSTITUTE(SUBSTITUTE(SUBSTITUTE(SUBSTITUTE(SUBSTITUTE(SUBSTITUTE(Table1[[#This Row],[Column4]],$A$12,$B$12),$A$13,$B$13),$A$14,$B$14),$A$18,$B$18),$A$19,$B$19),$A$20,$B$20)</f>
        <v>#+14.20</v>
      </c>
      <c r="G584" t="str">
        <f t="shared" si="31"/>
        <v>"#+14.20",</v>
      </c>
    </row>
    <row r="585" spans="3:7" x14ac:dyDescent="0.3">
      <c r="C585" t="s">
        <v>243</v>
      </c>
      <c r="D585" t="str">
        <f t="shared" si="29"/>
        <v>#-Wb.Pc</v>
      </c>
      <c r="E585" t="str">
        <f t="shared" si="30"/>
        <v>#-Wb.Pc</v>
      </c>
      <c r="F585" t="str">
        <f>SUBSTITUTE(SUBSTITUTE(SUBSTITUTE(SUBSTITUTE(SUBSTITUTE(SUBSTITUTE(Table1[[#This Row],[Column4]],$A$12,$B$12),$A$13,$B$13),$A$14,$B$14),$A$18,$B$18),$A$19,$B$19),$A$20,$B$20)</f>
        <v>#-14.20</v>
      </c>
      <c r="G585" t="str">
        <f t="shared" si="31"/>
        <v>"#-14.20",</v>
      </c>
    </row>
    <row r="586" spans="3:7" x14ac:dyDescent="0.3">
      <c r="C586" t="s">
        <v>244</v>
      </c>
      <c r="D586" t="str">
        <f t="shared" si="29"/>
        <v>#_Wb.Pc</v>
      </c>
      <c r="E586" t="str">
        <f t="shared" si="30"/>
        <v># Wb.Pc</v>
      </c>
      <c r="F586" t="str">
        <f>SUBSTITUTE(SUBSTITUTE(SUBSTITUTE(SUBSTITUTE(SUBSTITUTE(SUBSTITUTE(Table1[[#This Row],[Column4]],$A$12,$B$12),$A$13,$B$13),$A$14,$B$14),$A$18,$B$18),$A$19,$B$19),$A$20,$B$20)</f>
        <v># 14.20</v>
      </c>
      <c r="G586" t="str">
        <f t="shared" si="31"/>
        <v>"# 14.20",</v>
      </c>
    </row>
    <row r="587" spans="3:7" x14ac:dyDescent="0.3">
      <c r="C587" t="s">
        <v>245</v>
      </c>
      <c r="D587" t="str">
        <f t="shared" si="29"/>
        <v>#0Wb.Pc</v>
      </c>
      <c r="E587" t="str">
        <f t="shared" si="30"/>
        <v>#0Wb.Pc</v>
      </c>
      <c r="F587" t="str">
        <f>SUBSTITUTE(SUBSTITUTE(SUBSTITUTE(SUBSTITUTE(SUBSTITUTE(SUBSTITUTE(Table1[[#This Row],[Column4]],$A$12,$B$12),$A$13,$B$13),$A$14,$B$14),$A$18,$B$18),$A$19,$B$19),$A$20,$B$20)</f>
        <v>#014.20</v>
      </c>
      <c r="G587" t="str">
        <f t="shared" si="31"/>
        <v>"#014.20",</v>
      </c>
    </row>
    <row r="588" spans="3:7" x14ac:dyDescent="0.3">
      <c r="C588" t="s">
        <v>246</v>
      </c>
      <c r="D588" t="str">
        <f t="shared" si="29"/>
        <v>+-Wb.Pc</v>
      </c>
      <c r="E588" t="str">
        <f t="shared" si="30"/>
        <v>+-Wb.Pc</v>
      </c>
      <c r="F588" t="str">
        <f>SUBSTITUTE(SUBSTITUTE(SUBSTITUTE(SUBSTITUTE(SUBSTITUTE(SUBSTITUTE(Table1[[#This Row],[Column4]],$A$12,$B$12),$A$13,$B$13),$A$14,$B$14),$A$18,$B$18),$A$19,$B$19),$A$20,$B$20)</f>
        <v>+-14.20</v>
      </c>
      <c r="G588" t="str">
        <f t="shared" si="31"/>
        <v>"+-14.20",</v>
      </c>
    </row>
    <row r="589" spans="3:7" x14ac:dyDescent="0.3">
      <c r="C589" t="s">
        <v>247</v>
      </c>
      <c r="D589" t="str">
        <f t="shared" si="29"/>
        <v>_+Wb.Pc</v>
      </c>
      <c r="E589" t="str">
        <f t="shared" si="30"/>
        <v xml:space="preserve"> +Wb.Pc</v>
      </c>
      <c r="F589" t="str">
        <f>SUBSTITUTE(SUBSTITUTE(SUBSTITUTE(SUBSTITUTE(SUBSTITUTE(SUBSTITUTE(Table1[[#This Row],[Column4]],$A$12,$B$12),$A$13,$B$13),$A$14,$B$14),$A$18,$B$18),$A$19,$B$19),$A$20,$B$20)</f>
        <v xml:space="preserve"> +14.20</v>
      </c>
      <c r="G589" t="str">
        <f t="shared" si="31"/>
        <v>" +14.20",</v>
      </c>
    </row>
    <row r="590" spans="3:7" x14ac:dyDescent="0.3">
      <c r="C590" t="s">
        <v>248</v>
      </c>
      <c r="D590" t="str">
        <f t="shared" si="29"/>
        <v>+0Wb.Pc</v>
      </c>
      <c r="E590" t="str">
        <f t="shared" si="30"/>
        <v>+0Wb.Pc</v>
      </c>
      <c r="F590" t="str">
        <f>SUBSTITUTE(SUBSTITUTE(SUBSTITUTE(SUBSTITUTE(SUBSTITUTE(SUBSTITUTE(Table1[[#This Row],[Column4]],$A$12,$B$12),$A$13,$B$13),$A$14,$B$14),$A$18,$B$18),$A$19,$B$19),$A$20,$B$20)</f>
        <v>+014.20</v>
      </c>
      <c r="G590" t="str">
        <f t="shared" si="31"/>
        <v>"+014.20",</v>
      </c>
    </row>
    <row r="591" spans="3:7" x14ac:dyDescent="0.3">
      <c r="C591" t="s">
        <v>249</v>
      </c>
      <c r="D591" t="str">
        <f t="shared" si="29"/>
        <v>_-Wb.Pc</v>
      </c>
      <c r="E591" t="str">
        <f t="shared" si="30"/>
        <v xml:space="preserve"> -Wb.Pc</v>
      </c>
      <c r="F591" t="str">
        <f>SUBSTITUTE(SUBSTITUTE(SUBSTITUTE(SUBSTITUTE(SUBSTITUTE(SUBSTITUTE(Table1[[#This Row],[Column4]],$A$12,$B$12),$A$13,$B$13),$A$14,$B$14),$A$18,$B$18),$A$19,$B$19),$A$20,$B$20)</f>
        <v xml:space="preserve"> -14.20</v>
      </c>
      <c r="G591" t="str">
        <f t="shared" si="31"/>
        <v>" -14.20",</v>
      </c>
    </row>
    <row r="592" spans="3:7" x14ac:dyDescent="0.3">
      <c r="C592" t="s">
        <v>250</v>
      </c>
      <c r="D592" t="str">
        <f t="shared" si="29"/>
        <v>-0Wb.Pc</v>
      </c>
      <c r="E592" t="str">
        <f t="shared" si="30"/>
        <v>-0Wb.Pc</v>
      </c>
      <c r="F592" t="str">
        <f>SUBSTITUTE(SUBSTITUTE(SUBSTITUTE(SUBSTITUTE(SUBSTITUTE(SUBSTITUTE(Table1[[#This Row],[Column4]],$A$12,$B$12),$A$13,$B$13),$A$14,$B$14),$A$18,$B$18),$A$19,$B$19),$A$20,$B$20)</f>
        <v>-014.20</v>
      </c>
      <c r="G592" t="str">
        <f t="shared" si="31"/>
        <v>"-014.20",</v>
      </c>
    </row>
    <row r="593" spans="3:7" x14ac:dyDescent="0.3">
      <c r="C593" t="s">
        <v>251</v>
      </c>
      <c r="D593" t="str">
        <f t="shared" si="29"/>
        <v>_0Wb.Pc</v>
      </c>
      <c r="E593" t="str">
        <f t="shared" si="30"/>
        <v xml:space="preserve"> 0Wb.Pc</v>
      </c>
      <c r="F593" t="str">
        <f>SUBSTITUTE(SUBSTITUTE(SUBSTITUTE(SUBSTITUTE(SUBSTITUTE(SUBSTITUTE(Table1[[#This Row],[Column4]],$A$12,$B$12),$A$13,$B$13),$A$14,$B$14),$A$18,$B$18),$A$19,$B$19),$A$20,$B$20)</f>
        <v xml:space="preserve"> 014.20</v>
      </c>
      <c r="G593" t="str">
        <f t="shared" si="31"/>
        <v>" 014.20",</v>
      </c>
    </row>
    <row r="594" spans="3:7" x14ac:dyDescent="0.3">
      <c r="C594" t="s">
        <v>252</v>
      </c>
      <c r="D594" t="str">
        <f t="shared" si="29"/>
        <v>#+-Wb.Pc</v>
      </c>
      <c r="E594" t="str">
        <f t="shared" si="30"/>
        <v>#+-Wb.Pc</v>
      </c>
      <c r="F594" t="str">
        <f>SUBSTITUTE(SUBSTITUTE(SUBSTITUTE(SUBSTITUTE(SUBSTITUTE(SUBSTITUTE(Table1[[#This Row],[Column4]],$A$12,$B$12),$A$13,$B$13),$A$14,$B$14),$A$18,$B$18),$A$19,$B$19),$A$20,$B$20)</f>
        <v>#+-14.20</v>
      </c>
      <c r="G594" t="str">
        <f t="shared" si="31"/>
        <v>"#+-14.20",</v>
      </c>
    </row>
    <row r="595" spans="3:7" x14ac:dyDescent="0.3">
      <c r="C595" t="s">
        <v>253</v>
      </c>
      <c r="D595" t="str">
        <f t="shared" si="29"/>
        <v>#_+Wb.Pc</v>
      </c>
      <c r="E595" t="str">
        <f t="shared" si="30"/>
        <v># +Wb.Pc</v>
      </c>
      <c r="F595" t="str">
        <f>SUBSTITUTE(SUBSTITUTE(SUBSTITUTE(SUBSTITUTE(SUBSTITUTE(SUBSTITUTE(Table1[[#This Row],[Column4]],$A$12,$B$12),$A$13,$B$13),$A$14,$B$14),$A$18,$B$18),$A$19,$B$19),$A$20,$B$20)</f>
        <v># +14.20</v>
      </c>
      <c r="G595" t="str">
        <f t="shared" si="31"/>
        <v>"# +14.20",</v>
      </c>
    </row>
    <row r="596" spans="3:7" x14ac:dyDescent="0.3">
      <c r="C596" t="s">
        <v>254</v>
      </c>
      <c r="D596" t="str">
        <f t="shared" si="29"/>
        <v>#+0Wb.Pc</v>
      </c>
      <c r="E596" t="str">
        <f t="shared" si="30"/>
        <v>#+0Wb.Pc</v>
      </c>
      <c r="F596" t="str">
        <f>SUBSTITUTE(SUBSTITUTE(SUBSTITUTE(SUBSTITUTE(SUBSTITUTE(SUBSTITUTE(Table1[[#This Row],[Column4]],$A$12,$B$12),$A$13,$B$13),$A$14,$B$14),$A$18,$B$18),$A$19,$B$19),$A$20,$B$20)</f>
        <v>#+014.20</v>
      </c>
      <c r="G596" t="str">
        <f t="shared" si="31"/>
        <v>"#+014.20",</v>
      </c>
    </row>
    <row r="597" spans="3:7" x14ac:dyDescent="0.3">
      <c r="C597" t="s">
        <v>255</v>
      </c>
      <c r="D597" t="str">
        <f t="shared" si="29"/>
        <v>#_-Wb.Pc</v>
      </c>
      <c r="E597" t="str">
        <f t="shared" si="30"/>
        <v># -Wb.Pc</v>
      </c>
      <c r="F597" t="str">
        <f>SUBSTITUTE(SUBSTITUTE(SUBSTITUTE(SUBSTITUTE(SUBSTITUTE(SUBSTITUTE(Table1[[#This Row],[Column4]],$A$12,$B$12),$A$13,$B$13),$A$14,$B$14),$A$18,$B$18),$A$19,$B$19),$A$20,$B$20)</f>
        <v># -14.20</v>
      </c>
      <c r="G597" t="str">
        <f t="shared" si="31"/>
        <v>"# -14.20",</v>
      </c>
    </row>
    <row r="598" spans="3:7" x14ac:dyDescent="0.3">
      <c r="C598" t="s">
        <v>256</v>
      </c>
      <c r="D598" t="str">
        <f t="shared" si="29"/>
        <v>#-0Wb.Pc</v>
      </c>
      <c r="E598" t="str">
        <f t="shared" si="30"/>
        <v>#-0Wb.Pc</v>
      </c>
      <c r="F598" t="str">
        <f>SUBSTITUTE(SUBSTITUTE(SUBSTITUTE(SUBSTITUTE(SUBSTITUTE(SUBSTITUTE(Table1[[#This Row],[Column4]],$A$12,$B$12),$A$13,$B$13),$A$14,$B$14),$A$18,$B$18),$A$19,$B$19),$A$20,$B$20)</f>
        <v>#-014.20</v>
      </c>
      <c r="G598" t="str">
        <f t="shared" si="31"/>
        <v>"#-014.20",</v>
      </c>
    </row>
    <row r="599" spans="3:7" x14ac:dyDescent="0.3">
      <c r="C599" t="s">
        <v>257</v>
      </c>
      <c r="D599" t="str">
        <f t="shared" si="29"/>
        <v>#_0Wb.Pc</v>
      </c>
      <c r="E599" t="str">
        <f t="shared" si="30"/>
        <v># 0Wb.Pc</v>
      </c>
      <c r="F599" t="str">
        <f>SUBSTITUTE(SUBSTITUTE(SUBSTITUTE(SUBSTITUTE(SUBSTITUTE(SUBSTITUTE(Table1[[#This Row],[Column4]],$A$12,$B$12),$A$13,$B$13),$A$14,$B$14),$A$18,$B$18),$A$19,$B$19),$A$20,$B$20)</f>
        <v># 014.20</v>
      </c>
      <c r="G599" t="str">
        <f t="shared" si="31"/>
        <v>"# 014.20",</v>
      </c>
    </row>
    <row r="600" spans="3:7" x14ac:dyDescent="0.3">
      <c r="C600" t="s">
        <v>258</v>
      </c>
      <c r="D600" t="str">
        <f t="shared" si="29"/>
        <v>_+-Wb.Pc</v>
      </c>
      <c r="E600" t="str">
        <f t="shared" si="30"/>
        <v xml:space="preserve"> +-Wb.Pc</v>
      </c>
      <c r="F600" t="str">
        <f>SUBSTITUTE(SUBSTITUTE(SUBSTITUTE(SUBSTITUTE(SUBSTITUTE(SUBSTITUTE(Table1[[#This Row],[Column4]],$A$12,$B$12),$A$13,$B$13),$A$14,$B$14),$A$18,$B$18),$A$19,$B$19),$A$20,$B$20)</f>
        <v xml:space="preserve"> +-14.20</v>
      </c>
      <c r="G600" t="str">
        <f t="shared" si="31"/>
        <v>" +-14.20",</v>
      </c>
    </row>
    <row r="601" spans="3:7" x14ac:dyDescent="0.3">
      <c r="C601" t="s">
        <v>259</v>
      </c>
      <c r="D601" t="str">
        <f t="shared" si="29"/>
        <v>+-0Wb.Pc</v>
      </c>
      <c r="E601" t="str">
        <f t="shared" si="30"/>
        <v>+-0Wb.Pc</v>
      </c>
      <c r="F601" t="str">
        <f>SUBSTITUTE(SUBSTITUTE(SUBSTITUTE(SUBSTITUTE(SUBSTITUTE(SUBSTITUTE(Table1[[#This Row],[Column4]],$A$12,$B$12),$A$13,$B$13),$A$14,$B$14),$A$18,$B$18),$A$19,$B$19),$A$20,$B$20)</f>
        <v>+-014.20</v>
      </c>
      <c r="G601" t="str">
        <f t="shared" si="31"/>
        <v>"+-014.20",</v>
      </c>
    </row>
    <row r="602" spans="3:7" x14ac:dyDescent="0.3">
      <c r="C602" t="s">
        <v>260</v>
      </c>
      <c r="D602" t="str">
        <f t="shared" si="29"/>
        <v>_+0Wb.Pc</v>
      </c>
      <c r="E602" t="str">
        <f t="shared" si="30"/>
        <v xml:space="preserve"> +0Wb.Pc</v>
      </c>
      <c r="F602" t="str">
        <f>SUBSTITUTE(SUBSTITUTE(SUBSTITUTE(SUBSTITUTE(SUBSTITUTE(SUBSTITUTE(Table1[[#This Row],[Column4]],$A$12,$B$12),$A$13,$B$13),$A$14,$B$14),$A$18,$B$18),$A$19,$B$19),$A$20,$B$20)</f>
        <v xml:space="preserve"> +014.20</v>
      </c>
      <c r="G602" t="str">
        <f t="shared" si="31"/>
        <v>" +014.20",</v>
      </c>
    </row>
    <row r="603" spans="3:7" x14ac:dyDescent="0.3">
      <c r="C603" t="s">
        <v>261</v>
      </c>
      <c r="D603" t="str">
        <f t="shared" si="29"/>
        <v>_-0Wb.Pc</v>
      </c>
      <c r="E603" t="str">
        <f t="shared" si="30"/>
        <v xml:space="preserve"> -0Wb.Pc</v>
      </c>
      <c r="F603" t="str">
        <f>SUBSTITUTE(SUBSTITUTE(SUBSTITUTE(SUBSTITUTE(SUBSTITUTE(SUBSTITUTE(Table1[[#This Row],[Column4]],$A$12,$B$12),$A$13,$B$13),$A$14,$B$14),$A$18,$B$18),$A$19,$B$19),$A$20,$B$20)</f>
        <v xml:space="preserve"> -014.20</v>
      </c>
      <c r="G603" t="str">
        <f t="shared" si="31"/>
        <v>" -014.20",</v>
      </c>
    </row>
    <row r="604" spans="3:7" x14ac:dyDescent="0.3">
      <c r="C604" t="s">
        <v>262</v>
      </c>
      <c r="D604" t="str">
        <f t="shared" si="29"/>
        <v>#_+-Wb.Pc</v>
      </c>
      <c r="E604" t="str">
        <f t="shared" si="30"/>
        <v># +-Wb.Pc</v>
      </c>
      <c r="F604" t="str">
        <f>SUBSTITUTE(SUBSTITUTE(SUBSTITUTE(SUBSTITUTE(SUBSTITUTE(SUBSTITUTE(Table1[[#This Row],[Column4]],$A$12,$B$12),$A$13,$B$13),$A$14,$B$14),$A$18,$B$18),$A$19,$B$19),$A$20,$B$20)</f>
        <v># +-14.20</v>
      </c>
      <c r="G604" t="str">
        <f t="shared" si="31"/>
        <v>"# +-14.20",</v>
      </c>
    </row>
    <row r="605" spans="3:7" x14ac:dyDescent="0.3">
      <c r="C605" t="s">
        <v>263</v>
      </c>
      <c r="D605" t="str">
        <f t="shared" si="29"/>
        <v>#+-0Wb.Pc</v>
      </c>
      <c r="E605" t="str">
        <f t="shared" si="30"/>
        <v>#+-0Wb.Pc</v>
      </c>
      <c r="F605" t="str">
        <f>SUBSTITUTE(SUBSTITUTE(SUBSTITUTE(SUBSTITUTE(SUBSTITUTE(SUBSTITUTE(Table1[[#This Row],[Column4]],$A$12,$B$12),$A$13,$B$13),$A$14,$B$14),$A$18,$B$18),$A$19,$B$19),$A$20,$B$20)</f>
        <v>#+-014.20</v>
      </c>
      <c r="G605" t="str">
        <f t="shared" si="31"/>
        <v>"#+-014.20",</v>
      </c>
    </row>
    <row r="606" spans="3:7" x14ac:dyDescent="0.3">
      <c r="C606" t="s">
        <v>264</v>
      </c>
      <c r="D606" t="str">
        <f t="shared" si="29"/>
        <v>#_+0Wb.Pc</v>
      </c>
      <c r="E606" t="str">
        <f t="shared" si="30"/>
        <v># +0Wb.Pc</v>
      </c>
      <c r="F606" t="str">
        <f>SUBSTITUTE(SUBSTITUTE(SUBSTITUTE(SUBSTITUTE(SUBSTITUTE(SUBSTITUTE(Table1[[#This Row],[Column4]],$A$12,$B$12),$A$13,$B$13),$A$14,$B$14),$A$18,$B$18),$A$19,$B$19),$A$20,$B$20)</f>
        <v># +014.20</v>
      </c>
      <c r="G606" t="str">
        <f t="shared" si="31"/>
        <v>"# +014.20",</v>
      </c>
    </row>
    <row r="607" spans="3:7" x14ac:dyDescent="0.3">
      <c r="C607" t="s">
        <v>265</v>
      </c>
      <c r="D607" t="str">
        <f t="shared" si="29"/>
        <v>#_-0Wb.Pc</v>
      </c>
      <c r="E607" t="str">
        <f t="shared" si="30"/>
        <v># -0Wb.Pc</v>
      </c>
      <c r="F607" t="str">
        <f>SUBSTITUTE(SUBSTITUTE(SUBSTITUTE(SUBSTITUTE(SUBSTITUTE(SUBSTITUTE(Table1[[#This Row],[Column4]],$A$12,$B$12),$A$13,$B$13),$A$14,$B$14),$A$18,$B$18),$A$19,$B$19),$A$20,$B$20)</f>
        <v># -014.20</v>
      </c>
      <c r="G607" t="str">
        <f t="shared" si="31"/>
        <v>"# -014.20",</v>
      </c>
    </row>
    <row r="608" spans="3:7" x14ac:dyDescent="0.3">
      <c r="C608" t="s">
        <v>266</v>
      </c>
      <c r="D608" t="str">
        <f t="shared" si="29"/>
        <v>_+-0Wb.Pc</v>
      </c>
      <c r="E608" t="str">
        <f t="shared" si="30"/>
        <v xml:space="preserve"> +-0Wb.Pc</v>
      </c>
      <c r="F608" t="str">
        <f>SUBSTITUTE(SUBSTITUTE(SUBSTITUTE(SUBSTITUTE(SUBSTITUTE(SUBSTITUTE(Table1[[#This Row],[Column4]],$A$12,$B$12),$A$13,$B$13),$A$14,$B$14),$A$18,$B$18),$A$19,$B$19),$A$20,$B$20)</f>
        <v xml:space="preserve"> +-014.20</v>
      </c>
      <c r="G608" t="str">
        <f t="shared" si="31"/>
        <v>" +-014.20",</v>
      </c>
    </row>
    <row r="609" spans="3:7" x14ac:dyDescent="0.3">
      <c r="C609" t="s">
        <v>267</v>
      </c>
      <c r="D609" t="str">
        <f t="shared" si="29"/>
        <v>#_+-0Wb.Pc</v>
      </c>
      <c r="E609" t="str">
        <f t="shared" si="30"/>
        <v># +-0Wb.Pc</v>
      </c>
      <c r="F609" t="str">
        <f>SUBSTITUTE(SUBSTITUTE(SUBSTITUTE(SUBSTITUTE(SUBSTITUTE(SUBSTITUTE(Table1[[#This Row],[Column4]],$A$12,$B$12),$A$13,$B$13),$A$14,$B$14),$A$18,$B$18),$A$19,$B$19),$A$20,$B$20)</f>
        <v># +-014.20</v>
      </c>
      <c r="G609" t="str">
        <f t="shared" si="31"/>
        <v>"# +-014.20",</v>
      </c>
    </row>
    <row r="610" spans="3:7" x14ac:dyDescent="0.3">
      <c r="C610" t="s">
        <v>268</v>
      </c>
      <c r="D610" t="str">
        <f t="shared" si="29"/>
        <v>Wc.Pc</v>
      </c>
      <c r="E610" t="str">
        <f t="shared" si="30"/>
        <v>Wc.Pc</v>
      </c>
      <c r="F610" t="str">
        <f>SUBSTITUTE(SUBSTITUTE(SUBSTITUTE(SUBSTITUTE(SUBSTITUTE(SUBSTITUTE(Table1[[#This Row],[Column4]],$A$12,$B$12),$A$13,$B$13),$A$14,$B$14),$A$18,$B$18),$A$19,$B$19),$A$20,$B$20)</f>
        <v>20.20</v>
      </c>
      <c r="G610" t="str">
        <f t="shared" si="31"/>
        <v>"20.20",</v>
      </c>
    </row>
    <row r="611" spans="3:7" x14ac:dyDescent="0.3">
      <c r="C611" t="s">
        <v>269</v>
      </c>
      <c r="D611" t="str">
        <f t="shared" si="29"/>
        <v>#Wc.Pc</v>
      </c>
      <c r="E611" t="str">
        <f t="shared" si="30"/>
        <v>#Wc.Pc</v>
      </c>
      <c r="F611" t="str">
        <f>SUBSTITUTE(SUBSTITUTE(SUBSTITUTE(SUBSTITUTE(SUBSTITUTE(SUBSTITUTE(Table1[[#This Row],[Column4]],$A$12,$B$12),$A$13,$B$13),$A$14,$B$14),$A$18,$B$18),$A$19,$B$19),$A$20,$B$20)</f>
        <v>#20.20</v>
      </c>
      <c r="G611" t="str">
        <f t="shared" si="31"/>
        <v>"#20.20",</v>
      </c>
    </row>
    <row r="612" spans="3:7" x14ac:dyDescent="0.3">
      <c r="C612" t="s">
        <v>270</v>
      </c>
      <c r="D612" t="str">
        <f t="shared" si="29"/>
        <v>+Wc.Pc</v>
      </c>
      <c r="E612" t="str">
        <f t="shared" si="30"/>
        <v>+Wc.Pc</v>
      </c>
      <c r="F612" t="str">
        <f>SUBSTITUTE(SUBSTITUTE(SUBSTITUTE(SUBSTITUTE(SUBSTITUTE(SUBSTITUTE(Table1[[#This Row],[Column4]],$A$12,$B$12),$A$13,$B$13),$A$14,$B$14),$A$18,$B$18),$A$19,$B$19),$A$20,$B$20)</f>
        <v>+20.20</v>
      </c>
      <c r="G612" t="str">
        <f t="shared" si="31"/>
        <v>"+20.20",</v>
      </c>
    </row>
    <row r="613" spans="3:7" x14ac:dyDescent="0.3">
      <c r="C613" t="s">
        <v>271</v>
      </c>
      <c r="D613" t="str">
        <f t="shared" si="29"/>
        <v>-Wc.Pc</v>
      </c>
      <c r="E613" t="str">
        <f t="shared" si="30"/>
        <v>-Wc.Pc</v>
      </c>
      <c r="F613" t="str">
        <f>SUBSTITUTE(SUBSTITUTE(SUBSTITUTE(SUBSTITUTE(SUBSTITUTE(SUBSTITUTE(Table1[[#This Row],[Column4]],$A$12,$B$12),$A$13,$B$13),$A$14,$B$14),$A$18,$B$18),$A$19,$B$19),$A$20,$B$20)</f>
        <v>-20.20</v>
      </c>
      <c r="G613" t="str">
        <f t="shared" si="31"/>
        <v>"-20.20",</v>
      </c>
    </row>
    <row r="614" spans="3:7" x14ac:dyDescent="0.3">
      <c r="C614" t="s">
        <v>272</v>
      </c>
      <c r="D614" t="str">
        <f t="shared" si="29"/>
        <v>_Wc.Pc</v>
      </c>
      <c r="E614" t="str">
        <f t="shared" si="30"/>
        <v xml:space="preserve"> Wc.Pc</v>
      </c>
      <c r="F614" t="str">
        <f>SUBSTITUTE(SUBSTITUTE(SUBSTITUTE(SUBSTITUTE(SUBSTITUTE(SUBSTITUTE(Table1[[#This Row],[Column4]],$A$12,$B$12),$A$13,$B$13),$A$14,$B$14),$A$18,$B$18),$A$19,$B$19),$A$20,$B$20)</f>
        <v xml:space="preserve"> 20.20</v>
      </c>
      <c r="G614" t="str">
        <f t="shared" si="31"/>
        <v>" 20.20",</v>
      </c>
    </row>
    <row r="615" spans="3:7" x14ac:dyDescent="0.3">
      <c r="C615" t="s">
        <v>273</v>
      </c>
      <c r="D615" t="str">
        <f t="shared" si="29"/>
        <v>0Wc.Pc</v>
      </c>
      <c r="E615" t="str">
        <f t="shared" si="30"/>
        <v>0Wc.Pc</v>
      </c>
      <c r="F615" t="str">
        <f>SUBSTITUTE(SUBSTITUTE(SUBSTITUTE(SUBSTITUTE(SUBSTITUTE(SUBSTITUTE(Table1[[#This Row],[Column4]],$A$12,$B$12),$A$13,$B$13),$A$14,$B$14),$A$18,$B$18),$A$19,$B$19),$A$20,$B$20)</f>
        <v>020.20</v>
      </c>
      <c r="G615" t="str">
        <f t="shared" si="31"/>
        <v>"020.20",</v>
      </c>
    </row>
    <row r="616" spans="3:7" x14ac:dyDescent="0.3">
      <c r="C616" t="s">
        <v>274</v>
      </c>
      <c r="D616" t="str">
        <f t="shared" si="29"/>
        <v>#+Wc.Pc</v>
      </c>
      <c r="E616" t="str">
        <f t="shared" si="30"/>
        <v>#+Wc.Pc</v>
      </c>
      <c r="F616" t="str">
        <f>SUBSTITUTE(SUBSTITUTE(SUBSTITUTE(SUBSTITUTE(SUBSTITUTE(SUBSTITUTE(Table1[[#This Row],[Column4]],$A$12,$B$12),$A$13,$B$13),$A$14,$B$14),$A$18,$B$18),$A$19,$B$19),$A$20,$B$20)</f>
        <v>#+20.20</v>
      </c>
      <c r="G616" t="str">
        <f t="shared" si="31"/>
        <v>"#+20.20",</v>
      </c>
    </row>
    <row r="617" spans="3:7" x14ac:dyDescent="0.3">
      <c r="C617" t="s">
        <v>275</v>
      </c>
      <c r="D617" t="str">
        <f t="shared" si="29"/>
        <v>#-Wc.Pc</v>
      </c>
      <c r="E617" t="str">
        <f t="shared" si="30"/>
        <v>#-Wc.Pc</v>
      </c>
      <c r="F617" t="str">
        <f>SUBSTITUTE(SUBSTITUTE(SUBSTITUTE(SUBSTITUTE(SUBSTITUTE(SUBSTITUTE(Table1[[#This Row],[Column4]],$A$12,$B$12),$A$13,$B$13),$A$14,$B$14),$A$18,$B$18),$A$19,$B$19),$A$20,$B$20)</f>
        <v>#-20.20</v>
      </c>
      <c r="G617" t="str">
        <f t="shared" si="31"/>
        <v>"#-20.20",</v>
      </c>
    </row>
    <row r="618" spans="3:7" x14ac:dyDescent="0.3">
      <c r="C618" t="s">
        <v>276</v>
      </c>
      <c r="D618" t="str">
        <f t="shared" si="29"/>
        <v>#_Wc.Pc</v>
      </c>
      <c r="E618" t="str">
        <f t="shared" si="30"/>
        <v># Wc.Pc</v>
      </c>
      <c r="F618" t="str">
        <f>SUBSTITUTE(SUBSTITUTE(SUBSTITUTE(SUBSTITUTE(SUBSTITUTE(SUBSTITUTE(Table1[[#This Row],[Column4]],$A$12,$B$12),$A$13,$B$13),$A$14,$B$14),$A$18,$B$18),$A$19,$B$19),$A$20,$B$20)</f>
        <v># 20.20</v>
      </c>
      <c r="G618" t="str">
        <f t="shared" si="31"/>
        <v>"# 20.20",</v>
      </c>
    </row>
    <row r="619" spans="3:7" x14ac:dyDescent="0.3">
      <c r="C619" t="s">
        <v>277</v>
      </c>
      <c r="D619" t="str">
        <f t="shared" si="29"/>
        <v>#0Wc.Pc</v>
      </c>
      <c r="E619" t="str">
        <f t="shared" si="30"/>
        <v>#0Wc.Pc</v>
      </c>
      <c r="F619" t="str">
        <f>SUBSTITUTE(SUBSTITUTE(SUBSTITUTE(SUBSTITUTE(SUBSTITUTE(SUBSTITUTE(Table1[[#This Row],[Column4]],$A$12,$B$12),$A$13,$B$13),$A$14,$B$14),$A$18,$B$18),$A$19,$B$19),$A$20,$B$20)</f>
        <v>#020.20</v>
      </c>
      <c r="G619" t="str">
        <f t="shared" si="31"/>
        <v>"#020.20",</v>
      </c>
    </row>
    <row r="620" spans="3:7" x14ac:dyDescent="0.3">
      <c r="C620" t="s">
        <v>278</v>
      </c>
      <c r="D620" t="str">
        <f t="shared" si="29"/>
        <v>+-Wc.Pc</v>
      </c>
      <c r="E620" t="str">
        <f t="shared" si="30"/>
        <v>+-Wc.Pc</v>
      </c>
      <c r="F620" t="str">
        <f>SUBSTITUTE(SUBSTITUTE(SUBSTITUTE(SUBSTITUTE(SUBSTITUTE(SUBSTITUTE(Table1[[#This Row],[Column4]],$A$12,$B$12),$A$13,$B$13),$A$14,$B$14),$A$18,$B$18),$A$19,$B$19),$A$20,$B$20)</f>
        <v>+-20.20</v>
      </c>
      <c r="G620" t="str">
        <f t="shared" si="31"/>
        <v>"+-20.20",</v>
      </c>
    </row>
    <row r="621" spans="3:7" x14ac:dyDescent="0.3">
      <c r="C621" t="s">
        <v>279</v>
      </c>
      <c r="D621" t="str">
        <f t="shared" si="29"/>
        <v>_+Wc.Pc</v>
      </c>
      <c r="E621" t="str">
        <f t="shared" si="30"/>
        <v xml:space="preserve"> +Wc.Pc</v>
      </c>
      <c r="F621" t="str">
        <f>SUBSTITUTE(SUBSTITUTE(SUBSTITUTE(SUBSTITUTE(SUBSTITUTE(SUBSTITUTE(Table1[[#This Row],[Column4]],$A$12,$B$12),$A$13,$B$13),$A$14,$B$14),$A$18,$B$18),$A$19,$B$19),$A$20,$B$20)</f>
        <v xml:space="preserve"> +20.20</v>
      </c>
      <c r="G621" t="str">
        <f t="shared" si="31"/>
        <v>" +20.20",</v>
      </c>
    </row>
    <row r="622" spans="3:7" x14ac:dyDescent="0.3">
      <c r="C622" t="s">
        <v>280</v>
      </c>
      <c r="D622" t="str">
        <f t="shared" si="29"/>
        <v>+0Wc.Pc</v>
      </c>
      <c r="E622" t="str">
        <f t="shared" si="30"/>
        <v>+0Wc.Pc</v>
      </c>
      <c r="F622" t="str">
        <f>SUBSTITUTE(SUBSTITUTE(SUBSTITUTE(SUBSTITUTE(SUBSTITUTE(SUBSTITUTE(Table1[[#This Row],[Column4]],$A$12,$B$12),$A$13,$B$13),$A$14,$B$14),$A$18,$B$18),$A$19,$B$19),$A$20,$B$20)</f>
        <v>+020.20</v>
      </c>
      <c r="G622" t="str">
        <f t="shared" si="31"/>
        <v>"+020.20",</v>
      </c>
    </row>
    <row r="623" spans="3:7" x14ac:dyDescent="0.3">
      <c r="C623" t="s">
        <v>281</v>
      </c>
      <c r="D623" t="str">
        <f t="shared" si="29"/>
        <v>_-Wc.Pc</v>
      </c>
      <c r="E623" t="str">
        <f t="shared" si="30"/>
        <v xml:space="preserve"> -Wc.Pc</v>
      </c>
      <c r="F623" t="str">
        <f>SUBSTITUTE(SUBSTITUTE(SUBSTITUTE(SUBSTITUTE(SUBSTITUTE(SUBSTITUTE(Table1[[#This Row],[Column4]],$A$12,$B$12),$A$13,$B$13),$A$14,$B$14),$A$18,$B$18),$A$19,$B$19),$A$20,$B$20)</f>
        <v xml:space="preserve"> -20.20</v>
      </c>
      <c r="G623" t="str">
        <f t="shared" si="31"/>
        <v>" -20.20",</v>
      </c>
    </row>
    <row r="624" spans="3:7" x14ac:dyDescent="0.3">
      <c r="C624" t="s">
        <v>282</v>
      </c>
      <c r="D624" t="str">
        <f t="shared" si="29"/>
        <v>-0Wc.Pc</v>
      </c>
      <c r="E624" t="str">
        <f t="shared" si="30"/>
        <v>-0Wc.Pc</v>
      </c>
      <c r="F624" t="str">
        <f>SUBSTITUTE(SUBSTITUTE(SUBSTITUTE(SUBSTITUTE(SUBSTITUTE(SUBSTITUTE(Table1[[#This Row],[Column4]],$A$12,$B$12),$A$13,$B$13),$A$14,$B$14),$A$18,$B$18),$A$19,$B$19),$A$20,$B$20)</f>
        <v>-020.20</v>
      </c>
      <c r="G624" t="str">
        <f t="shared" si="31"/>
        <v>"-020.20",</v>
      </c>
    </row>
    <row r="625" spans="3:7" x14ac:dyDescent="0.3">
      <c r="C625" t="s">
        <v>283</v>
      </c>
      <c r="D625" t="str">
        <f t="shared" si="29"/>
        <v>_0Wc.Pc</v>
      </c>
      <c r="E625" t="str">
        <f t="shared" si="30"/>
        <v xml:space="preserve"> 0Wc.Pc</v>
      </c>
      <c r="F625" t="str">
        <f>SUBSTITUTE(SUBSTITUTE(SUBSTITUTE(SUBSTITUTE(SUBSTITUTE(SUBSTITUTE(Table1[[#This Row],[Column4]],$A$12,$B$12),$A$13,$B$13),$A$14,$B$14),$A$18,$B$18),$A$19,$B$19),$A$20,$B$20)</f>
        <v xml:space="preserve"> 020.20</v>
      </c>
      <c r="G625" t="str">
        <f t="shared" si="31"/>
        <v>" 020.20",</v>
      </c>
    </row>
    <row r="626" spans="3:7" x14ac:dyDescent="0.3">
      <c r="C626" t="s">
        <v>284</v>
      </c>
      <c r="D626" t="str">
        <f t="shared" si="29"/>
        <v>#+-Wc.Pc</v>
      </c>
      <c r="E626" t="str">
        <f t="shared" si="30"/>
        <v>#+-Wc.Pc</v>
      </c>
      <c r="F626" t="str">
        <f>SUBSTITUTE(SUBSTITUTE(SUBSTITUTE(SUBSTITUTE(SUBSTITUTE(SUBSTITUTE(Table1[[#This Row],[Column4]],$A$12,$B$12),$A$13,$B$13),$A$14,$B$14),$A$18,$B$18),$A$19,$B$19),$A$20,$B$20)</f>
        <v>#+-20.20</v>
      </c>
      <c r="G626" t="str">
        <f t="shared" si="31"/>
        <v>"#+-20.20",</v>
      </c>
    </row>
    <row r="627" spans="3:7" x14ac:dyDescent="0.3">
      <c r="C627" t="s">
        <v>285</v>
      </c>
      <c r="D627" t="str">
        <f t="shared" si="29"/>
        <v>#_+Wc.Pc</v>
      </c>
      <c r="E627" t="str">
        <f t="shared" si="30"/>
        <v># +Wc.Pc</v>
      </c>
      <c r="F627" t="str">
        <f>SUBSTITUTE(SUBSTITUTE(SUBSTITUTE(SUBSTITUTE(SUBSTITUTE(SUBSTITUTE(Table1[[#This Row],[Column4]],$A$12,$B$12),$A$13,$B$13),$A$14,$B$14),$A$18,$B$18),$A$19,$B$19),$A$20,$B$20)</f>
        <v># +20.20</v>
      </c>
      <c r="G627" t="str">
        <f t="shared" si="31"/>
        <v>"# +20.20",</v>
      </c>
    </row>
    <row r="628" spans="3:7" x14ac:dyDescent="0.3">
      <c r="C628" t="s">
        <v>286</v>
      </c>
      <c r="D628" t="str">
        <f t="shared" si="29"/>
        <v>#+0Wc.Pc</v>
      </c>
      <c r="E628" t="str">
        <f t="shared" si="30"/>
        <v>#+0Wc.Pc</v>
      </c>
      <c r="F628" t="str">
        <f>SUBSTITUTE(SUBSTITUTE(SUBSTITUTE(SUBSTITUTE(SUBSTITUTE(SUBSTITUTE(Table1[[#This Row],[Column4]],$A$12,$B$12),$A$13,$B$13),$A$14,$B$14),$A$18,$B$18),$A$19,$B$19),$A$20,$B$20)</f>
        <v>#+020.20</v>
      </c>
      <c r="G628" t="str">
        <f t="shared" si="31"/>
        <v>"#+020.20",</v>
      </c>
    </row>
    <row r="629" spans="3:7" x14ac:dyDescent="0.3">
      <c r="C629" t="s">
        <v>287</v>
      </c>
      <c r="D629" t="str">
        <f t="shared" si="29"/>
        <v>#_-Wc.Pc</v>
      </c>
      <c r="E629" t="str">
        <f t="shared" si="30"/>
        <v># -Wc.Pc</v>
      </c>
      <c r="F629" t="str">
        <f>SUBSTITUTE(SUBSTITUTE(SUBSTITUTE(SUBSTITUTE(SUBSTITUTE(SUBSTITUTE(Table1[[#This Row],[Column4]],$A$12,$B$12),$A$13,$B$13),$A$14,$B$14),$A$18,$B$18),$A$19,$B$19),$A$20,$B$20)</f>
        <v># -20.20</v>
      </c>
      <c r="G629" t="str">
        <f t="shared" si="31"/>
        <v>"# -20.20",</v>
      </c>
    </row>
    <row r="630" spans="3:7" x14ac:dyDescent="0.3">
      <c r="C630" t="s">
        <v>288</v>
      </c>
      <c r="D630" t="str">
        <f t="shared" si="29"/>
        <v>#-0Wc.Pc</v>
      </c>
      <c r="E630" t="str">
        <f t="shared" si="30"/>
        <v>#-0Wc.Pc</v>
      </c>
      <c r="F630" t="str">
        <f>SUBSTITUTE(SUBSTITUTE(SUBSTITUTE(SUBSTITUTE(SUBSTITUTE(SUBSTITUTE(Table1[[#This Row],[Column4]],$A$12,$B$12),$A$13,$B$13),$A$14,$B$14),$A$18,$B$18),$A$19,$B$19),$A$20,$B$20)</f>
        <v>#-020.20</v>
      </c>
      <c r="G630" t="str">
        <f t="shared" si="31"/>
        <v>"#-020.20",</v>
      </c>
    </row>
    <row r="631" spans="3:7" x14ac:dyDescent="0.3">
      <c r="C631" t="s">
        <v>289</v>
      </c>
      <c r="D631" t="str">
        <f t="shared" si="29"/>
        <v>#_0Wc.Pc</v>
      </c>
      <c r="E631" t="str">
        <f t="shared" si="30"/>
        <v># 0Wc.Pc</v>
      </c>
      <c r="F631" t="str">
        <f>SUBSTITUTE(SUBSTITUTE(SUBSTITUTE(SUBSTITUTE(SUBSTITUTE(SUBSTITUTE(Table1[[#This Row],[Column4]],$A$12,$B$12),$A$13,$B$13),$A$14,$B$14),$A$18,$B$18),$A$19,$B$19),$A$20,$B$20)</f>
        <v># 020.20</v>
      </c>
      <c r="G631" t="str">
        <f t="shared" si="31"/>
        <v>"# 020.20",</v>
      </c>
    </row>
    <row r="632" spans="3:7" x14ac:dyDescent="0.3">
      <c r="C632" t="s">
        <v>290</v>
      </c>
      <c r="D632" t="str">
        <f t="shared" si="29"/>
        <v>_+-Wc.Pc</v>
      </c>
      <c r="E632" t="str">
        <f t="shared" si="30"/>
        <v xml:space="preserve"> +-Wc.Pc</v>
      </c>
      <c r="F632" t="str">
        <f>SUBSTITUTE(SUBSTITUTE(SUBSTITUTE(SUBSTITUTE(SUBSTITUTE(SUBSTITUTE(Table1[[#This Row],[Column4]],$A$12,$B$12),$A$13,$B$13),$A$14,$B$14),$A$18,$B$18),$A$19,$B$19),$A$20,$B$20)</f>
        <v xml:space="preserve"> +-20.20</v>
      </c>
      <c r="G632" t="str">
        <f t="shared" si="31"/>
        <v>" +-20.20",</v>
      </c>
    </row>
    <row r="633" spans="3:7" x14ac:dyDescent="0.3">
      <c r="C633" t="s">
        <v>291</v>
      </c>
      <c r="D633" t="str">
        <f t="shared" si="29"/>
        <v>+-0Wc.Pc</v>
      </c>
      <c r="E633" t="str">
        <f t="shared" si="30"/>
        <v>+-0Wc.Pc</v>
      </c>
      <c r="F633" t="str">
        <f>SUBSTITUTE(SUBSTITUTE(SUBSTITUTE(SUBSTITUTE(SUBSTITUTE(SUBSTITUTE(Table1[[#This Row],[Column4]],$A$12,$B$12),$A$13,$B$13),$A$14,$B$14),$A$18,$B$18),$A$19,$B$19),$A$20,$B$20)</f>
        <v>+-020.20</v>
      </c>
      <c r="G633" t="str">
        <f t="shared" si="31"/>
        <v>"+-020.20",</v>
      </c>
    </row>
    <row r="634" spans="3:7" x14ac:dyDescent="0.3">
      <c r="C634" t="s">
        <v>292</v>
      </c>
      <c r="D634" t="str">
        <f t="shared" si="29"/>
        <v>_+0Wc.Pc</v>
      </c>
      <c r="E634" t="str">
        <f t="shared" si="30"/>
        <v xml:space="preserve"> +0Wc.Pc</v>
      </c>
      <c r="F634" t="str">
        <f>SUBSTITUTE(SUBSTITUTE(SUBSTITUTE(SUBSTITUTE(SUBSTITUTE(SUBSTITUTE(Table1[[#This Row],[Column4]],$A$12,$B$12),$A$13,$B$13),$A$14,$B$14),$A$18,$B$18),$A$19,$B$19),$A$20,$B$20)</f>
        <v xml:space="preserve"> +020.20</v>
      </c>
      <c r="G634" t="str">
        <f t="shared" si="31"/>
        <v>" +020.20",</v>
      </c>
    </row>
    <row r="635" spans="3:7" x14ac:dyDescent="0.3">
      <c r="C635" t="s">
        <v>293</v>
      </c>
      <c r="D635" t="str">
        <f t="shared" si="29"/>
        <v>_-0Wc.Pc</v>
      </c>
      <c r="E635" t="str">
        <f t="shared" si="30"/>
        <v xml:space="preserve"> -0Wc.Pc</v>
      </c>
      <c r="F635" t="str">
        <f>SUBSTITUTE(SUBSTITUTE(SUBSTITUTE(SUBSTITUTE(SUBSTITUTE(SUBSTITUTE(Table1[[#This Row],[Column4]],$A$12,$B$12),$A$13,$B$13),$A$14,$B$14),$A$18,$B$18),$A$19,$B$19),$A$20,$B$20)</f>
        <v xml:space="preserve"> -020.20</v>
      </c>
      <c r="G635" t="str">
        <f t="shared" si="31"/>
        <v>" -020.20",</v>
      </c>
    </row>
    <row r="636" spans="3:7" x14ac:dyDescent="0.3">
      <c r="C636" t="s">
        <v>294</v>
      </c>
      <c r="D636" t="str">
        <f t="shared" si="29"/>
        <v>#_+-Wc.Pc</v>
      </c>
      <c r="E636" t="str">
        <f t="shared" si="30"/>
        <v># +-Wc.Pc</v>
      </c>
      <c r="F636" t="str">
        <f>SUBSTITUTE(SUBSTITUTE(SUBSTITUTE(SUBSTITUTE(SUBSTITUTE(SUBSTITUTE(Table1[[#This Row],[Column4]],$A$12,$B$12),$A$13,$B$13),$A$14,$B$14),$A$18,$B$18),$A$19,$B$19),$A$20,$B$20)</f>
        <v># +-20.20</v>
      </c>
      <c r="G636" t="str">
        <f t="shared" si="31"/>
        <v>"# +-20.20",</v>
      </c>
    </row>
    <row r="637" spans="3:7" x14ac:dyDescent="0.3">
      <c r="C637" t="s">
        <v>295</v>
      </c>
      <c r="D637" t="str">
        <f t="shared" si="29"/>
        <v>#+-0Wc.Pc</v>
      </c>
      <c r="E637" t="str">
        <f t="shared" si="30"/>
        <v>#+-0Wc.Pc</v>
      </c>
      <c r="F637" t="str">
        <f>SUBSTITUTE(SUBSTITUTE(SUBSTITUTE(SUBSTITUTE(SUBSTITUTE(SUBSTITUTE(Table1[[#This Row],[Column4]],$A$12,$B$12),$A$13,$B$13),$A$14,$B$14),$A$18,$B$18),$A$19,$B$19),$A$20,$B$20)</f>
        <v>#+-020.20</v>
      </c>
      <c r="G637" t="str">
        <f t="shared" si="31"/>
        <v>"#+-020.20",</v>
      </c>
    </row>
    <row r="638" spans="3:7" x14ac:dyDescent="0.3">
      <c r="C638" t="s">
        <v>296</v>
      </c>
      <c r="D638" t="str">
        <f t="shared" si="29"/>
        <v>#_+0Wc.Pc</v>
      </c>
      <c r="E638" t="str">
        <f t="shared" si="30"/>
        <v># +0Wc.Pc</v>
      </c>
      <c r="F638" t="str">
        <f>SUBSTITUTE(SUBSTITUTE(SUBSTITUTE(SUBSTITUTE(SUBSTITUTE(SUBSTITUTE(Table1[[#This Row],[Column4]],$A$12,$B$12),$A$13,$B$13),$A$14,$B$14),$A$18,$B$18),$A$19,$B$19),$A$20,$B$20)</f>
        <v># +020.20</v>
      </c>
      <c r="G638" t="str">
        <f t="shared" si="31"/>
        <v>"# +020.20",</v>
      </c>
    </row>
    <row r="639" spans="3:7" x14ac:dyDescent="0.3">
      <c r="C639" t="s">
        <v>297</v>
      </c>
      <c r="D639" t="str">
        <f t="shared" si="29"/>
        <v>#_-0Wc.Pc</v>
      </c>
      <c r="E639" t="str">
        <f t="shared" si="30"/>
        <v># -0Wc.Pc</v>
      </c>
      <c r="F639" t="str">
        <f>SUBSTITUTE(SUBSTITUTE(SUBSTITUTE(SUBSTITUTE(SUBSTITUTE(SUBSTITUTE(Table1[[#This Row],[Column4]],$A$12,$B$12),$A$13,$B$13),$A$14,$B$14),$A$18,$B$18),$A$19,$B$19),$A$20,$B$20)</f>
        <v># -020.20</v>
      </c>
      <c r="G639" t="str">
        <f t="shared" si="31"/>
        <v>"# -020.20",</v>
      </c>
    </row>
    <row r="640" spans="3:7" x14ac:dyDescent="0.3">
      <c r="C640" t="s">
        <v>298</v>
      </c>
      <c r="D640" t="str">
        <f t="shared" si="29"/>
        <v>_+-0Wc.Pc</v>
      </c>
      <c r="E640" t="str">
        <f t="shared" si="30"/>
        <v xml:space="preserve"> +-0Wc.Pc</v>
      </c>
      <c r="F640" t="str">
        <f>SUBSTITUTE(SUBSTITUTE(SUBSTITUTE(SUBSTITUTE(SUBSTITUTE(SUBSTITUTE(Table1[[#This Row],[Column4]],$A$12,$B$12),$A$13,$B$13),$A$14,$B$14),$A$18,$B$18),$A$19,$B$19),$A$20,$B$20)</f>
        <v xml:space="preserve"> +-020.20</v>
      </c>
      <c r="G640" t="str">
        <f t="shared" si="31"/>
        <v>" +-020.20",</v>
      </c>
    </row>
    <row r="641" spans="3:7" x14ac:dyDescent="0.3">
      <c r="C641" t="s">
        <v>299</v>
      </c>
      <c r="D641" t="str">
        <f t="shared" si="29"/>
        <v>#_+-0Wc.Pc</v>
      </c>
      <c r="E641" t="str">
        <f t="shared" si="30"/>
        <v># +-0Wc.Pc</v>
      </c>
      <c r="F641" t="str">
        <f>SUBSTITUTE(SUBSTITUTE(SUBSTITUTE(SUBSTITUTE(SUBSTITUTE(SUBSTITUTE(Table1[[#This Row],[Column4]],$A$12,$B$12),$A$13,$B$13),$A$14,$B$14),$A$18,$B$18),$A$19,$B$19),$A$20,$B$20)</f>
        <v># +-020.20</v>
      </c>
      <c r="G641" t="str">
        <f t="shared" si="31"/>
        <v>"# +-020.20",</v>
      </c>
    </row>
  </sheetData>
  <phoneticPr fontId="1" type="noConversion"/>
  <conditionalFormatting sqref="D3:D193">
    <cfRule type="duplicateValues" dxfId="5" priority="6"/>
  </conditionalFormatting>
  <conditionalFormatting sqref="C130:C193">
    <cfRule type="duplicateValues" dxfId="4" priority="5"/>
  </conditionalFormatting>
  <conditionalFormatting sqref="C194:C289">
    <cfRule type="duplicateValues" dxfId="3" priority="4"/>
  </conditionalFormatting>
  <conditionalFormatting sqref="C290:C385">
    <cfRule type="duplicateValues" dxfId="2" priority="3"/>
  </conditionalFormatting>
  <conditionalFormatting sqref="C386:C449">
    <cfRule type="duplicateValues" dxfId="1" priority="2"/>
  </conditionalFormatting>
  <conditionalFormatting sqref="C514:C57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1955-BFCD-4D01-B7AE-FEDAD15FC113}">
  <dimension ref="A1:B2560"/>
  <sheetViews>
    <sheetView tabSelected="1" workbookViewId="0">
      <selection activeCell="B1" sqref="B1"/>
    </sheetView>
  </sheetViews>
  <sheetFormatPr defaultRowHeight="14.4" x14ac:dyDescent="0.3"/>
  <cols>
    <col min="1" max="1" width="28" bestFit="1" customWidth="1"/>
  </cols>
  <sheetData>
    <row r="1" spans="1:2" x14ac:dyDescent="0.3">
      <c r="B1" t="s">
        <v>303</v>
      </c>
    </row>
    <row r="2" spans="1:2" x14ac:dyDescent="0.3">
      <c r="A2" t="s">
        <v>304</v>
      </c>
      <c r="B2" t="b">
        <f>IF(IFERROR(SEARCH("%",A2),0)&gt;0,A3=A4,B1)</f>
        <v>1</v>
      </c>
    </row>
    <row r="3" spans="1:2" x14ac:dyDescent="0.3">
      <c r="A3" t="s">
        <v>534</v>
      </c>
      <c r="B3" t="b">
        <f t="shared" ref="B3:B9" si="0">IF(IFERROR(SEARCH("%",A3),0)&gt;0,A4=A5,B2)</f>
        <v>1</v>
      </c>
    </row>
    <row r="4" spans="1:2" x14ac:dyDescent="0.3">
      <c r="A4" t="s">
        <v>534</v>
      </c>
      <c r="B4" t="b">
        <f t="shared" si="0"/>
        <v>1</v>
      </c>
    </row>
    <row r="5" spans="1:2" x14ac:dyDescent="0.3">
      <c r="B5" t="b">
        <f t="shared" si="0"/>
        <v>1</v>
      </c>
    </row>
    <row r="6" spans="1:2" x14ac:dyDescent="0.3">
      <c r="A6" t="s">
        <v>305</v>
      </c>
      <c r="B6" t="b">
        <f t="shared" si="0"/>
        <v>1</v>
      </c>
    </row>
    <row r="7" spans="1:2" x14ac:dyDescent="0.3">
      <c r="A7" t="s">
        <v>534</v>
      </c>
      <c r="B7" t="b">
        <f>IF(IFERROR(SEARCH("%",A7),0)&gt;0,A8=A9,B6)</f>
        <v>1</v>
      </c>
    </row>
    <row r="8" spans="1:2" x14ac:dyDescent="0.3">
      <c r="A8" t="s">
        <v>534</v>
      </c>
      <c r="B8" t="b">
        <f t="shared" si="0"/>
        <v>1</v>
      </c>
    </row>
    <row r="9" spans="1:2" x14ac:dyDescent="0.3">
      <c r="B9" t="b">
        <f t="shared" si="0"/>
        <v>1</v>
      </c>
    </row>
    <row r="10" spans="1:2" x14ac:dyDescent="0.3">
      <c r="A10" t="s">
        <v>306</v>
      </c>
      <c r="B10" t="b">
        <f>IF(IFERROR(SEARCH("%",A10),0)&gt;0,A11=A12,B9)</f>
        <v>1</v>
      </c>
    </row>
    <row r="11" spans="1:2" x14ac:dyDescent="0.3">
      <c r="A11" t="s">
        <v>534</v>
      </c>
      <c r="B11" t="b">
        <f>IF(IFERROR(SEARCH("%",A11),0)&gt;0,A12=A13,B10)</f>
        <v>1</v>
      </c>
    </row>
    <row r="12" spans="1:2" x14ac:dyDescent="0.3">
      <c r="A12" t="s">
        <v>534</v>
      </c>
      <c r="B12" t="b">
        <f t="shared" ref="B12:B75" si="1">IF(IFERROR(SEARCH("%",A12),0)&gt;0,A13=A14,B11)</f>
        <v>1</v>
      </c>
    </row>
    <row r="13" spans="1:2" x14ac:dyDescent="0.3">
      <c r="B13" t="b">
        <f t="shared" si="1"/>
        <v>1</v>
      </c>
    </row>
    <row r="14" spans="1:2" x14ac:dyDescent="0.3">
      <c r="A14" t="s">
        <v>307</v>
      </c>
      <c r="B14" t="b">
        <f t="shared" si="1"/>
        <v>1</v>
      </c>
    </row>
    <row r="15" spans="1:2" x14ac:dyDescent="0.3">
      <c r="A15" t="s">
        <v>534</v>
      </c>
      <c r="B15" t="b">
        <f t="shared" si="1"/>
        <v>1</v>
      </c>
    </row>
    <row r="16" spans="1:2" x14ac:dyDescent="0.3">
      <c r="A16" t="s">
        <v>534</v>
      </c>
      <c r="B16" t="b">
        <f t="shared" si="1"/>
        <v>1</v>
      </c>
    </row>
    <row r="17" spans="1:2" x14ac:dyDescent="0.3">
      <c r="B17" t="b">
        <f t="shared" si="1"/>
        <v>1</v>
      </c>
    </row>
    <row r="18" spans="1:2" x14ac:dyDescent="0.3">
      <c r="A18" t="s">
        <v>308</v>
      </c>
      <c r="B18" t="b">
        <f t="shared" si="1"/>
        <v>1</v>
      </c>
    </row>
    <row r="19" spans="1:2" x14ac:dyDescent="0.3">
      <c r="A19" t="s">
        <v>534</v>
      </c>
      <c r="B19" t="b">
        <f t="shared" si="1"/>
        <v>1</v>
      </c>
    </row>
    <row r="20" spans="1:2" x14ac:dyDescent="0.3">
      <c r="A20" t="s">
        <v>534</v>
      </c>
      <c r="B20" t="b">
        <f t="shared" si="1"/>
        <v>1</v>
      </c>
    </row>
    <row r="21" spans="1:2" x14ac:dyDescent="0.3">
      <c r="B21" t="b">
        <f t="shared" si="1"/>
        <v>1</v>
      </c>
    </row>
    <row r="22" spans="1:2" x14ac:dyDescent="0.3">
      <c r="A22" t="s">
        <v>309</v>
      </c>
      <c r="B22" t="b">
        <f t="shared" si="1"/>
        <v>1</v>
      </c>
    </row>
    <row r="23" spans="1:2" x14ac:dyDescent="0.3">
      <c r="A23" t="s">
        <v>534</v>
      </c>
      <c r="B23" t="b">
        <f t="shared" si="1"/>
        <v>1</v>
      </c>
    </row>
    <row r="24" spans="1:2" x14ac:dyDescent="0.3">
      <c r="A24" t="s">
        <v>534</v>
      </c>
      <c r="B24" t="b">
        <f t="shared" si="1"/>
        <v>1</v>
      </c>
    </row>
    <row r="25" spans="1:2" x14ac:dyDescent="0.3">
      <c r="B25" t="b">
        <f t="shared" si="1"/>
        <v>1</v>
      </c>
    </row>
    <row r="26" spans="1:2" x14ac:dyDescent="0.3">
      <c r="A26" t="s">
        <v>310</v>
      </c>
      <c r="B26" t="b">
        <f t="shared" si="1"/>
        <v>1</v>
      </c>
    </row>
    <row r="27" spans="1:2" x14ac:dyDescent="0.3">
      <c r="A27" t="s">
        <v>534</v>
      </c>
      <c r="B27" t="b">
        <f t="shared" si="1"/>
        <v>1</v>
      </c>
    </row>
    <row r="28" spans="1:2" x14ac:dyDescent="0.3">
      <c r="A28" t="s">
        <v>534</v>
      </c>
      <c r="B28" t="b">
        <f t="shared" si="1"/>
        <v>1</v>
      </c>
    </row>
    <row r="29" spans="1:2" x14ac:dyDescent="0.3">
      <c r="B29" t="b">
        <f t="shared" si="1"/>
        <v>1</v>
      </c>
    </row>
    <row r="30" spans="1:2" x14ac:dyDescent="0.3">
      <c r="A30" t="s">
        <v>311</v>
      </c>
      <c r="B30" t="b">
        <f t="shared" si="1"/>
        <v>1</v>
      </c>
    </row>
    <row r="31" spans="1:2" x14ac:dyDescent="0.3">
      <c r="A31" t="s">
        <v>534</v>
      </c>
      <c r="B31" t="b">
        <f t="shared" si="1"/>
        <v>1</v>
      </c>
    </row>
    <row r="32" spans="1:2" x14ac:dyDescent="0.3">
      <c r="A32" t="s">
        <v>534</v>
      </c>
      <c r="B32" t="b">
        <f t="shared" si="1"/>
        <v>1</v>
      </c>
    </row>
    <row r="33" spans="1:2" x14ac:dyDescent="0.3">
      <c r="B33" t="b">
        <f t="shared" si="1"/>
        <v>1</v>
      </c>
    </row>
    <row r="34" spans="1:2" x14ac:dyDescent="0.3">
      <c r="A34" t="s">
        <v>312</v>
      </c>
      <c r="B34" t="b">
        <f t="shared" si="1"/>
        <v>1</v>
      </c>
    </row>
    <row r="35" spans="1:2" x14ac:dyDescent="0.3">
      <c r="A35" t="s">
        <v>534</v>
      </c>
      <c r="B35" t="b">
        <f t="shared" si="1"/>
        <v>1</v>
      </c>
    </row>
    <row r="36" spans="1:2" x14ac:dyDescent="0.3">
      <c r="A36" t="s">
        <v>534</v>
      </c>
      <c r="B36" t="b">
        <f t="shared" si="1"/>
        <v>1</v>
      </c>
    </row>
    <row r="37" spans="1:2" x14ac:dyDescent="0.3">
      <c r="B37" t="b">
        <f t="shared" si="1"/>
        <v>1</v>
      </c>
    </row>
    <row r="38" spans="1:2" x14ac:dyDescent="0.3">
      <c r="A38" t="s">
        <v>313</v>
      </c>
      <c r="B38" t="b">
        <f t="shared" si="1"/>
        <v>1</v>
      </c>
    </row>
    <row r="39" spans="1:2" x14ac:dyDescent="0.3">
      <c r="A39" t="s">
        <v>534</v>
      </c>
      <c r="B39" t="b">
        <f t="shared" si="1"/>
        <v>1</v>
      </c>
    </row>
    <row r="40" spans="1:2" x14ac:dyDescent="0.3">
      <c r="A40" t="s">
        <v>534</v>
      </c>
      <c r="B40" t="b">
        <f t="shared" si="1"/>
        <v>1</v>
      </c>
    </row>
    <row r="41" spans="1:2" x14ac:dyDescent="0.3">
      <c r="B41" t="b">
        <f t="shared" si="1"/>
        <v>1</v>
      </c>
    </row>
    <row r="42" spans="1:2" x14ac:dyDescent="0.3">
      <c r="A42" t="s">
        <v>314</v>
      </c>
      <c r="B42" t="b">
        <f t="shared" si="1"/>
        <v>1</v>
      </c>
    </row>
    <row r="43" spans="1:2" x14ac:dyDescent="0.3">
      <c r="A43" t="s">
        <v>534</v>
      </c>
      <c r="B43" t="b">
        <f t="shared" si="1"/>
        <v>1</v>
      </c>
    </row>
    <row r="44" spans="1:2" x14ac:dyDescent="0.3">
      <c r="A44" t="s">
        <v>534</v>
      </c>
      <c r="B44" t="b">
        <f t="shared" si="1"/>
        <v>1</v>
      </c>
    </row>
    <row r="45" spans="1:2" x14ac:dyDescent="0.3">
      <c r="B45" t="b">
        <f t="shared" si="1"/>
        <v>1</v>
      </c>
    </row>
    <row r="46" spans="1:2" x14ac:dyDescent="0.3">
      <c r="A46" t="s">
        <v>315</v>
      </c>
      <c r="B46" t="b">
        <f t="shared" si="1"/>
        <v>1</v>
      </c>
    </row>
    <row r="47" spans="1:2" x14ac:dyDescent="0.3">
      <c r="A47" t="s">
        <v>534</v>
      </c>
      <c r="B47" t="b">
        <f t="shared" si="1"/>
        <v>1</v>
      </c>
    </row>
    <row r="48" spans="1:2" x14ac:dyDescent="0.3">
      <c r="A48" t="s">
        <v>534</v>
      </c>
      <c r="B48" t="b">
        <f t="shared" si="1"/>
        <v>1</v>
      </c>
    </row>
    <row r="49" spans="1:2" x14ac:dyDescent="0.3">
      <c r="B49" t="b">
        <f t="shared" si="1"/>
        <v>1</v>
      </c>
    </row>
    <row r="50" spans="1:2" x14ac:dyDescent="0.3">
      <c r="A50" t="s">
        <v>316</v>
      </c>
      <c r="B50" t="b">
        <f t="shared" si="1"/>
        <v>1</v>
      </c>
    </row>
    <row r="51" spans="1:2" x14ac:dyDescent="0.3">
      <c r="A51" t="s">
        <v>534</v>
      </c>
      <c r="B51" t="b">
        <f t="shared" si="1"/>
        <v>1</v>
      </c>
    </row>
    <row r="52" spans="1:2" x14ac:dyDescent="0.3">
      <c r="A52" t="s">
        <v>534</v>
      </c>
      <c r="B52" t="b">
        <f t="shared" si="1"/>
        <v>1</v>
      </c>
    </row>
    <row r="53" spans="1:2" x14ac:dyDescent="0.3">
      <c r="B53" t="b">
        <f t="shared" si="1"/>
        <v>1</v>
      </c>
    </row>
    <row r="54" spans="1:2" x14ac:dyDescent="0.3">
      <c r="A54" t="s">
        <v>317</v>
      </c>
      <c r="B54" t="b">
        <f t="shared" si="1"/>
        <v>1</v>
      </c>
    </row>
    <row r="55" spans="1:2" x14ac:dyDescent="0.3">
      <c r="A55" t="s">
        <v>534</v>
      </c>
      <c r="B55" t="b">
        <f t="shared" si="1"/>
        <v>1</v>
      </c>
    </row>
    <row r="56" spans="1:2" x14ac:dyDescent="0.3">
      <c r="A56" t="s">
        <v>534</v>
      </c>
      <c r="B56" t="b">
        <f t="shared" si="1"/>
        <v>1</v>
      </c>
    </row>
    <row r="57" spans="1:2" x14ac:dyDescent="0.3">
      <c r="B57" t="b">
        <f t="shared" si="1"/>
        <v>1</v>
      </c>
    </row>
    <row r="58" spans="1:2" x14ac:dyDescent="0.3">
      <c r="A58" t="s">
        <v>318</v>
      </c>
      <c r="B58" t="b">
        <f t="shared" si="1"/>
        <v>1</v>
      </c>
    </row>
    <row r="59" spans="1:2" x14ac:dyDescent="0.3">
      <c r="A59" t="s">
        <v>534</v>
      </c>
      <c r="B59" t="b">
        <f t="shared" si="1"/>
        <v>1</v>
      </c>
    </row>
    <row r="60" spans="1:2" x14ac:dyDescent="0.3">
      <c r="A60" t="s">
        <v>534</v>
      </c>
      <c r="B60" t="b">
        <f t="shared" si="1"/>
        <v>1</v>
      </c>
    </row>
    <row r="61" spans="1:2" x14ac:dyDescent="0.3">
      <c r="B61" t="b">
        <f t="shared" si="1"/>
        <v>1</v>
      </c>
    </row>
    <row r="62" spans="1:2" x14ac:dyDescent="0.3">
      <c r="A62" t="s">
        <v>319</v>
      </c>
      <c r="B62" t="b">
        <f t="shared" si="1"/>
        <v>1</v>
      </c>
    </row>
    <row r="63" spans="1:2" x14ac:dyDescent="0.3">
      <c r="A63" t="s">
        <v>534</v>
      </c>
      <c r="B63" t="b">
        <f t="shared" si="1"/>
        <v>1</v>
      </c>
    </row>
    <row r="64" spans="1:2" x14ac:dyDescent="0.3">
      <c r="A64" t="s">
        <v>534</v>
      </c>
      <c r="B64" t="b">
        <f t="shared" si="1"/>
        <v>1</v>
      </c>
    </row>
    <row r="65" spans="1:2" x14ac:dyDescent="0.3">
      <c r="B65" t="b">
        <f t="shared" si="1"/>
        <v>1</v>
      </c>
    </row>
    <row r="66" spans="1:2" x14ac:dyDescent="0.3">
      <c r="A66" t="s">
        <v>320</v>
      </c>
      <c r="B66" t="b">
        <f t="shared" si="1"/>
        <v>1</v>
      </c>
    </row>
    <row r="67" spans="1:2" x14ac:dyDescent="0.3">
      <c r="A67" t="s">
        <v>534</v>
      </c>
      <c r="B67" t="b">
        <f t="shared" si="1"/>
        <v>1</v>
      </c>
    </row>
    <row r="68" spans="1:2" x14ac:dyDescent="0.3">
      <c r="A68" t="s">
        <v>534</v>
      </c>
      <c r="B68" t="b">
        <f t="shared" si="1"/>
        <v>1</v>
      </c>
    </row>
    <row r="69" spans="1:2" x14ac:dyDescent="0.3">
      <c r="B69" t="b">
        <f t="shared" si="1"/>
        <v>1</v>
      </c>
    </row>
    <row r="70" spans="1:2" x14ac:dyDescent="0.3">
      <c r="A70" t="s">
        <v>321</v>
      </c>
      <c r="B70" t="b">
        <f t="shared" si="1"/>
        <v>1</v>
      </c>
    </row>
    <row r="71" spans="1:2" x14ac:dyDescent="0.3">
      <c r="A71" t="s">
        <v>534</v>
      </c>
      <c r="B71" t="b">
        <f t="shared" si="1"/>
        <v>1</v>
      </c>
    </row>
    <row r="72" spans="1:2" x14ac:dyDescent="0.3">
      <c r="A72" t="s">
        <v>534</v>
      </c>
      <c r="B72" t="b">
        <f t="shared" si="1"/>
        <v>1</v>
      </c>
    </row>
    <row r="73" spans="1:2" x14ac:dyDescent="0.3">
      <c r="B73" t="b">
        <f t="shared" si="1"/>
        <v>1</v>
      </c>
    </row>
    <row r="74" spans="1:2" x14ac:dyDescent="0.3">
      <c r="A74" t="s">
        <v>322</v>
      </c>
      <c r="B74" t="b">
        <f t="shared" si="1"/>
        <v>1</v>
      </c>
    </row>
    <row r="75" spans="1:2" x14ac:dyDescent="0.3">
      <c r="A75" t="s">
        <v>534</v>
      </c>
      <c r="B75" t="b">
        <f t="shared" si="1"/>
        <v>1</v>
      </c>
    </row>
    <row r="76" spans="1:2" x14ac:dyDescent="0.3">
      <c r="A76" t="s">
        <v>534</v>
      </c>
      <c r="B76" t="b">
        <f t="shared" ref="B76:B139" si="2">IF(IFERROR(SEARCH("%",A76),0)&gt;0,A77=A78,B75)</f>
        <v>1</v>
      </c>
    </row>
    <row r="77" spans="1:2" x14ac:dyDescent="0.3">
      <c r="B77" t="b">
        <f t="shared" si="2"/>
        <v>1</v>
      </c>
    </row>
    <row r="78" spans="1:2" x14ac:dyDescent="0.3">
      <c r="A78" t="s">
        <v>323</v>
      </c>
      <c r="B78" t="b">
        <f t="shared" si="2"/>
        <v>1</v>
      </c>
    </row>
    <row r="79" spans="1:2" x14ac:dyDescent="0.3">
      <c r="A79" t="s">
        <v>534</v>
      </c>
      <c r="B79" t="b">
        <f t="shared" si="2"/>
        <v>1</v>
      </c>
    </row>
    <row r="80" spans="1:2" x14ac:dyDescent="0.3">
      <c r="A80" t="s">
        <v>534</v>
      </c>
      <c r="B80" t="b">
        <f t="shared" si="2"/>
        <v>1</v>
      </c>
    </row>
    <row r="81" spans="1:2" x14ac:dyDescent="0.3">
      <c r="B81" t="b">
        <f t="shared" si="2"/>
        <v>1</v>
      </c>
    </row>
    <row r="82" spans="1:2" x14ac:dyDescent="0.3">
      <c r="A82" t="s">
        <v>324</v>
      </c>
      <c r="B82" t="b">
        <f t="shared" si="2"/>
        <v>1</v>
      </c>
    </row>
    <row r="83" spans="1:2" x14ac:dyDescent="0.3">
      <c r="A83" t="s">
        <v>534</v>
      </c>
      <c r="B83" t="b">
        <f t="shared" si="2"/>
        <v>1</v>
      </c>
    </row>
    <row r="84" spans="1:2" x14ac:dyDescent="0.3">
      <c r="A84" t="s">
        <v>534</v>
      </c>
      <c r="B84" t="b">
        <f t="shared" si="2"/>
        <v>1</v>
      </c>
    </row>
    <row r="85" spans="1:2" x14ac:dyDescent="0.3">
      <c r="B85" t="b">
        <f t="shared" si="2"/>
        <v>1</v>
      </c>
    </row>
    <row r="86" spans="1:2" x14ac:dyDescent="0.3">
      <c r="A86" t="s">
        <v>325</v>
      </c>
      <c r="B86" t="b">
        <f t="shared" si="2"/>
        <v>1</v>
      </c>
    </row>
    <row r="87" spans="1:2" x14ac:dyDescent="0.3">
      <c r="A87" t="s">
        <v>534</v>
      </c>
      <c r="B87" t="b">
        <f t="shared" si="2"/>
        <v>1</v>
      </c>
    </row>
    <row r="88" spans="1:2" x14ac:dyDescent="0.3">
      <c r="A88" t="s">
        <v>534</v>
      </c>
      <c r="B88" t="b">
        <f t="shared" si="2"/>
        <v>1</v>
      </c>
    </row>
    <row r="89" spans="1:2" x14ac:dyDescent="0.3">
      <c r="B89" t="b">
        <f t="shared" si="2"/>
        <v>1</v>
      </c>
    </row>
    <row r="90" spans="1:2" x14ac:dyDescent="0.3">
      <c r="A90" t="s">
        <v>326</v>
      </c>
      <c r="B90" t="b">
        <f t="shared" si="2"/>
        <v>1</v>
      </c>
    </row>
    <row r="91" spans="1:2" x14ac:dyDescent="0.3">
      <c r="A91" t="s">
        <v>534</v>
      </c>
      <c r="B91" t="b">
        <f t="shared" si="2"/>
        <v>1</v>
      </c>
    </row>
    <row r="92" spans="1:2" x14ac:dyDescent="0.3">
      <c r="A92" t="s">
        <v>534</v>
      </c>
      <c r="B92" t="b">
        <f t="shared" si="2"/>
        <v>1</v>
      </c>
    </row>
    <row r="93" spans="1:2" x14ac:dyDescent="0.3">
      <c r="B93" t="b">
        <f t="shared" si="2"/>
        <v>1</v>
      </c>
    </row>
    <row r="94" spans="1:2" x14ac:dyDescent="0.3">
      <c r="A94" t="s">
        <v>327</v>
      </c>
      <c r="B94" t="b">
        <f t="shared" si="2"/>
        <v>1</v>
      </c>
    </row>
    <row r="95" spans="1:2" x14ac:dyDescent="0.3">
      <c r="A95" t="s">
        <v>534</v>
      </c>
      <c r="B95" t="b">
        <f t="shared" si="2"/>
        <v>1</v>
      </c>
    </row>
    <row r="96" spans="1:2" x14ac:dyDescent="0.3">
      <c r="A96" t="s">
        <v>534</v>
      </c>
      <c r="B96" t="b">
        <f t="shared" si="2"/>
        <v>1</v>
      </c>
    </row>
    <row r="97" spans="1:2" x14ac:dyDescent="0.3">
      <c r="B97" t="b">
        <f t="shared" si="2"/>
        <v>1</v>
      </c>
    </row>
    <row r="98" spans="1:2" x14ac:dyDescent="0.3">
      <c r="A98" t="s">
        <v>328</v>
      </c>
      <c r="B98" t="b">
        <f t="shared" si="2"/>
        <v>1</v>
      </c>
    </row>
    <row r="99" spans="1:2" x14ac:dyDescent="0.3">
      <c r="A99" t="s">
        <v>534</v>
      </c>
      <c r="B99" t="b">
        <f t="shared" si="2"/>
        <v>1</v>
      </c>
    </row>
    <row r="100" spans="1:2" x14ac:dyDescent="0.3">
      <c r="A100" t="s">
        <v>534</v>
      </c>
      <c r="B100" t="b">
        <f t="shared" si="2"/>
        <v>1</v>
      </c>
    </row>
    <row r="101" spans="1:2" x14ac:dyDescent="0.3">
      <c r="B101" t="b">
        <f t="shared" si="2"/>
        <v>1</v>
      </c>
    </row>
    <row r="102" spans="1:2" x14ac:dyDescent="0.3">
      <c r="A102" t="s">
        <v>329</v>
      </c>
      <c r="B102" t="b">
        <f t="shared" si="2"/>
        <v>1</v>
      </c>
    </row>
    <row r="103" spans="1:2" x14ac:dyDescent="0.3">
      <c r="A103" t="s">
        <v>534</v>
      </c>
      <c r="B103" t="b">
        <f t="shared" si="2"/>
        <v>1</v>
      </c>
    </row>
    <row r="104" spans="1:2" x14ac:dyDescent="0.3">
      <c r="A104" t="s">
        <v>534</v>
      </c>
      <c r="B104" t="b">
        <f t="shared" si="2"/>
        <v>1</v>
      </c>
    </row>
    <row r="105" spans="1:2" x14ac:dyDescent="0.3">
      <c r="B105" t="b">
        <f t="shared" si="2"/>
        <v>1</v>
      </c>
    </row>
    <row r="106" spans="1:2" x14ac:dyDescent="0.3">
      <c r="A106" t="s">
        <v>330</v>
      </c>
      <c r="B106" t="b">
        <f t="shared" si="2"/>
        <v>1</v>
      </c>
    </row>
    <row r="107" spans="1:2" x14ac:dyDescent="0.3">
      <c r="A107" t="s">
        <v>534</v>
      </c>
      <c r="B107" t="b">
        <f t="shared" si="2"/>
        <v>1</v>
      </c>
    </row>
    <row r="108" spans="1:2" x14ac:dyDescent="0.3">
      <c r="A108" t="s">
        <v>534</v>
      </c>
      <c r="B108" t="b">
        <f t="shared" si="2"/>
        <v>1</v>
      </c>
    </row>
    <row r="109" spans="1:2" x14ac:dyDescent="0.3">
      <c r="B109" t="b">
        <f t="shared" si="2"/>
        <v>1</v>
      </c>
    </row>
    <row r="110" spans="1:2" x14ac:dyDescent="0.3">
      <c r="A110" t="s">
        <v>331</v>
      </c>
      <c r="B110" t="b">
        <f t="shared" si="2"/>
        <v>1</v>
      </c>
    </row>
    <row r="111" spans="1:2" x14ac:dyDescent="0.3">
      <c r="A111" t="s">
        <v>534</v>
      </c>
      <c r="B111" t="b">
        <f t="shared" si="2"/>
        <v>1</v>
      </c>
    </row>
    <row r="112" spans="1:2" x14ac:dyDescent="0.3">
      <c r="A112" t="s">
        <v>534</v>
      </c>
      <c r="B112" t="b">
        <f t="shared" si="2"/>
        <v>1</v>
      </c>
    </row>
    <row r="113" spans="1:2" x14ac:dyDescent="0.3">
      <c r="B113" t="b">
        <f t="shared" si="2"/>
        <v>1</v>
      </c>
    </row>
    <row r="114" spans="1:2" x14ac:dyDescent="0.3">
      <c r="A114" t="s">
        <v>332</v>
      </c>
      <c r="B114" t="b">
        <f t="shared" si="2"/>
        <v>1</v>
      </c>
    </row>
    <row r="115" spans="1:2" x14ac:dyDescent="0.3">
      <c r="A115" t="s">
        <v>534</v>
      </c>
      <c r="B115" t="b">
        <f t="shared" si="2"/>
        <v>1</v>
      </c>
    </row>
    <row r="116" spans="1:2" x14ac:dyDescent="0.3">
      <c r="A116" t="s">
        <v>534</v>
      </c>
      <c r="B116" t="b">
        <f t="shared" si="2"/>
        <v>1</v>
      </c>
    </row>
    <row r="117" spans="1:2" x14ac:dyDescent="0.3">
      <c r="B117" t="b">
        <f t="shared" si="2"/>
        <v>1</v>
      </c>
    </row>
    <row r="118" spans="1:2" x14ac:dyDescent="0.3">
      <c r="A118" t="s">
        <v>333</v>
      </c>
      <c r="B118" t="b">
        <f t="shared" si="2"/>
        <v>1</v>
      </c>
    </row>
    <row r="119" spans="1:2" x14ac:dyDescent="0.3">
      <c r="A119" t="s">
        <v>534</v>
      </c>
      <c r="B119" t="b">
        <f t="shared" si="2"/>
        <v>1</v>
      </c>
    </row>
    <row r="120" spans="1:2" x14ac:dyDescent="0.3">
      <c r="A120" t="s">
        <v>534</v>
      </c>
      <c r="B120" t="b">
        <f t="shared" si="2"/>
        <v>1</v>
      </c>
    </row>
    <row r="121" spans="1:2" x14ac:dyDescent="0.3">
      <c r="B121" t="b">
        <f t="shared" si="2"/>
        <v>1</v>
      </c>
    </row>
    <row r="122" spans="1:2" x14ac:dyDescent="0.3">
      <c r="A122" t="s">
        <v>334</v>
      </c>
      <c r="B122" t="b">
        <f t="shared" si="2"/>
        <v>1</v>
      </c>
    </row>
    <row r="123" spans="1:2" x14ac:dyDescent="0.3">
      <c r="A123" t="s">
        <v>534</v>
      </c>
      <c r="B123" t="b">
        <f t="shared" si="2"/>
        <v>1</v>
      </c>
    </row>
    <row r="124" spans="1:2" x14ac:dyDescent="0.3">
      <c r="A124" t="s">
        <v>534</v>
      </c>
      <c r="B124" t="b">
        <f t="shared" si="2"/>
        <v>1</v>
      </c>
    </row>
    <row r="125" spans="1:2" x14ac:dyDescent="0.3">
      <c r="B125" t="b">
        <f t="shared" si="2"/>
        <v>1</v>
      </c>
    </row>
    <row r="126" spans="1:2" x14ac:dyDescent="0.3">
      <c r="A126" t="s">
        <v>335</v>
      </c>
      <c r="B126" t="b">
        <f t="shared" si="2"/>
        <v>1</v>
      </c>
    </row>
    <row r="127" spans="1:2" x14ac:dyDescent="0.3">
      <c r="A127" t="s">
        <v>534</v>
      </c>
      <c r="B127" t="b">
        <f t="shared" si="2"/>
        <v>1</v>
      </c>
    </row>
    <row r="128" spans="1:2" x14ac:dyDescent="0.3">
      <c r="A128" t="s">
        <v>534</v>
      </c>
      <c r="B128" t="b">
        <f t="shared" si="2"/>
        <v>1</v>
      </c>
    </row>
    <row r="129" spans="1:2" x14ac:dyDescent="0.3">
      <c r="B129" t="b">
        <f t="shared" si="2"/>
        <v>1</v>
      </c>
    </row>
    <row r="130" spans="1:2" x14ac:dyDescent="0.3">
      <c r="A130" t="s">
        <v>336</v>
      </c>
      <c r="B130" t="b">
        <f t="shared" si="2"/>
        <v>1</v>
      </c>
    </row>
    <row r="131" spans="1:2" x14ac:dyDescent="0.3">
      <c r="A131" t="s">
        <v>534</v>
      </c>
      <c r="B131" t="b">
        <f t="shared" si="2"/>
        <v>1</v>
      </c>
    </row>
    <row r="132" spans="1:2" x14ac:dyDescent="0.3">
      <c r="A132" t="s">
        <v>534</v>
      </c>
      <c r="B132" t="b">
        <f t="shared" si="2"/>
        <v>1</v>
      </c>
    </row>
    <row r="133" spans="1:2" x14ac:dyDescent="0.3">
      <c r="B133" t="b">
        <f t="shared" si="2"/>
        <v>1</v>
      </c>
    </row>
    <row r="134" spans="1:2" x14ac:dyDescent="0.3">
      <c r="A134" t="s">
        <v>337</v>
      </c>
      <c r="B134" t="b">
        <f t="shared" si="2"/>
        <v>1</v>
      </c>
    </row>
    <row r="135" spans="1:2" x14ac:dyDescent="0.3">
      <c r="A135" t="s">
        <v>534</v>
      </c>
      <c r="B135" t="b">
        <f t="shared" si="2"/>
        <v>1</v>
      </c>
    </row>
    <row r="136" spans="1:2" x14ac:dyDescent="0.3">
      <c r="A136" t="s">
        <v>534</v>
      </c>
      <c r="B136" t="b">
        <f t="shared" si="2"/>
        <v>1</v>
      </c>
    </row>
    <row r="137" spans="1:2" x14ac:dyDescent="0.3">
      <c r="B137" t="b">
        <f t="shared" si="2"/>
        <v>1</v>
      </c>
    </row>
    <row r="138" spans="1:2" x14ac:dyDescent="0.3">
      <c r="A138" t="s">
        <v>338</v>
      </c>
      <c r="B138" t="b">
        <f t="shared" si="2"/>
        <v>1</v>
      </c>
    </row>
    <row r="139" spans="1:2" x14ac:dyDescent="0.3">
      <c r="A139" t="s">
        <v>534</v>
      </c>
      <c r="B139" t="b">
        <f t="shared" si="2"/>
        <v>1</v>
      </c>
    </row>
    <row r="140" spans="1:2" x14ac:dyDescent="0.3">
      <c r="A140" t="s">
        <v>534</v>
      </c>
      <c r="B140" t="b">
        <f t="shared" ref="B140:B203" si="3">IF(IFERROR(SEARCH("%",A140),0)&gt;0,A141=A142,B139)</f>
        <v>1</v>
      </c>
    </row>
    <row r="141" spans="1:2" x14ac:dyDescent="0.3">
      <c r="B141" t="b">
        <f t="shared" si="3"/>
        <v>1</v>
      </c>
    </row>
    <row r="142" spans="1:2" x14ac:dyDescent="0.3">
      <c r="A142" t="s">
        <v>339</v>
      </c>
      <c r="B142" t="b">
        <f t="shared" si="3"/>
        <v>1</v>
      </c>
    </row>
    <row r="143" spans="1:2" x14ac:dyDescent="0.3">
      <c r="A143" t="s">
        <v>534</v>
      </c>
      <c r="B143" t="b">
        <f t="shared" si="3"/>
        <v>1</v>
      </c>
    </row>
    <row r="144" spans="1:2" x14ac:dyDescent="0.3">
      <c r="A144" t="s">
        <v>534</v>
      </c>
      <c r="B144" t="b">
        <f t="shared" si="3"/>
        <v>1</v>
      </c>
    </row>
    <row r="145" spans="1:2" x14ac:dyDescent="0.3">
      <c r="B145" t="b">
        <f t="shared" si="3"/>
        <v>1</v>
      </c>
    </row>
    <row r="146" spans="1:2" x14ac:dyDescent="0.3">
      <c r="A146" t="s">
        <v>340</v>
      </c>
      <c r="B146" t="b">
        <f t="shared" si="3"/>
        <v>1</v>
      </c>
    </row>
    <row r="147" spans="1:2" x14ac:dyDescent="0.3">
      <c r="A147" t="s">
        <v>534</v>
      </c>
      <c r="B147" t="b">
        <f t="shared" si="3"/>
        <v>1</v>
      </c>
    </row>
    <row r="148" spans="1:2" x14ac:dyDescent="0.3">
      <c r="A148" t="s">
        <v>534</v>
      </c>
      <c r="B148" t="b">
        <f t="shared" si="3"/>
        <v>1</v>
      </c>
    </row>
    <row r="149" spans="1:2" x14ac:dyDescent="0.3">
      <c r="B149" t="b">
        <f t="shared" si="3"/>
        <v>1</v>
      </c>
    </row>
    <row r="150" spans="1:2" x14ac:dyDescent="0.3">
      <c r="A150" t="s">
        <v>341</v>
      </c>
      <c r="B150" t="b">
        <f t="shared" si="3"/>
        <v>1</v>
      </c>
    </row>
    <row r="151" spans="1:2" x14ac:dyDescent="0.3">
      <c r="A151" t="s">
        <v>534</v>
      </c>
      <c r="B151" t="b">
        <f t="shared" si="3"/>
        <v>1</v>
      </c>
    </row>
    <row r="152" spans="1:2" x14ac:dyDescent="0.3">
      <c r="A152" t="s">
        <v>534</v>
      </c>
      <c r="B152" t="b">
        <f t="shared" si="3"/>
        <v>1</v>
      </c>
    </row>
    <row r="153" spans="1:2" x14ac:dyDescent="0.3">
      <c r="B153" t="b">
        <f t="shared" si="3"/>
        <v>1</v>
      </c>
    </row>
    <row r="154" spans="1:2" x14ac:dyDescent="0.3">
      <c r="A154" t="s">
        <v>342</v>
      </c>
      <c r="B154" t="b">
        <f t="shared" si="3"/>
        <v>1</v>
      </c>
    </row>
    <row r="155" spans="1:2" x14ac:dyDescent="0.3">
      <c r="A155" t="s">
        <v>534</v>
      </c>
      <c r="B155" t="b">
        <f t="shared" si="3"/>
        <v>1</v>
      </c>
    </row>
    <row r="156" spans="1:2" x14ac:dyDescent="0.3">
      <c r="A156" t="s">
        <v>534</v>
      </c>
      <c r="B156" t="b">
        <f t="shared" si="3"/>
        <v>1</v>
      </c>
    </row>
    <row r="157" spans="1:2" x14ac:dyDescent="0.3">
      <c r="B157" t="b">
        <f t="shared" si="3"/>
        <v>1</v>
      </c>
    </row>
    <row r="158" spans="1:2" x14ac:dyDescent="0.3">
      <c r="A158" t="s">
        <v>343</v>
      </c>
      <c r="B158" t="b">
        <f t="shared" si="3"/>
        <v>1</v>
      </c>
    </row>
    <row r="159" spans="1:2" x14ac:dyDescent="0.3">
      <c r="A159" t="s">
        <v>534</v>
      </c>
      <c r="B159" t="b">
        <f t="shared" si="3"/>
        <v>1</v>
      </c>
    </row>
    <row r="160" spans="1:2" x14ac:dyDescent="0.3">
      <c r="A160" t="s">
        <v>534</v>
      </c>
      <c r="B160" t="b">
        <f t="shared" si="3"/>
        <v>1</v>
      </c>
    </row>
    <row r="161" spans="1:2" x14ac:dyDescent="0.3">
      <c r="B161" t="b">
        <f t="shared" si="3"/>
        <v>1</v>
      </c>
    </row>
    <row r="162" spans="1:2" x14ac:dyDescent="0.3">
      <c r="A162" t="s">
        <v>344</v>
      </c>
      <c r="B162" t="b">
        <f t="shared" si="3"/>
        <v>1</v>
      </c>
    </row>
    <row r="163" spans="1:2" x14ac:dyDescent="0.3">
      <c r="A163" t="s">
        <v>534</v>
      </c>
      <c r="B163" t="b">
        <f t="shared" si="3"/>
        <v>1</v>
      </c>
    </row>
    <row r="164" spans="1:2" x14ac:dyDescent="0.3">
      <c r="A164" t="s">
        <v>534</v>
      </c>
      <c r="B164" t="b">
        <f t="shared" si="3"/>
        <v>1</v>
      </c>
    </row>
    <row r="165" spans="1:2" x14ac:dyDescent="0.3">
      <c r="B165" t="b">
        <f t="shared" si="3"/>
        <v>1</v>
      </c>
    </row>
    <row r="166" spans="1:2" x14ac:dyDescent="0.3">
      <c r="A166" t="s">
        <v>345</v>
      </c>
      <c r="B166" t="b">
        <f t="shared" si="3"/>
        <v>1</v>
      </c>
    </row>
    <row r="167" spans="1:2" x14ac:dyDescent="0.3">
      <c r="A167" t="s">
        <v>534</v>
      </c>
      <c r="B167" t="b">
        <f t="shared" si="3"/>
        <v>1</v>
      </c>
    </row>
    <row r="168" spans="1:2" x14ac:dyDescent="0.3">
      <c r="A168" t="s">
        <v>534</v>
      </c>
      <c r="B168" t="b">
        <f t="shared" si="3"/>
        <v>1</v>
      </c>
    </row>
    <row r="169" spans="1:2" x14ac:dyDescent="0.3">
      <c r="B169" t="b">
        <f t="shared" si="3"/>
        <v>1</v>
      </c>
    </row>
    <row r="170" spans="1:2" x14ac:dyDescent="0.3">
      <c r="A170" t="s">
        <v>346</v>
      </c>
      <c r="B170" t="b">
        <f t="shared" si="3"/>
        <v>1</v>
      </c>
    </row>
    <row r="171" spans="1:2" x14ac:dyDescent="0.3">
      <c r="A171" t="s">
        <v>534</v>
      </c>
      <c r="B171" t="b">
        <f t="shared" si="3"/>
        <v>1</v>
      </c>
    </row>
    <row r="172" spans="1:2" x14ac:dyDescent="0.3">
      <c r="A172" t="s">
        <v>534</v>
      </c>
      <c r="B172" t="b">
        <f t="shared" si="3"/>
        <v>1</v>
      </c>
    </row>
    <row r="173" spans="1:2" x14ac:dyDescent="0.3">
      <c r="B173" t="b">
        <f t="shared" si="3"/>
        <v>1</v>
      </c>
    </row>
    <row r="174" spans="1:2" x14ac:dyDescent="0.3">
      <c r="A174" t="s">
        <v>347</v>
      </c>
      <c r="B174" t="b">
        <f t="shared" si="3"/>
        <v>1</v>
      </c>
    </row>
    <row r="175" spans="1:2" x14ac:dyDescent="0.3">
      <c r="A175" t="s">
        <v>534</v>
      </c>
      <c r="B175" t="b">
        <f t="shared" si="3"/>
        <v>1</v>
      </c>
    </row>
    <row r="176" spans="1:2" x14ac:dyDescent="0.3">
      <c r="A176" t="s">
        <v>534</v>
      </c>
      <c r="B176" t="b">
        <f t="shared" si="3"/>
        <v>1</v>
      </c>
    </row>
    <row r="177" spans="1:2" x14ac:dyDescent="0.3">
      <c r="B177" t="b">
        <f t="shared" si="3"/>
        <v>1</v>
      </c>
    </row>
    <row r="178" spans="1:2" x14ac:dyDescent="0.3">
      <c r="A178" t="s">
        <v>348</v>
      </c>
      <c r="B178" t="b">
        <f t="shared" si="3"/>
        <v>1</v>
      </c>
    </row>
    <row r="179" spans="1:2" x14ac:dyDescent="0.3">
      <c r="A179" t="s">
        <v>534</v>
      </c>
      <c r="B179" t="b">
        <f t="shared" si="3"/>
        <v>1</v>
      </c>
    </row>
    <row r="180" spans="1:2" x14ac:dyDescent="0.3">
      <c r="A180" t="s">
        <v>534</v>
      </c>
      <c r="B180" t="b">
        <f t="shared" si="3"/>
        <v>1</v>
      </c>
    </row>
    <row r="181" spans="1:2" x14ac:dyDescent="0.3">
      <c r="B181" t="b">
        <f t="shared" si="3"/>
        <v>1</v>
      </c>
    </row>
    <row r="182" spans="1:2" x14ac:dyDescent="0.3">
      <c r="A182" t="s">
        <v>349</v>
      </c>
      <c r="B182" t="b">
        <f t="shared" si="3"/>
        <v>1</v>
      </c>
    </row>
    <row r="183" spans="1:2" x14ac:dyDescent="0.3">
      <c r="A183" t="s">
        <v>534</v>
      </c>
      <c r="B183" t="b">
        <f t="shared" si="3"/>
        <v>1</v>
      </c>
    </row>
    <row r="184" spans="1:2" x14ac:dyDescent="0.3">
      <c r="A184" t="s">
        <v>534</v>
      </c>
      <c r="B184" t="b">
        <f t="shared" si="3"/>
        <v>1</v>
      </c>
    </row>
    <row r="185" spans="1:2" x14ac:dyDescent="0.3">
      <c r="B185" t="b">
        <f t="shared" si="3"/>
        <v>1</v>
      </c>
    </row>
    <row r="186" spans="1:2" x14ac:dyDescent="0.3">
      <c r="A186" t="s">
        <v>350</v>
      </c>
      <c r="B186" t="b">
        <f t="shared" si="3"/>
        <v>1</v>
      </c>
    </row>
    <row r="187" spans="1:2" x14ac:dyDescent="0.3">
      <c r="A187" t="s">
        <v>534</v>
      </c>
      <c r="B187" t="b">
        <f t="shared" si="3"/>
        <v>1</v>
      </c>
    </row>
    <row r="188" spans="1:2" x14ac:dyDescent="0.3">
      <c r="A188" t="s">
        <v>534</v>
      </c>
      <c r="B188" t="b">
        <f t="shared" si="3"/>
        <v>1</v>
      </c>
    </row>
    <row r="189" spans="1:2" x14ac:dyDescent="0.3">
      <c r="B189" t="b">
        <f t="shared" si="3"/>
        <v>1</v>
      </c>
    </row>
    <row r="190" spans="1:2" x14ac:dyDescent="0.3">
      <c r="A190" t="s">
        <v>351</v>
      </c>
      <c r="B190" t="b">
        <f t="shared" si="3"/>
        <v>1</v>
      </c>
    </row>
    <row r="191" spans="1:2" x14ac:dyDescent="0.3">
      <c r="A191" t="s">
        <v>534</v>
      </c>
      <c r="B191" t="b">
        <f t="shared" si="3"/>
        <v>1</v>
      </c>
    </row>
    <row r="192" spans="1:2" x14ac:dyDescent="0.3">
      <c r="A192" t="s">
        <v>534</v>
      </c>
      <c r="B192" t="b">
        <f t="shared" si="3"/>
        <v>1</v>
      </c>
    </row>
    <row r="193" spans="1:2" x14ac:dyDescent="0.3">
      <c r="B193" t="b">
        <f t="shared" si="3"/>
        <v>1</v>
      </c>
    </row>
    <row r="194" spans="1:2" x14ac:dyDescent="0.3">
      <c r="A194" t="s">
        <v>352</v>
      </c>
      <c r="B194" t="b">
        <f t="shared" si="3"/>
        <v>1</v>
      </c>
    </row>
    <row r="195" spans="1:2" x14ac:dyDescent="0.3">
      <c r="A195" t="s">
        <v>534</v>
      </c>
      <c r="B195" t="b">
        <f t="shared" si="3"/>
        <v>1</v>
      </c>
    </row>
    <row r="196" spans="1:2" x14ac:dyDescent="0.3">
      <c r="A196" t="s">
        <v>534</v>
      </c>
      <c r="B196" t="b">
        <f t="shared" si="3"/>
        <v>1</v>
      </c>
    </row>
    <row r="197" spans="1:2" x14ac:dyDescent="0.3">
      <c r="B197" t="b">
        <f t="shared" si="3"/>
        <v>1</v>
      </c>
    </row>
    <row r="198" spans="1:2" x14ac:dyDescent="0.3">
      <c r="A198" t="s">
        <v>353</v>
      </c>
      <c r="B198" t="b">
        <f t="shared" si="3"/>
        <v>1</v>
      </c>
    </row>
    <row r="199" spans="1:2" x14ac:dyDescent="0.3">
      <c r="A199" t="s">
        <v>534</v>
      </c>
      <c r="B199" t="b">
        <f t="shared" si="3"/>
        <v>1</v>
      </c>
    </row>
    <row r="200" spans="1:2" x14ac:dyDescent="0.3">
      <c r="A200" t="s">
        <v>534</v>
      </c>
      <c r="B200" t="b">
        <f t="shared" si="3"/>
        <v>1</v>
      </c>
    </row>
    <row r="201" spans="1:2" x14ac:dyDescent="0.3">
      <c r="B201" t="b">
        <f t="shared" si="3"/>
        <v>1</v>
      </c>
    </row>
    <row r="202" spans="1:2" x14ac:dyDescent="0.3">
      <c r="A202" t="s">
        <v>354</v>
      </c>
      <c r="B202" t="b">
        <f t="shared" si="3"/>
        <v>1</v>
      </c>
    </row>
    <row r="203" spans="1:2" x14ac:dyDescent="0.3">
      <c r="A203" t="s">
        <v>534</v>
      </c>
      <c r="B203" t="b">
        <f t="shared" si="3"/>
        <v>1</v>
      </c>
    </row>
    <row r="204" spans="1:2" x14ac:dyDescent="0.3">
      <c r="A204" t="s">
        <v>534</v>
      </c>
      <c r="B204" t="b">
        <f t="shared" ref="B204:B267" si="4">IF(IFERROR(SEARCH("%",A204),0)&gt;0,A205=A206,B203)</f>
        <v>1</v>
      </c>
    </row>
    <row r="205" spans="1:2" x14ac:dyDescent="0.3">
      <c r="B205" t="b">
        <f t="shared" si="4"/>
        <v>1</v>
      </c>
    </row>
    <row r="206" spans="1:2" x14ac:dyDescent="0.3">
      <c r="A206" t="s">
        <v>355</v>
      </c>
      <c r="B206" t="b">
        <f t="shared" si="4"/>
        <v>1</v>
      </c>
    </row>
    <row r="207" spans="1:2" x14ac:dyDescent="0.3">
      <c r="A207" t="s">
        <v>534</v>
      </c>
      <c r="B207" t="b">
        <f t="shared" si="4"/>
        <v>1</v>
      </c>
    </row>
    <row r="208" spans="1:2" x14ac:dyDescent="0.3">
      <c r="A208" t="s">
        <v>534</v>
      </c>
      <c r="B208" t="b">
        <f t="shared" si="4"/>
        <v>1</v>
      </c>
    </row>
    <row r="209" spans="1:2" x14ac:dyDescent="0.3">
      <c r="B209" t="b">
        <f t="shared" si="4"/>
        <v>1</v>
      </c>
    </row>
    <row r="210" spans="1:2" x14ac:dyDescent="0.3">
      <c r="A210" t="s">
        <v>356</v>
      </c>
      <c r="B210" t="b">
        <f t="shared" si="4"/>
        <v>1</v>
      </c>
    </row>
    <row r="211" spans="1:2" x14ac:dyDescent="0.3">
      <c r="A211" t="s">
        <v>534</v>
      </c>
      <c r="B211" t="b">
        <f t="shared" si="4"/>
        <v>1</v>
      </c>
    </row>
    <row r="212" spans="1:2" x14ac:dyDescent="0.3">
      <c r="A212" t="s">
        <v>534</v>
      </c>
      <c r="B212" t="b">
        <f t="shared" si="4"/>
        <v>1</v>
      </c>
    </row>
    <row r="213" spans="1:2" x14ac:dyDescent="0.3">
      <c r="B213" t="b">
        <f t="shared" si="4"/>
        <v>1</v>
      </c>
    </row>
    <row r="214" spans="1:2" x14ac:dyDescent="0.3">
      <c r="A214" t="s">
        <v>357</v>
      </c>
      <c r="B214" t="b">
        <f t="shared" si="4"/>
        <v>1</v>
      </c>
    </row>
    <row r="215" spans="1:2" x14ac:dyDescent="0.3">
      <c r="A215" t="s">
        <v>534</v>
      </c>
      <c r="B215" t="b">
        <f t="shared" si="4"/>
        <v>1</v>
      </c>
    </row>
    <row r="216" spans="1:2" x14ac:dyDescent="0.3">
      <c r="A216" t="s">
        <v>534</v>
      </c>
      <c r="B216" t="b">
        <f t="shared" si="4"/>
        <v>1</v>
      </c>
    </row>
    <row r="217" spans="1:2" x14ac:dyDescent="0.3">
      <c r="B217" t="b">
        <f t="shared" si="4"/>
        <v>1</v>
      </c>
    </row>
    <row r="218" spans="1:2" x14ac:dyDescent="0.3">
      <c r="A218" t="s">
        <v>358</v>
      </c>
      <c r="B218" t="b">
        <f t="shared" si="4"/>
        <v>1</v>
      </c>
    </row>
    <row r="219" spans="1:2" x14ac:dyDescent="0.3">
      <c r="A219" t="s">
        <v>534</v>
      </c>
      <c r="B219" t="b">
        <f t="shared" si="4"/>
        <v>1</v>
      </c>
    </row>
    <row r="220" spans="1:2" x14ac:dyDescent="0.3">
      <c r="A220" t="s">
        <v>534</v>
      </c>
      <c r="B220" t="b">
        <f t="shared" si="4"/>
        <v>1</v>
      </c>
    </row>
    <row r="221" spans="1:2" x14ac:dyDescent="0.3">
      <c r="B221" t="b">
        <f t="shared" si="4"/>
        <v>1</v>
      </c>
    </row>
    <row r="222" spans="1:2" x14ac:dyDescent="0.3">
      <c r="A222" t="s">
        <v>359</v>
      </c>
      <c r="B222" t="b">
        <f t="shared" si="4"/>
        <v>1</v>
      </c>
    </row>
    <row r="223" spans="1:2" x14ac:dyDescent="0.3">
      <c r="A223" t="s">
        <v>534</v>
      </c>
      <c r="B223" t="b">
        <f t="shared" si="4"/>
        <v>1</v>
      </c>
    </row>
    <row r="224" spans="1:2" x14ac:dyDescent="0.3">
      <c r="A224" t="s">
        <v>534</v>
      </c>
      <c r="B224" t="b">
        <f t="shared" si="4"/>
        <v>1</v>
      </c>
    </row>
    <row r="225" spans="1:2" x14ac:dyDescent="0.3">
      <c r="B225" t="b">
        <f t="shared" si="4"/>
        <v>1</v>
      </c>
    </row>
    <row r="226" spans="1:2" x14ac:dyDescent="0.3">
      <c r="A226" t="s">
        <v>360</v>
      </c>
      <c r="B226" t="b">
        <f t="shared" si="4"/>
        <v>1</v>
      </c>
    </row>
    <row r="227" spans="1:2" x14ac:dyDescent="0.3">
      <c r="A227" t="s">
        <v>534</v>
      </c>
      <c r="B227" t="b">
        <f t="shared" si="4"/>
        <v>1</v>
      </c>
    </row>
    <row r="228" spans="1:2" x14ac:dyDescent="0.3">
      <c r="A228" t="s">
        <v>534</v>
      </c>
      <c r="B228" t="b">
        <f t="shared" si="4"/>
        <v>1</v>
      </c>
    </row>
    <row r="229" spans="1:2" x14ac:dyDescent="0.3">
      <c r="B229" t="b">
        <f t="shared" si="4"/>
        <v>1</v>
      </c>
    </row>
    <row r="230" spans="1:2" x14ac:dyDescent="0.3">
      <c r="A230" t="s">
        <v>361</v>
      </c>
      <c r="B230" t="b">
        <f t="shared" si="4"/>
        <v>1</v>
      </c>
    </row>
    <row r="231" spans="1:2" x14ac:dyDescent="0.3">
      <c r="A231" t="s">
        <v>534</v>
      </c>
      <c r="B231" t="b">
        <f t="shared" si="4"/>
        <v>1</v>
      </c>
    </row>
    <row r="232" spans="1:2" x14ac:dyDescent="0.3">
      <c r="A232" t="s">
        <v>534</v>
      </c>
      <c r="B232" t="b">
        <f t="shared" si="4"/>
        <v>1</v>
      </c>
    </row>
    <row r="233" spans="1:2" x14ac:dyDescent="0.3">
      <c r="B233" t="b">
        <f t="shared" si="4"/>
        <v>1</v>
      </c>
    </row>
    <row r="234" spans="1:2" x14ac:dyDescent="0.3">
      <c r="A234" t="s">
        <v>362</v>
      </c>
      <c r="B234" t="b">
        <f t="shared" si="4"/>
        <v>1</v>
      </c>
    </row>
    <row r="235" spans="1:2" x14ac:dyDescent="0.3">
      <c r="A235" t="s">
        <v>534</v>
      </c>
      <c r="B235" t="b">
        <f t="shared" si="4"/>
        <v>1</v>
      </c>
    </row>
    <row r="236" spans="1:2" x14ac:dyDescent="0.3">
      <c r="A236" t="s">
        <v>534</v>
      </c>
      <c r="B236" t="b">
        <f t="shared" si="4"/>
        <v>1</v>
      </c>
    </row>
    <row r="237" spans="1:2" x14ac:dyDescent="0.3">
      <c r="B237" t="b">
        <f t="shared" si="4"/>
        <v>1</v>
      </c>
    </row>
    <row r="238" spans="1:2" x14ac:dyDescent="0.3">
      <c r="A238" t="s">
        <v>363</v>
      </c>
      <c r="B238" t="b">
        <f t="shared" si="4"/>
        <v>1</v>
      </c>
    </row>
    <row r="239" spans="1:2" x14ac:dyDescent="0.3">
      <c r="A239" t="s">
        <v>534</v>
      </c>
      <c r="B239" t="b">
        <f t="shared" si="4"/>
        <v>1</v>
      </c>
    </row>
    <row r="240" spans="1:2" x14ac:dyDescent="0.3">
      <c r="A240" t="s">
        <v>534</v>
      </c>
      <c r="B240" t="b">
        <f t="shared" si="4"/>
        <v>1</v>
      </c>
    </row>
    <row r="241" spans="1:2" x14ac:dyDescent="0.3">
      <c r="B241" t="b">
        <f t="shared" si="4"/>
        <v>1</v>
      </c>
    </row>
    <row r="242" spans="1:2" x14ac:dyDescent="0.3">
      <c r="A242" t="s">
        <v>364</v>
      </c>
      <c r="B242" t="b">
        <f t="shared" si="4"/>
        <v>1</v>
      </c>
    </row>
    <row r="243" spans="1:2" x14ac:dyDescent="0.3">
      <c r="A243" t="s">
        <v>534</v>
      </c>
      <c r="B243" t="b">
        <f t="shared" si="4"/>
        <v>1</v>
      </c>
    </row>
    <row r="244" spans="1:2" x14ac:dyDescent="0.3">
      <c r="A244" t="s">
        <v>534</v>
      </c>
      <c r="B244" t="b">
        <f t="shared" si="4"/>
        <v>1</v>
      </c>
    </row>
    <row r="245" spans="1:2" x14ac:dyDescent="0.3">
      <c r="B245" t="b">
        <f t="shared" si="4"/>
        <v>1</v>
      </c>
    </row>
    <row r="246" spans="1:2" x14ac:dyDescent="0.3">
      <c r="A246" t="s">
        <v>365</v>
      </c>
      <c r="B246" t="b">
        <f t="shared" si="4"/>
        <v>1</v>
      </c>
    </row>
    <row r="247" spans="1:2" x14ac:dyDescent="0.3">
      <c r="A247" t="s">
        <v>534</v>
      </c>
      <c r="B247" t="b">
        <f t="shared" si="4"/>
        <v>1</v>
      </c>
    </row>
    <row r="248" spans="1:2" x14ac:dyDescent="0.3">
      <c r="A248" t="s">
        <v>534</v>
      </c>
      <c r="B248" t="b">
        <f t="shared" si="4"/>
        <v>1</v>
      </c>
    </row>
    <row r="249" spans="1:2" x14ac:dyDescent="0.3">
      <c r="B249" t="b">
        <f t="shared" si="4"/>
        <v>1</v>
      </c>
    </row>
    <row r="250" spans="1:2" x14ac:dyDescent="0.3">
      <c r="A250" t="s">
        <v>366</v>
      </c>
      <c r="B250" t="b">
        <f t="shared" si="4"/>
        <v>1</v>
      </c>
    </row>
    <row r="251" spans="1:2" x14ac:dyDescent="0.3">
      <c r="A251" t="s">
        <v>534</v>
      </c>
      <c r="B251" t="b">
        <f t="shared" si="4"/>
        <v>1</v>
      </c>
    </row>
    <row r="252" spans="1:2" x14ac:dyDescent="0.3">
      <c r="A252" t="s">
        <v>534</v>
      </c>
      <c r="B252" t="b">
        <f t="shared" si="4"/>
        <v>1</v>
      </c>
    </row>
    <row r="253" spans="1:2" x14ac:dyDescent="0.3">
      <c r="B253" t="b">
        <f t="shared" si="4"/>
        <v>1</v>
      </c>
    </row>
    <row r="254" spans="1:2" x14ac:dyDescent="0.3">
      <c r="A254" t="s">
        <v>367</v>
      </c>
      <c r="B254" t="b">
        <f t="shared" si="4"/>
        <v>1</v>
      </c>
    </row>
    <row r="255" spans="1:2" x14ac:dyDescent="0.3">
      <c r="A255" t="s">
        <v>534</v>
      </c>
      <c r="B255" t="b">
        <f t="shared" si="4"/>
        <v>1</v>
      </c>
    </row>
    <row r="256" spans="1:2" x14ac:dyDescent="0.3">
      <c r="A256" t="s">
        <v>534</v>
      </c>
      <c r="B256" t="b">
        <f t="shared" si="4"/>
        <v>1</v>
      </c>
    </row>
    <row r="257" spans="1:2" x14ac:dyDescent="0.3">
      <c r="B257" t="b">
        <f t="shared" si="4"/>
        <v>1</v>
      </c>
    </row>
    <row r="258" spans="1:2" x14ac:dyDescent="0.3">
      <c r="A258" t="s">
        <v>368</v>
      </c>
      <c r="B258" t="b">
        <f t="shared" si="4"/>
        <v>1</v>
      </c>
    </row>
    <row r="259" spans="1:2" x14ac:dyDescent="0.3">
      <c r="A259" t="s">
        <v>535</v>
      </c>
      <c r="B259" t="b">
        <f t="shared" si="4"/>
        <v>1</v>
      </c>
    </row>
    <row r="260" spans="1:2" x14ac:dyDescent="0.3">
      <c r="A260" t="s">
        <v>535</v>
      </c>
      <c r="B260" t="b">
        <f t="shared" si="4"/>
        <v>1</v>
      </c>
    </row>
    <row r="261" spans="1:2" x14ac:dyDescent="0.3">
      <c r="B261" t="b">
        <f t="shared" si="4"/>
        <v>1</v>
      </c>
    </row>
    <row r="262" spans="1:2" x14ac:dyDescent="0.3">
      <c r="A262" t="s">
        <v>369</v>
      </c>
      <c r="B262" t="b">
        <f t="shared" si="4"/>
        <v>1</v>
      </c>
    </row>
    <row r="263" spans="1:2" x14ac:dyDescent="0.3">
      <c r="A263" t="s">
        <v>535</v>
      </c>
      <c r="B263" t="b">
        <f t="shared" si="4"/>
        <v>1</v>
      </c>
    </row>
    <row r="264" spans="1:2" x14ac:dyDescent="0.3">
      <c r="A264" t="s">
        <v>535</v>
      </c>
      <c r="B264" t="b">
        <f t="shared" si="4"/>
        <v>1</v>
      </c>
    </row>
    <row r="265" spans="1:2" x14ac:dyDescent="0.3">
      <c r="B265" t="b">
        <f t="shared" si="4"/>
        <v>1</v>
      </c>
    </row>
    <row r="266" spans="1:2" x14ac:dyDescent="0.3">
      <c r="A266" t="s">
        <v>370</v>
      </c>
      <c r="B266" t="b">
        <f t="shared" si="4"/>
        <v>1</v>
      </c>
    </row>
    <row r="267" spans="1:2" x14ac:dyDescent="0.3">
      <c r="A267" t="s">
        <v>535</v>
      </c>
      <c r="B267" t="b">
        <f t="shared" si="4"/>
        <v>1</v>
      </c>
    </row>
    <row r="268" spans="1:2" x14ac:dyDescent="0.3">
      <c r="A268" t="s">
        <v>535</v>
      </c>
      <c r="B268" t="b">
        <f t="shared" ref="B268:B331" si="5">IF(IFERROR(SEARCH("%",A268),0)&gt;0,A269=A270,B267)</f>
        <v>1</v>
      </c>
    </row>
    <row r="269" spans="1:2" x14ac:dyDescent="0.3">
      <c r="B269" t="b">
        <f t="shared" si="5"/>
        <v>1</v>
      </c>
    </row>
    <row r="270" spans="1:2" x14ac:dyDescent="0.3">
      <c r="A270" t="s">
        <v>371</v>
      </c>
      <c r="B270" t="b">
        <f t="shared" si="5"/>
        <v>1</v>
      </c>
    </row>
    <row r="271" spans="1:2" x14ac:dyDescent="0.3">
      <c r="A271" t="s">
        <v>536</v>
      </c>
      <c r="B271" t="b">
        <f t="shared" si="5"/>
        <v>1</v>
      </c>
    </row>
    <row r="272" spans="1:2" x14ac:dyDescent="0.3">
      <c r="A272" t="s">
        <v>536</v>
      </c>
      <c r="B272" t="b">
        <f t="shared" si="5"/>
        <v>1</v>
      </c>
    </row>
    <row r="273" spans="1:2" x14ac:dyDescent="0.3">
      <c r="B273" t="b">
        <f t="shared" si="5"/>
        <v>1</v>
      </c>
    </row>
    <row r="274" spans="1:2" x14ac:dyDescent="0.3">
      <c r="A274" t="s">
        <v>372</v>
      </c>
      <c r="B274" t="b">
        <f t="shared" si="5"/>
        <v>1</v>
      </c>
    </row>
    <row r="275" spans="1:2" x14ac:dyDescent="0.3">
      <c r="A275" t="s">
        <v>535</v>
      </c>
      <c r="B275" t="b">
        <f t="shared" si="5"/>
        <v>1</v>
      </c>
    </row>
    <row r="276" spans="1:2" x14ac:dyDescent="0.3">
      <c r="A276" t="s">
        <v>535</v>
      </c>
      <c r="B276" t="b">
        <f t="shared" si="5"/>
        <v>1</v>
      </c>
    </row>
    <row r="277" spans="1:2" x14ac:dyDescent="0.3">
      <c r="B277" t="b">
        <f t="shared" si="5"/>
        <v>1</v>
      </c>
    </row>
    <row r="278" spans="1:2" x14ac:dyDescent="0.3">
      <c r="A278" t="s">
        <v>373</v>
      </c>
      <c r="B278" t="b">
        <f t="shared" si="5"/>
        <v>1</v>
      </c>
    </row>
    <row r="279" spans="1:2" x14ac:dyDescent="0.3">
      <c r="A279" t="s">
        <v>535</v>
      </c>
      <c r="B279" t="b">
        <f t="shared" si="5"/>
        <v>1</v>
      </c>
    </row>
    <row r="280" spans="1:2" x14ac:dyDescent="0.3">
      <c r="A280" t="s">
        <v>535</v>
      </c>
      <c r="B280" t="b">
        <f t="shared" si="5"/>
        <v>1</v>
      </c>
    </row>
    <row r="281" spans="1:2" x14ac:dyDescent="0.3">
      <c r="B281" t="b">
        <f t="shared" si="5"/>
        <v>1</v>
      </c>
    </row>
    <row r="282" spans="1:2" x14ac:dyDescent="0.3">
      <c r="A282" t="s">
        <v>374</v>
      </c>
      <c r="B282" t="b">
        <f t="shared" si="5"/>
        <v>1</v>
      </c>
    </row>
    <row r="283" spans="1:2" x14ac:dyDescent="0.3">
      <c r="A283" t="s">
        <v>535</v>
      </c>
      <c r="B283" t="b">
        <f t="shared" si="5"/>
        <v>1</v>
      </c>
    </row>
    <row r="284" spans="1:2" x14ac:dyDescent="0.3">
      <c r="A284" t="s">
        <v>535</v>
      </c>
      <c r="B284" t="b">
        <f t="shared" si="5"/>
        <v>1</v>
      </c>
    </row>
    <row r="285" spans="1:2" x14ac:dyDescent="0.3">
      <c r="B285" t="b">
        <f t="shared" si="5"/>
        <v>1</v>
      </c>
    </row>
    <row r="286" spans="1:2" x14ac:dyDescent="0.3">
      <c r="A286" t="s">
        <v>375</v>
      </c>
      <c r="B286" t="b">
        <f t="shared" si="5"/>
        <v>1</v>
      </c>
    </row>
    <row r="287" spans="1:2" x14ac:dyDescent="0.3">
      <c r="A287" t="s">
        <v>535</v>
      </c>
      <c r="B287" t="b">
        <f t="shared" si="5"/>
        <v>1</v>
      </c>
    </row>
    <row r="288" spans="1:2" x14ac:dyDescent="0.3">
      <c r="A288" t="s">
        <v>535</v>
      </c>
      <c r="B288" t="b">
        <f t="shared" si="5"/>
        <v>1</v>
      </c>
    </row>
    <row r="289" spans="1:2" x14ac:dyDescent="0.3">
      <c r="B289" t="b">
        <f t="shared" si="5"/>
        <v>1</v>
      </c>
    </row>
    <row r="290" spans="1:2" x14ac:dyDescent="0.3">
      <c r="A290" t="s">
        <v>376</v>
      </c>
      <c r="B290" t="b">
        <f t="shared" si="5"/>
        <v>1</v>
      </c>
    </row>
    <row r="291" spans="1:2" x14ac:dyDescent="0.3">
      <c r="A291" t="s">
        <v>536</v>
      </c>
      <c r="B291" t="b">
        <f t="shared" si="5"/>
        <v>1</v>
      </c>
    </row>
    <row r="292" spans="1:2" x14ac:dyDescent="0.3">
      <c r="A292" t="s">
        <v>536</v>
      </c>
      <c r="B292" t="b">
        <f t="shared" si="5"/>
        <v>1</v>
      </c>
    </row>
    <row r="293" spans="1:2" x14ac:dyDescent="0.3">
      <c r="B293" t="b">
        <f t="shared" si="5"/>
        <v>1</v>
      </c>
    </row>
    <row r="294" spans="1:2" x14ac:dyDescent="0.3">
      <c r="A294" t="s">
        <v>377</v>
      </c>
      <c r="B294" t="b">
        <f t="shared" si="5"/>
        <v>1</v>
      </c>
    </row>
    <row r="295" spans="1:2" x14ac:dyDescent="0.3">
      <c r="A295" t="s">
        <v>535</v>
      </c>
      <c r="B295" t="b">
        <f t="shared" si="5"/>
        <v>1</v>
      </c>
    </row>
    <row r="296" spans="1:2" x14ac:dyDescent="0.3">
      <c r="A296" t="s">
        <v>535</v>
      </c>
      <c r="B296" t="b">
        <f t="shared" si="5"/>
        <v>1</v>
      </c>
    </row>
    <row r="297" spans="1:2" x14ac:dyDescent="0.3">
      <c r="B297" t="b">
        <f t="shared" si="5"/>
        <v>1</v>
      </c>
    </row>
    <row r="298" spans="1:2" x14ac:dyDescent="0.3">
      <c r="A298" t="s">
        <v>378</v>
      </c>
      <c r="B298" t="b">
        <f t="shared" si="5"/>
        <v>1</v>
      </c>
    </row>
    <row r="299" spans="1:2" x14ac:dyDescent="0.3">
      <c r="A299" t="s">
        <v>535</v>
      </c>
      <c r="B299" t="b">
        <f t="shared" si="5"/>
        <v>1</v>
      </c>
    </row>
    <row r="300" spans="1:2" x14ac:dyDescent="0.3">
      <c r="A300" t="s">
        <v>535</v>
      </c>
      <c r="B300" t="b">
        <f t="shared" si="5"/>
        <v>1</v>
      </c>
    </row>
    <row r="301" spans="1:2" x14ac:dyDescent="0.3">
      <c r="B301" t="b">
        <f t="shared" si="5"/>
        <v>1</v>
      </c>
    </row>
    <row r="302" spans="1:2" x14ac:dyDescent="0.3">
      <c r="A302" t="s">
        <v>379</v>
      </c>
      <c r="B302" t="b">
        <f t="shared" si="5"/>
        <v>1</v>
      </c>
    </row>
    <row r="303" spans="1:2" x14ac:dyDescent="0.3">
      <c r="A303" t="s">
        <v>535</v>
      </c>
      <c r="B303" t="b">
        <f t="shared" si="5"/>
        <v>1</v>
      </c>
    </row>
    <row r="304" spans="1:2" x14ac:dyDescent="0.3">
      <c r="A304" t="s">
        <v>535</v>
      </c>
      <c r="B304" t="b">
        <f t="shared" si="5"/>
        <v>1</v>
      </c>
    </row>
    <row r="305" spans="1:2" x14ac:dyDescent="0.3">
      <c r="B305" t="b">
        <f t="shared" si="5"/>
        <v>1</v>
      </c>
    </row>
    <row r="306" spans="1:2" x14ac:dyDescent="0.3">
      <c r="A306" t="s">
        <v>380</v>
      </c>
      <c r="B306" t="b">
        <f t="shared" si="5"/>
        <v>1</v>
      </c>
    </row>
    <row r="307" spans="1:2" x14ac:dyDescent="0.3">
      <c r="A307" t="s">
        <v>536</v>
      </c>
      <c r="B307" t="b">
        <f t="shared" si="5"/>
        <v>1</v>
      </c>
    </row>
    <row r="308" spans="1:2" x14ac:dyDescent="0.3">
      <c r="A308" t="s">
        <v>536</v>
      </c>
      <c r="B308" t="b">
        <f t="shared" si="5"/>
        <v>1</v>
      </c>
    </row>
    <row r="309" spans="1:2" x14ac:dyDescent="0.3">
      <c r="B309" t="b">
        <f t="shared" si="5"/>
        <v>1</v>
      </c>
    </row>
    <row r="310" spans="1:2" x14ac:dyDescent="0.3">
      <c r="A310" t="s">
        <v>381</v>
      </c>
      <c r="B310" t="b">
        <f t="shared" si="5"/>
        <v>1</v>
      </c>
    </row>
    <row r="311" spans="1:2" x14ac:dyDescent="0.3">
      <c r="A311" t="s">
        <v>535</v>
      </c>
      <c r="B311" t="b">
        <f t="shared" si="5"/>
        <v>1</v>
      </c>
    </row>
    <row r="312" spans="1:2" x14ac:dyDescent="0.3">
      <c r="A312" t="s">
        <v>535</v>
      </c>
      <c r="B312" t="b">
        <f t="shared" si="5"/>
        <v>1</v>
      </c>
    </row>
    <row r="313" spans="1:2" x14ac:dyDescent="0.3">
      <c r="B313" t="b">
        <f t="shared" si="5"/>
        <v>1</v>
      </c>
    </row>
    <row r="314" spans="1:2" x14ac:dyDescent="0.3">
      <c r="A314" t="s">
        <v>382</v>
      </c>
      <c r="B314" t="b">
        <f t="shared" si="5"/>
        <v>1</v>
      </c>
    </row>
    <row r="315" spans="1:2" x14ac:dyDescent="0.3">
      <c r="A315" t="s">
        <v>535</v>
      </c>
      <c r="B315" t="b">
        <f t="shared" si="5"/>
        <v>1</v>
      </c>
    </row>
    <row r="316" spans="1:2" x14ac:dyDescent="0.3">
      <c r="A316" t="s">
        <v>535</v>
      </c>
      <c r="B316" t="b">
        <f t="shared" si="5"/>
        <v>1</v>
      </c>
    </row>
    <row r="317" spans="1:2" x14ac:dyDescent="0.3">
      <c r="B317" t="b">
        <f t="shared" si="5"/>
        <v>1</v>
      </c>
    </row>
    <row r="318" spans="1:2" x14ac:dyDescent="0.3">
      <c r="A318" t="s">
        <v>383</v>
      </c>
      <c r="B318" t="b">
        <f t="shared" si="5"/>
        <v>1</v>
      </c>
    </row>
    <row r="319" spans="1:2" x14ac:dyDescent="0.3">
      <c r="A319" t="s">
        <v>535</v>
      </c>
      <c r="B319" t="b">
        <f t="shared" si="5"/>
        <v>1</v>
      </c>
    </row>
    <row r="320" spans="1:2" x14ac:dyDescent="0.3">
      <c r="A320" t="s">
        <v>535</v>
      </c>
      <c r="B320" t="b">
        <f t="shared" si="5"/>
        <v>1</v>
      </c>
    </row>
    <row r="321" spans="1:2" x14ac:dyDescent="0.3">
      <c r="B321" t="b">
        <f t="shared" si="5"/>
        <v>1</v>
      </c>
    </row>
    <row r="322" spans="1:2" x14ac:dyDescent="0.3">
      <c r="A322" t="s">
        <v>384</v>
      </c>
      <c r="B322" t="b">
        <f t="shared" si="5"/>
        <v>1</v>
      </c>
    </row>
    <row r="323" spans="1:2" x14ac:dyDescent="0.3">
      <c r="A323" t="s">
        <v>536</v>
      </c>
      <c r="B323" t="b">
        <f t="shared" si="5"/>
        <v>1</v>
      </c>
    </row>
    <row r="324" spans="1:2" x14ac:dyDescent="0.3">
      <c r="A324" t="s">
        <v>536</v>
      </c>
      <c r="B324" t="b">
        <f t="shared" si="5"/>
        <v>1</v>
      </c>
    </row>
    <row r="325" spans="1:2" x14ac:dyDescent="0.3">
      <c r="B325" t="b">
        <f t="shared" si="5"/>
        <v>1</v>
      </c>
    </row>
    <row r="326" spans="1:2" x14ac:dyDescent="0.3">
      <c r="A326" t="s">
        <v>385</v>
      </c>
      <c r="B326" t="b">
        <f t="shared" si="5"/>
        <v>1</v>
      </c>
    </row>
    <row r="327" spans="1:2" x14ac:dyDescent="0.3">
      <c r="A327" t="s">
        <v>536</v>
      </c>
      <c r="B327" t="b">
        <f t="shared" si="5"/>
        <v>1</v>
      </c>
    </row>
    <row r="328" spans="1:2" x14ac:dyDescent="0.3">
      <c r="A328" t="s">
        <v>536</v>
      </c>
      <c r="B328" t="b">
        <f t="shared" si="5"/>
        <v>1</v>
      </c>
    </row>
    <row r="329" spans="1:2" x14ac:dyDescent="0.3">
      <c r="B329" t="b">
        <f t="shared" si="5"/>
        <v>1</v>
      </c>
    </row>
    <row r="330" spans="1:2" x14ac:dyDescent="0.3">
      <c r="A330" t="s">
        <v>386</v>
      </c>
      <c r="B330" t="b">
        <f t="shared" si="5"/>
        <v>1</v>
      </c>
    </row>
    <row r="331" spans="1:2" x14ac:dyDescent="0.3">
      <c r="A331" t="s">
        <v>536</v>
      </c>
      <c r="B331" t="b">
        <f t="shared" si="5"/>
        <v>1</v>
      </c>
    </row>
    <row r="332" spans="1:2" x14ac:dyDescent="0.3">
      <c r="A332" t="s">
        <v>536</v>
      </c>
      <c r="B332" t="b">
        <f t="shared" ref="B332:B395" si="6">IF(IFERROR(SEARCH("%",A332),0)&gt;0,A333=A334,B331)</f>
        <v>1</v>
      </c>
    </row>
    <row r="333" spans="1:2" x14ac:dyDescent="0.3">
      <c r="B333" t="b">
        <f t="shared" si="6"/>
        <v>1</v>
      </c>
    </row>
    <row r="334" spans="1:2" x14ac:dyDescent="0.3">
      <c r="A334" t="s">
        <v>387</v>
      </c>
      <c r="B334" t="b">
        <f t="shared" si="6"/>
        <v>1</v>
      </c>
    </row>
    <row r="335" spans="1:2" x14ac:dyDescent="0.3">
      <c r="A335" t="s">
        <v>535</v>
      </c>
      <c r="B335" t="b">
        <f t="shared" si="6"/>
        <v>1</v>
      </c>
    </row>
    <row r="336" spans="1:2" x14ac:dyDescent="0.3">
      <c r="A336" t="s">
        <v>535</v>
      </c>
      <c r="B336" t="b">
        <f t="shared" si="6"/>
        <v>1</v>
      </c>
    </row>
    <row r="337" spans="1:2" x14ac:dyDescent="0.3">
      <c r="B337" t="b">
        <f t="shared" si="6"/>
        <v>1</v>
      </c>
    </row>
    <row r="338" spans="1:2" x14ac:dyDescent="0.3">
      <c r="A338" t="s">
        <v>388</v>
      </c>
      <c r="B338" t="b">
        <f t="shared" si="6"/>
        <v>1</v>
      </c>
    </row>
    <row r="339" spans="1:2" x14ac:dyDescent="0.3">
      <c r="A339" t="s">
        <v>535</v>
      </c>
      <c r="B339" t="b">
        <f t="shared" si="6"/>
        <v>1</v>
      </c>
    </row>
    <row r="340" spans="1:2" x14ac:dyDescent="0.3">
      <c r="A340" t="s">
        <v>535</v>
      </c>
      <c r="B340" t="b">
        <f t="shared" si="6"/>
        <v>1</v>
      </c>
    </row>
    <row r="341" spans="1:2" x14ac:dyDescent="0.3">
      <c r="B341" t="b">
        <f t="shared" si="6"/>
        <v>1</v>
      </c>
    </row>
    <row r="342" spans="1:2" x14ac:dyDescent="0.3">
      <c r="A342" t="s">
        <v>389</v>
      </c>
      <c r="B342" t="b">
        <f t="shared" si="6"/>
        <v>1</v>
      </c>
    </row>
    <row r="343" spans="1:2" x14ac:dyDescent="0.3">
      <c r="A343" t="s">
        <v>535</v>
      </c>
      <c r="B343" t="b">
        <f t="shared" si="6"/>
        <v>1</v>
      </c>
    </row>
    <row r="344" spans="1:2" x14ac:dyDescent="0.3">
      <c r="A344" t="s">
        <v>535</v>
      </c>
      <c r="B344" t="b">
        <f t="shared" si="6"/>
        <v>1</v>
      </c>
    </row>
    <row r="345" spans="1:2" x14ac:dyDescent="0.3">
      <c r="B345" t="b">
        <f t="shared" si="6"/>
        <v>1</v>
      </c>
    </row>
    <row r="346" spans="1:2" x14ac:dyDescent="0.3">
      <c r="A346" t="s">
        <v>390</v>
      </c>
      <c r="B346" t="b">
        <f t="shared" si="6"/>
        <v>1</v>
      </c>
    </row>
    <row r="347" spans="1:2" x14ac:dyDescent="0.3">
      <c r="A347" t="s">
        <v>536</v>
      </c>
      <c r="B347" t="b">
        <f t="shared" si="6"/>
        <v>1</v>
      </c>
    </row>
    <row r="348" spans="1:2" x14ac:dyDescent="0.3">
      <c r="A348" t="s">
        <v>536</v>
      </c>
      <c r="B348" t="b">
        <f t="shared" si="6"/>
        <v>1</v>
      </c>
    </row>
    <row r="349" spans="1:2" x14ac:dyDescent="0.3">
      <c r="B349" t="b">
        <f t="shared" si="6"/>
        <v>1</v>
      </c>
    </row>
    <row r="350" spans="1:2" x14ac:dyDescent="0.3">
      <c r="A350" t="s">
        <v>391</v>
      </c>
      <c r="B350" t="b">
        <f t="shared" si="6"/>
        <v>1</v>
      </c>
    </row>
    <row r="351" spans="1:2" x14ac:dyDescent="0.3">
      <c r="A351" t="s">
        <v>535</v>
      </c>
      <c r="B351" t="b">
        <f t="shared" si="6"/>
        <v>1</v>
      </c>
    </row>
    <row r="352" spans="1:2" x14ac:dyDescent="0.3">
      <c r="A352" t="s">
        <v>535</v>
      </c>
      <c r="B352" t="b">
        <f t="shared" si="6"/>
        <v>1</v>
      </c>
    </row>
    <row r="353" spans="1:2" x14ac:dyDescent="0.3">
      <c r="B353" t="b">
        <f t="shared" si="6"/>
        <v>1</v>
      </c>
    </row>
    <row r="354" spans="1:2" x14ac:dyDescent="0.3">
      <c r="A354" t="s">
        <v>392</v>
      </c>
      <c r="B354" t="b">
        <f t="shared" si="6"/>
        <v>1</v>
      </c>
    </row>
    <row r="355" spans="1:2" x14ac:dyDescent="0.3">
      <c r="A355" t="s">
        <v>535</v>
      </c>
      <c r="B355" t="b">
        <f t="shared" si="6"/>
        <v>1</v>
      </c>
    </row>
    <row r="356" spans="1:2" x14ac:dyDescent="0.3">
      <c r="A356" t="s">
        <v>535</v>
      </c>
      <c r="B356" t="b">
        <f t="shared" si="6"/>
        <v>1</v>
      </c>
    </row>
    <row r="357" spans="1:2" x14ac:dyDescent="0.3">
      <c r="B357" t="b">
        <f t="shared" si="6"/>
        <v>1</v>
      </c>
    </row>
    <row r="358" spans="1:2" x14ac:dyDescent="0.3">
      <c r="A358" t="s">
        <v>393</v>
      </c>
      <c r="B358" t="b">
        <f t="shared" si="6"/>
        <v>1</v>
      </c>
    </row>
    <row r="359" spans="1:2" x14ac:dyDescent="0.3">
      <c r="A359" t="s">
        <v>535</v>
      </c>
      <c r="B359" t="b">
        <f t="shared" si="6"/>
        <v>1</v>
      </c>
    </row>
    <row r="360" spans="1:2" x14ac:dyDescent="0.3">
      <c r="A360" t="s">
        <v>535</v>
      </c>
      <c r="B360" t="b">
        <f t="shared" si="6"/>
        <v>1</v>
      </c>
    </row>
    <row r="361" spans="1:2" x14ac:dyDescent="0.3">
      <c r="B361" t="b">
        <f t="shared" si="6"/>
        <v>1</v>
      </c>
    </row>
    <row r="362" spans="1:2" x14ac:dyDescent="0.3">
      <c r="A362" t="s">
        <v>394</v>
      </c>
      <c r="B362" t="b">
        <f t="shared" si="6"/>
        <v>1</v>
      </c>
    </row>
    <row r="363" spans="1:2" x14ac:dyDescent="0.3">
      <c r="A363" t="s">
        <v>536</v>
      </c>
      <c r="B363" t="b">
        <f t="shared" si="6"/>
        <v>1</v>
      </c>
    </row>
    <row r="364" spans="1:2" x14ac:dyDescent="0.3">
      <c r="A364" t="s">
        <v>536</v>
      </c>
      <c r="B364" t="b">
        <f t="shared" si="6"/>
        <v>1</v>
      </c>
    </row>
    <row r="365" spans="1:2" x14ac:dyDescent="0.3">
      <c r="B365" t="b">
        <f t="shared" si="6"/>
        <v>1</v>
      </c>
    </row>
    <row r="366" spans="1:2" x14ac:dyDescent="0.3">
      <c r="A366" t="s">
        <v>395</v>
      </c>
      <c r="B366" t="b">
        <f t="shared" si="6"/>
        <v>1</v>
      </c>
    </row>
    <row r="367" spans="1:2" x14ac:dyDescent="0.3">
      <c r="A367" t="s">
        <v>536</v>
      </c>
      <c r="B367" t="b">
        <f t="shared" si="6"/>
        <v>1</v>
      </c>
    </row>
    <row r="368" spans="1:2" x14ac:dyDescent="0.3">
      <c r="A368" t="s">
        <v>536</v>
      </c>
      <c r="B368" t="b">
        <f t="shared" si="6"/>
        <v>1</v>
      </c>
    </row>
    <row r="369" spans="1:2" x14ac:dyDescent="0.3">
      <c r="B369" t="b">
        <f t="shared" si="6"/>
        <v>1</v>
      </c>
    </row>
    <row r="370" spans="1:2" x14ac:dyDescent="0.3">
      <c r="A370" t="s">
        <v>396</v>
      </c>
      <c r="B370" t="b">
        <f t="shared" si="6"/>
        <v>1</v>
      </c>
    </row>
    <row r="371" spans="1:2" x14ac:dyDescent="0.3">
      <c r="A371" t="s">
        <v>536</v>
      </c>
      <c r="B371" t="b">
        <f t="shared" si="6"/>
        <v>1</v>
      </c>
    </row>
    <row r="372" spans="1:2" x14ac:dyDescent="0.3">
      <c r="A372" t="s">
        <v>536</v>
      </c>
      <c r="B372" t="b">
        <f t="shared" si="6"/>
        <v>1</v>
      </c>
    </row>
    <row r="373" spans="1:2" x14ac:dyDescent="0.3">
      <c r="B373" t="b">
        <f t="shared" si="6"/>
        <v>1</v>
      </c>
    </row>
    <row r="374" spans="1:2" x14ac:dyDescent="0.3">
      <c r="A374" t="s">
        <v>397</v>
      </c>
      <c r="B374" t="b">
        <f t="shared" si="6"/>
        <v>1</v>
      </c>
    </row>
    <row r="375" spans="1:2" x14ac:dyDescent="0.3">
      <c r="A375" t="s">
        <v>535</v>
      </c>
      <c r="B375" t="b">
        <f t="shared" si="6"/>
        <v>1</v>
      </c>
    </row>
    <row r="376" spans="1:2" x14ac:dyDescent="0.3">
      <c r="A376" t="s">
        <v>535</v>
      </c>
      <c r="B376" t="b">
        <f t="shared" si="6"/>
        <v>1</v>
      </c>
    </row>
    <row r="377" spans="1:2" x14ac:dyDescent="0.3">
      <c r="B377" t="b">
        <f t="shared" si="6"/>
        <v>1</v>
      </c>
    </row>
    <row r="378" spans="1:2" x14ac:dyDescent="0.3">
      <c r="A378" t="s">
        <v>398</v>
      </c>
      <c r="B378" t="b">
        <f t="shared" si="6"/>
        <v>1</v>
      </c>
    </row>
    <row r="379" spans="1:2" x14ac:dyDescent="0.3">
      <c r="A379" t="s">
        <v>535</v>
      </c>
      <c r="B379" t="b">
        <f t="shared" si="6"/>
        <v>1</v>
      </c>
    </row>
    <row r="380" spans="1:2" x14ac:dyDescent="0.3">
      <c r="A380" t="s">
        <v>535</v>
      </c>
      <c r="B380" t="b">
        <f t="shared" si="6"/>
        <v>1</v>
      </c>
    </row>
    <row r="381" spans="1:2" x14ac:dyDescent="0.3">
      <c r="B381" t="b">
        <f t="shared" si="6"/>
        <v>1</v>
      </c>
    </row>
    <row r="382" spans="1:2" x14ac:dyDescent="0.3">
      <c r="A382" t="s">
        <v>399</v>
      </c>
      <c r="B382" t="b">
        <f t="shared" si="6"/>
        <v>1</v>
      </c>
    </row>
    <row r="383" spans="1:2" x14ac:dyDescent="0.3">
      <c r="A383" t="s">
        <v>535</v>
      </c>
      <c r="B383" t="b">
        <f t="shared" si="6"/>
        <v>1</v>
      </c>
    </row>
    <row r="384" spans="1:2" x14ac:dyDescent="0.3">
      <c r="A384" t="s">
        <v>535</v>
      </c>
      <c r="B384" t="b">
        <f t="shared" si="6"/>
        <v>1</v>
      </c>
    </row>
    <row r="385" spans="1:2" x14ac:dyDescent="0.3">
      <c r="B385" t="b">
        <f t="shared" si="6"/>
        <v>1</v>
      </c>
    </row>
    <row r="386" spans="1:2" x14ac:dyDescent="0.3">
      <c r="A386" t="s">
        <v>400</v>
      </c>
      <c r="B386" t="b">
        <f t="shared" si="6"/>
        <v>1</v>
      </c>
    </row>
    <row r="387" spans="1:2" x14ac:dyDescent="0.3">
      <c r="A387" t="s">
        <v>536</v>
      </c>
      <c r="B387" t="b">
        <f t="shared" si="6"/>
        <v>1</v>
      </c>
    </row>
    <row r="388" spans="1:2" x14ac:dyDescent="0.3">
      <c r="A388" t="s">
        <v>536</v>
      </c>
      <c r="B388" t="b">
        <f t="shared" si="6"/>
        <v>1</v>
      </c>
    </row>
    <row r="389" spans="1:2" x14ac:dyDescent="0.3">
      <c r="B389" t="b">
        <f t="shared" si="6"/>
        <v>1</v>
      </c>
    </row>
    <row r="390" spans="1:2" x14ac:dyDescent="0.3">
      <c r="A390" t="s">
        <v>401</v>
      </c>
      <c r="B390" t="b">
        <f t="shared" si="6"/>
        <v>1</v>
      </c>
    </row>
    <row r="391" spans="1:2" x14ac:dyDescent="0.3">
      <c r="A391" t="s">
        <v>536</v>
      </c>
      <c r="B391" t="b">
        <f t="shared" si="6"/>
        <v>1</v>
      </c>
    </row>
    <row r="392" spans="1:2" x14ac:dyDescent="0.3">
      <c r="A392" t="s">
        <v>536</v>
      </c>
      <c r="B392" t="b">
        <f t="shared" si="6"/>
        <v>1</v>
      </c>
    </row>
    <row r="393" spans="1:2" x14ac:dyDescent="0.3">
      <c r="B393" t="b">
        <f t="shared" si="6"/>
        <v>1</v>
      </c>
    </row>
    <row r="394" spans="1:2" x14ac:dyDescent="0.3">
      <c r="A394" t="s">
        <v>402</v>
      </c>
      <c r="B394" t="b">
        <f t="shared" si="6"/>
        <v>1</v>
      </c>
    </row>
    <row r="395" spans="1:2" x14ac:dyDescent="0.3">
      <c r="A395" t="s">
        <v>536</v>
      </c>
      <c r="B395" t="b">
        <f t="shared" si="6"/>
        <v>1</v>
      </c>
    </row>
    <row r="396" spans="1:2" x14ac:dyDescent="0.3">
      <c r="A396" t="s">
        <v>536</v>
      </c>
      <c r="B396" t="b">
        <f t="shared" ref="B396:B459" si="7">IF(IFERROR(SEARCH("%",A396),0)&gt;0,A397=A398,B395)</f>
        <v>1</v>
      </c>
    </row>
    <row r="397" spans="1:2" x14ac:dyDescent="0.3">
      <c r="B397" t="b">
        <f t="shared" si="7"/>
        <v>1</v>
      </c>
    </row>
    <row r="398" spans="1:2" x14ac:dyDescent="0.3">
      <c r="A398" t="s">
        <v>403</v>
      </c>
      <c r="B398" t="b">
        <f t="shared" si="7"/>
        <v>1</v>
      </c>
    </row>
    <row r="399" spans="1:2" x14ac:dyDescent="0.3">
      <c r="A399" t="s">
        <v>535</v>
      </c>
      <c r="B399" t="b">
        <f t="shared" si="7"/>
        <v>1</v>
      </c>
    </row>
    <row r="400" spans="1:2" x14ac:dyDescent="0.3">
      <c r="A400" t="s">
        <v>535</v>
      </c>
      <c r="B400" t="b">
        <f t="shared" si="7"/>
        <v>1</v>
      </c>
    </row>
    <row r="401" spans="1:2" x14ac:dyDescent="0.3">
      <c r="B401" t="b">
        <f t="shared" si="7"/>
        <v>1</v>
      </c>
    </row>
    <row r="402" spans="1:2" x14ac:dyDescent="0.3">
      <c r="A402" t="s">
        <v>404</v>
      </c>
      <c r="B402" t="b">
        <f t="shared" si="7"/>
        <v>1</v>
      </c>
    </row>
    <row r="403" spans="1:2" x14ac:dyDescent="0.3">
      <c r="A403" t="s">
        <v>535</v>
      </c>
      <c r="B403" t="b">
        <f t="shared" si="7"/>
        <v>1</v>
      </c>
    </row>
    <row r="404" spans="1:2" x14ac:dyDescent="0.3">
      <c r="A404" t="s">
        <v>535</v>
      </c>
      <c r="B404" t="b">
        <f t="shared" si="7"/>
        <v>1</v>
      </c>
    </row>
    <row r="405" spans="1:2" x14ac:dyDescent="0.3">
      <c r="B405" t="b">
        <f t="shared" si="7"/>
        <v>1</v>
      </c>
    </row>
    <row r="406" spans="1:2" x14ac:dyDescent="0.3">
      <c r="A406" t="s">
        <v>405</v>
      </c>
      <c r="B406" t="b">
        <f t="shared" si="7"/>
        <v>1</v>
      </c>
    </row>
    <row r="407" spans="1:2" x14ac:dyDescent="0.3">
      <c r="A407" t="s">
        <v>535</v>
      </c>
      <c r="B407" t="b">
        <f t="shared" si="7"/>
        <v>1</v>
      </c>
    </row>
    <row r="408" spans="1:2" x14ac:dyDescent="0.3">
      <c r="A408" t="s">
        <v>535</v>
      </c>
      <c r="B408" t="b">
        <f t="shared" si="7"/>
        <v>1</v>
      </c>
    </row>
    <row r="409" spans="1:2" x14ac:dyDescent="0.3">
      <c r="B409" t="b">
        <f t="shared" si="7"/>
        <v>1</v>
      </c>
    </row>
    <row r="410" spans="1:2" x14ac:dyDescent="0.3">
      <c r="A410" t="s">
        <v>406</v>
      </c>
      <c r="B410" t="b">
        <f t="shared" si="7"/>
        <v>1</v>
      </c>
    </row>
    <row r="411" spans="1:2" x14ac:dyDescent="0.3">
      <c r="A411" t="s">
        <v>536</v>
      </c>
      <c r="B411" t="b">
        <f t="shared" si="7"/>
        <v>1</v>
      </c>
    </row>
    <row r="412" spans="1:2" x14ac:dyDescent="0.3">
      <c r="A412" t="s">
        <v>536</v>
      </c>
      <c r="B412" t="b">
        <f t="shared" si="7"/>
        <v>1</v>
      </c>
    </row>
    <row r="413" spans="1:2" x14ac:dyDescent="0.3">
      <c r="B413" t="b">
        <f t="shared" si="7"/>
        <v>1</v>
      </c>
    </row>
    <row r="414" spans="1:2" x14ac:dyDescent="0.3">
      <c r="A414" t="s">
        <v>407</v>
      </c>
      <c r="B414" t="b">
        <f t="shared" si="7"/>
        <v>1</v>
      </c>
    </row>
    <row r="415" spans="1:2" x14ac:dyDescent="0.3">
      <c r="A415" t="s">
        <v>536</v>
      </c>
      <c r="B415" t="b">
        <f t="shared" si="7"/>
        <v>1</v>
      </c>
    </row>
    <row r="416" spans="1:2" x14ac:dyDescent="0.3">
      <c r="A416" t="s">
        <v>536</v>
      </c>
      <c r="B416" t="b">
        <f t="shared" si="7"/>
        <v>1</v>
      </c>
    </row>
    <row r="417" spans="1:2" x14ac:dyDescent="0.3">
      <c r="B417" t="b">
        <f t="shared" si="7"/>
        <v>1</v>
      </c>
    </row>
    <row r="418" spans="1:2" x14ac:dyDescent="0.3">
      <c r="A418" t="s">
        <v>408</v>
      </c>
      <c r="B418" t="b">
        <f t="shared" si="7"/>
        <v>1</v>
      </c>
    </row>
    <row r="419" spans="1:2" x14ac:dyDescent="0.3">
      <c r="A419" t="s">
        <v>536</v>
      </c>
      <c r="B419" t="b">
        <f t="shared" si="7"/>
        <v>1</v>
      </c>
    </row>
    <row r="420" spans="1:2" x14ac:dyDescent="0.3">
      <c r="A420" t="s">
        <v>536</v>
      </c>
      <c r="B420" t="b">
        <f t="shared" si="7"/>
        <v>1</v>
      </c>
    </row>
    <row r="421" spans="1:2" x14ac:dyDescent="0.3">
      <c r="B421" t="b">
        <f t="shared" si="7"/>
        <v>1</v>
      </c>
    </row>
    <row r="422" spans="1:2" x14ac:dyDescent="0.3">
      <c r="A422" t="s">
        <v>409</v>
      </c>
      <c r="B422" t="b">
        <f t="shared" si="7"/>
        <v>1</v>
      </c>
    </row>
    <row r="423" spans="1:2" x14ac:dyDescent="0.3">
      <c r="A423" t="s">
        <v>535</v>
      </c>
      <c r="B423" t="b">
        <f t="shared" si="7"/>
        <v>1</v>
      </c>
    </row>
    <row r="424" spans="1:2" x14ac:dyDescent="0.3">
      <c r="A424" t="s">
        <v>535</v>
      </c>
      <c r="B424" t="b">
        <f t="shared" si="7"/>
        <v>1</v>
      </c>
    </row>
    <row r="425" spans="1:2" x14ac:dyDescent="0.3">
      <c r="B425" t="b">
        <f t="shared" si="7"/>
        <v>1</v>
      </c>
    </row>
    <row r="426" spans="1:2" x14ac:dyDescent="0.3">
      <c r="A426" t="s">
        <v>410</v>
      </c>
      <c r="B426" t="b">
        <f t="shared" si="7"/>
        <v>1</v>
      </c>
    </row>
    <row r="427" spans="1:2" x14ac:dyDescent="0.3">
      <c r="A427" t="s">
        <v>536</v>
      </c>
      <c r="B427" t="b">
        <f t="shared" si="7"/>
        <v>1</v>
      </c>
    </row>
    <row r="428" spans="1:2" x14ac:dyDescent="0.3">
      <c r="A428" t="s">
        <v>536</v>
      </c>
      <c r="B428" t="b">
        <f t="shared" si="7"/>
        <v>1</v>
      </c>
    </row>
    <row r="429" spans="1:2" x14ac:dyDescent="0.3">
      <c r="B429" t="b">
        <f t="shared" si="7"/>
        <v>1</v>
      </c>
    </row>
    <row r="430" spans="1:2" x14ac:dyDescent="0.3">
      <c r="A430" t="s">
        <v>411</v>
      </c>
      <c r="B430" t="b">
        <f t="shared" si="7"/>
        <v>1</v>
      </c>
    </row>
    <row r="431" spans="1:2" x14ac:dyDescent="0.3">
      <c r="A431" t="s">
        <v>536</v>
      </c>
      <c r="B431" t="b">
        <f t="shared" si="7"/>
        <v>1</v>
      </c>
    </row>
    <row r="432" spans="1:2" x14ac:dyDescent="0.3">
      <c r="A432" t="s">
        <v>536</v>
      </c>
      <c r="B432" t="b">
        <f t="shared" si="7"/>
        <v>1</v>
      </c>
    </row>
    <row r="433" spans="1:2" x14ac:dyDescent="0.3">
      <c r="B433" t="b">
        <f t="shared" si="7"/>
        <v>1</v>
      </c>
    </row>
    <row r="434" spans="1:2" x14ac:dyDescent="0.3">
      <c r="A434" t="s">
        <v>412</v>
      </c>
      <c r="B434" t="b">
        <f t="shared" si="7"/>
        <v>1</v>
      </c>
    </row>
    <row r="435" spans="1:2" x14ac:dyDescent="0.3">
      <c r="A435" t="s">
        <v>536</v>
      </c>
      <c r="B435" t="b">
        <f t="shared" si="7"/>
        <v>1</v>
      </c>
    </row>
    <row r="436" spans="1:2" x14ac:dyDescent="0.3">
      <c r="A436" t="s">
        <v>536</v>
      </c>
      <c r="B436" t="b">
        <f t="shared" si="7"/>
        <v>1</v>
      </c>
    </row>
    <row r="437" spans="1:2" x14ac:dyDescent="0.3">
      <c r="B437" t="b">
        <f t="shared" si="7"/>
        <v>1</v>
      </c>
    </row>
    <row r="438" spans="1:2" x14ac:dyDescent="0.3">
      <c r="A438" t="s">
        <v>413</v>
      </c>
      <c r="B438" t="b">
        <f t="shared" si="7"/>
        <v>1</v>
      </c>
    </row>
    <row r="439" spans="1:2" x14ac:dyDescent="0.3">
      <c r="A439" t="s">
        <v>535</v>
      </c>
      <c r="B439" t="b">
        <f t="shared" si="7"/>
        <v>1</v>
      </c>
    </row>
    <row r="440" spans="1:2" x14ac:dyDescent="0.3">
      <c r="A440" t="s">
        <v>535</v>
      </c>
      <c r="B440" t="b">
        <f t="shared" si="7"/>
        <v>1</v>
      </c>
    </row>
    <row r="441" spans="1:2" x14ac:dyDescent="0.3">
      <c r="B441" t="b">
        <f t="shared" si="7"/>
        <v>1</v>
      </c>
    </row>
    <row r="442" spans="1:2" x14ac:dyDescent="0.3">
      <c r="A442" t="s">
        <v>414</v>
      </c>
      <c r="B442" t="b">
        <f t="shared" si="7"/>
        <v>1</v>
      </c>
    </row>
    <row r="443" spans="1:2" x14ac:dyDescent="0.3">
      <c r="A443" t="s">
        <v>535</v>
      </c>
      <c r="B443" t="b">
        <f t="shared" si="7"/>
        <v>1</v>
      </c>
    </row>
    <row r="444" spans="1:2" x14ac:dyDescent="0.3">
      <c r="A444" t="s">
        <v>535</v>
      </c>
      <c r="B444" t="b">
        <f t="shared" si="7"/>
        <v>1</v>
      </c>
    </row>
    <row r="445" spans="1:2" x14ac:dyDescent="0.3">
      <c r="B445" t="b">
        <f t="shared" si="7"/>
        <v>1</v>
      </c>
    </row>
    <row r="446" spans="1:2" x14ac:dyDescent="0.3">
      <c r="A446" t="s">
        <v>415</v>
      </c>
      <c r="B446" t="b">
        <f t="shared" si="7"/>
        <v>1</v>
      </c>
    </row>
    <row r="447" spans="1:2" x14ac:dyDescent="0.3">
      <c r="A447" t="s">
        <v>535</v>
      </c>
      <c r="B447" t="b">
        <f t="shared" si="7"/>
        <v>1</v>
      </c>
    </row>
    <row r="448" spans="1:2" x14ac:dyDescent="0.3">
      <c r="A448" t="s">
        <v>535</v>
      </c>
      <c r="B448" t="b">
        <f t="shared" si="7"/>
        <v>1</v>
      </c>
    </row>
    <row r="449" spans="1:2" x14ac:dyDescent="0.3">
      <c r="B449" t="b">
        <f t="shared" si="7"/>
        <v>1</v>
      </c>
    </row>
    <row r="450" spans="1:2" x14ac:dyDescent="0.3">
      <c r="A450" t="s">
        <v>416</v>
      </c>
      <c r="B450" t="b">
        <f t="shared" si="7"/>
        <v>1</v>
      </c>
    </row>
    <row r="451" spans="1:2" x14ac:dyDescent="0.3">
      <c r="A451" t="s">
        <v>536</v>
      </c>
      <c r="B451" t="b">
        <f t="shared" si="7"/>
        <v>1</v>
      </c>
    </row>
    <row r="452" spans="1:2" x14ac:dyDescent="0.3">
      <c r="A452" t="s">
        <v>536</v>
      </c>
      <c r="B452" t="b">
        <f t="shared" si="7"/>
        <v>1</v>
      </c>
    </row>
    <row r="453" spans="1:2" x14ac:dyDescent="0.3">
      <c r="B453" t="b">
        <f t="shared" si="7"/>
        <v>1</v>
      </c>
    </row>
    <row r="454" spans="1:2" x14ac:dyDescent="0.3">
      <c r="A454" t="s">
        <v>417</v>
      </c>
      <c r="B454" t="b">
        <f t="shared" si="7"/>
        <v>1</v>
      </c>
    </row>
    <row r="455" spans="1:2" x14ac:dyDescent="0.3">
      <c r="A455" t="s">
        <v>536</v>
      </c>
      <c r="B455" t="b">
        <f t="shared" si="7"/>
        <v>1</v>
      </c>
    </row>
    <row r="456" spans="1:2" x14ac:dyDescent="0.3">
      <c r="A456" t="s">
        <v>536</v>
      </c>
      <c r="B456" t="b">
        <f t="shared" si="7"/>
        <v>1</v>
      </c>
    </row>
    <row r="457" spans="1:2" x14ac:dyDescent="0.3">
      <c r="B457" t="b">
        <f t="shared" si="7"/>
        <v>1</v>
      </c>
    </row>
    <row r="458" spans="1:2" x14ac:dyDescent="0.3">
      <c r="A458" t="s">
        <v>418</v>
      </c>
      <c r="B458" t="b">
        <f t="shared" si="7"/>
        <v>1</v>
      </c>
    </row>
    <row r="459" spans="1:2" x14ac:dyDescent="0.3">
      <c r="A459" t="s">
        <v>536</v>
      </c>
      <c r="B459" t="b">
        <f t="shared" si="7"/>
        <v>1</v>
      </c>
    </row>
    <row r="460" spans="1:2" x14ac:dyDescent="0.3">
      <c r="A460" t="s">
        <v>536</v>
      </c>
      <c r="B460" t="b">
        <f t="shared" ref="B460:B523" si="8">IF(IFERROR(SEARCH("%",A460),0)&gt;0,A461=A462,B459)</f>
        <v>1</v>
      </c>
    </row>
    <row r="461" spans="1:2" x14ac:dyDescent="0.3">
      <c r="B461" t="b">
        <f t="shared" si="8"/>
        <v>1</v>
      </c>
    </row>
    <row r="462" spans="1:2" x14ac:dyDescent="0.3">
      <c r="A462" t="s">
        <v>419</v>
      </c>
      <c r="B462" t="b">
        <f t="shared" si="8"/>
        <v>1</v>
      </c>
    </row>
    <row r="463" spans="1:2" x14ac:dyDescent="0.3">
      <c r="A463" t="s">
        <v>535</v>
      </c>
      <c r="B463" t="b">
        <f t="shared" si="8"/>
        <v>1</v>
      </c>
    </row>
    <row r="464" spans="1:2" x14ac:dyDescent="0.3">
      <c r="A464" t="s">
        <v>535</v>
      </c>
      <c r="B464" t="b">
        <f t="shared" si="8"/>
        <v>1</v>
      </c>
    </row>
    <row r="465" spans="1:2" x14ac:dyDescent="0.3">
      <c r="B465" t="b">
        <f t="shared" si="8"/>
        <v>1</v>
      </c>
    </row>
    <row r="466" spans="1:2" x14ac:dyDescent="0.3">
      <c r="A466" t="s">
        <v>420</v>
      </c>
      <c r="B466" t="b">
        <f t="shared" si="8"/>
        <v>1</v>
      </c>
    </row>
    <row r="467" spans="1:2" x14ac:dyDescent="0.3">
      <c r="A467" t="s">
        <v>536</v>
      </c>
      <c r="B467" t="b">
        <f t="shared" si="8"/>
        <v>1</v>
      </c>
    </row>
    <row r="468" spans="1:2" x14ac:dyDescent="0.3">
      <c r="A468" t="s">
        <v>536</v>
      </c>
      <c r="B468" t="b">
        <f t="shared" si="8"/>
        <v>1</v>
      </c>
    </row>
    <row r="469" spans="1:2" x14ac:dyDescent="0.3">
      <c r="B469" t="b">
        <f t="shared" si="8"/>
        <v>1</v>
      </c>
    </row>
    <row r="470" spans="1:2" x14ac:dyDescent="0.3">
      <c r="A470" t="s">
        <v>421</v>
      </c>
      <c r="B470" t="b">
        <f t="shared" si="8"/>
        <v>1</v>
      </c>
    </row>
    <row r="471" spans="1:2" x14ac:dyDescent="0.3">
      <c r="A471" t="s">
        <v>536</v>
      </c>
      <c r="B471" t="b">
        <f t="shared" si="8"/>
        <v>1</v>
      </c>
    </row>
    <row r="472" spans="1:2" x14ac:dyDescent="0.3">
      <c r="A472" t="s">
        <v>536</v>
      </c>
      <c r="B472" t="b">
        <f t="shared" si="8"/>
        <v>1</v>
      </c>
    </row>
    <row r="473" spans="1:2" x14ac:dyDescent="0.3">
      <c r="B473" t="b">
        <f t="shared" si="8"/>
        <v>1</v>
      </c>
    </row>
    <row r="474" spans="1:2" x14ac:dyDescent="0.3">
      <c r="A474" t="s">
        <v>422</v>
      </c>
      <c r="B474" t="b">
        <f t="shared" si="8"/>
        <v>1</v>
      </c>
    </row>
    <row r="475" spans="1:2" x14ac:dyDescent="0.3">
      <c r="A475" t="s">
        <v>536</v>
      </c>
      <c r="B475" t="b">
        <f t="shared" si="8"/>
        <v>1</v>
      </c>
    </row>
    <row r="476" spans="1:2" x14ac:dyDescent="0.3">
      <c r="A476" t="s">
        <v>536</v>
      </c>
      <c r="B476" t="b">
        <f t="shared" si="8"/>
        <v>1</v>
      </c>
    </row>
    <row r="477" spans="1:2" x14ac:dyDescent="0.3">
      <c r="B477" t="b">
        <f t="shared" si="8"/>
        <v>1</v>
      </c>
    </row>
    <row r="478" spans="1:2" x14ac:dyDescent="0.3">
      <c r="A478" t="s">
        <v>423</v>
      </c>
      <c r="B478" t="b">
        <f t="shared" si="8"/>
        <v>1</v>
      </c>
    </row>
    <row r="479" spans="1:2" x14ac:dyDescent="0.3">
      <c r="A479" t="s">
        <v>535</v>
      </c>
      <c r="B479" t="b">
        <f t="shared" si="8"/>
        <v>1</v>
      </c>
    </row>
    <row r="480" spans="1:2" x14ac:dyDescent="0.3">
      <c r="A480" t="s">
        <v>535</v>
      </c>
      <c r="B480" t="b">
        <f t="shared" si="8"/>
        <v>1</v>
      </c>
    </row>
    <row r="481" spans="1:2" x14ac:dyDescent="0.3">
      <c r="B481" t="b">
        <f t="shared" si="8"/>
        <v>1</v>
      </c>
    </row>
    <row r="482" spans="1:2" x14ac:dyDescent="0.3">
      <c r="A482" t="s">
        <v>424</v>
      </c>
      <c r="B482" t="b">
        <f t="shared" si="8"/>
        <v>1</v>
      </c>
    </row>
    <row r="483" spans="1:2" x14ac:dyDescent="0.3">
      <c r="A483" t="s">
        <v>536</v>
      </c>
      <c r="B483" t="b">
        <f t="shared" si="8"/>
        <v>1</v>
      </c>
    </row>
    <row r="484" spans="1:2" x14ac:dyDescent="0.3">
      <c r="A484" t="s">
        <v>536</v>
      </c>
      <c r="B484" t="b">
        <f t="shared" si="8"/>
        <v>1</v>
      </c>
    </row>
    <row r="485" spans="1:2" x14ac:dyDescent="0.3">
      <c r="B485" t="b">
        <f t="shared" si="8"/>
        <v>1</v>
      </c>
    </row>
    <row r="486" spans="1:2" x14ac:dyDescent="0.3">
      <c r="A486" t="s">
        <v>425</v>
      </c>
      <c r="B486" t="b">
        <f t="shared" si="8"/>
        <v>1</v>
      </c>
    </row>
    <row r="487" spans="1:2" x14ac:dyDescent="0.3">
      <c r="A487" t="s">
        <v>536</v>
      </c>
      <c r="B487" t="b">
        <f t="shared" si="8"/>
        <v>1</v>
      </c>
    </row>
    <row r="488" spans="1:2" x14ac:dyDescent="0.3">
      <c r="A488" t="s">
        <v>536</v>
      </c>
      <c r="B488" t="b">
        <f t="shared" si="8"/>
        <v>1</v>
      </c>
    </row>
    <row r="489" spans="1:2" x14ac:dyDescent="0.3">
      <c r="B489" t="b">
        <f t="shared" si="8"/>
        <v>1</v>
      </c>
    </row>
    <row r="490" spans="1:2" x14ac:dyDescent="0.3">
      <c r="A490" t="s">
        <v>426</v>
      </c>
      <c r="B490" t="b">
        <f t="shared" si="8"/>
        <v>1</v>
      </c>
    </row>
    <row r="491" spans="1:2" x14ac:dyDescent="0.3">
      <c r="A491" t="s">
        <v>536</v>
      </c>
      <c r="B491" t="b">
        <f t="shared" si="8"/>
        <v>1</v>
      </c>
    </row>
    <row r="492" spans="1:2" x14ac:dyDescent="0.3">
      <c r="A492" t="s">
        <v>536</v>
      </c>
      <c r="B492" t="b">
        <f t="shared" si="8"/>
        <v>1</v>
      </c>
    </row>
    <row r="493" spans="1:2" x14ac:dyDescent="0.3">
      <c r="B493" t="b">
        <f t="shared" si="8"/>
        <v>1</v>
      </c>
    </row>
    <row r="494" spans="1:2" x14ac:dyDescent="0.3">
      <c r="A494" t="s">
        <v>427</v>
      </c>
      <c r="B494" t="b">
        <f t="shared" si="8"/>
        <v>1</v>
      </c>
    </row>
    <row r="495" spans="1:2" x14ac:dyDescent="0.3">
      <c r="A495" t="s">
        <v>536</v>
      </c>
      <c r="B495" t="b">
        <f t="shared" si="8"/>
        <v>1</v>
      </c>
    </row>
    <row r="496" spans="1:2" x14ac:dyDescent="0.3">
      <c r="A496" t="s">
        <v>536</v>
      </c>
      <c r="B496" t="b">
        <f t="shared" si="8"/>
        <v>1</v>
      </c>
    </row>
    <row r="497" spans="1:2" x14ac:dyDescent="0.3">
      <c r="B497" t="b">
        <f t="shared" si="8"/>
        <v>1</v>
      </c>
    </row>
    <row r="498" spans="1:2" x14ac:dyDescent="0.3">
      <c r="A498" t="s">
        <v>428</v>
      </c>
      <c r="B498" t="b">
        <f t="shared" si="8"/>
        <v>1</v>
      </c>
    </row>
    <row r="499" spans="1:2" x14ac:dyDescent="0.3">
      <c r="A499" t="s">
        <v>535</v>
      </c>
      <c r="B499" t="b">
        <f t="shared" si="8"/>
        <v>1</v>
      </c>
    </row>
    <row r="500" spans="1:2" x14ac:dyDescent="0.3">
      <c r="A500" t="s">
        <v>535</v>
      </c>
      <c r="B500" t="b">
        <f t="shared" si="8"/>
        <v>1</v>
      </c>
    </row>
    <row r="501" spans="1:2" x14ac:dyDescent="0.3">
      <c r="B501" t="b">
        <f t="shared" si="8"/>
        <v>1</v>
      </c>
    </row>
    <row r="502" spans="1:2" x14ac:dyDescent="0.3">
      <c r="A502" t="s">
        <v>429</v>
      </c>
      <c r="B502" t="b">
        <f t="shared" si="8"/>
        <v>1</v>
      </c>
    </row>
    <row r="503" spans="1:2" x14ac:dyDescent="0.3">
      <c r="A503" t="s">
        <v>536</v>
      </c>
      <c r="B503" t="b">
        <f t="shared" si="8"/>
        <v>1</v>
      </c>
    </row>
    <row r="504" spans="1:2" x14ac:dyDescent="0.3">
      <c r="A504" t="s">
        <v>536</v>
      </c>
      <c r="B504" t="b">
        <f t="shared" si="8"/>
        <v>1</v>
      </c>
    </row>
    <row r="505" spans="1:2" x14ac:dyDescent="0.3">
      <c r="B505" t="b">
        <f t="shared" si="8"/>
        <v>1</v>
      </c>
    </row>
    <row r="506" spans="1:2" x14ac:dyDescent="0.3">
      <c r="A506" t="s">
        <v>430</v>
      </c>
      <c r="B506" t="b">
        <f t="shared" si="8"/>
        <v>1</v>
      </c>
    </row>
    <row r="507" spans="1:2" x14ac:dyDescent="0.3">
      <c r="A507" t="s">
        <v>536</v>
      </c>
      <c r="B507" t="b">
        <f t="shared" si="8"/>
        <v>1</v>
      </c>
    </row>
    <row r="508" spans="1:2" x14ac:dyDescent="0.3">
      <c r="A508" t="s">
        <v>536</v>
      </c>
      <c r="B508" t="b">
        <f t="shared" si="8"/>
        <v>1</v>
      </c>
    </row>
    <row r="509" spans="1:2" x14ac:dyDescent="0.3">
      <c r="B509" t="b">
        <f t="shared" si="8"/>
        <v>1</v>
      </c>
    </row>
    <row r="510" spans="1:2" x14ac:dyDescent="0.3">
      <c r="A510" t="s">
        <v>431</v>
      </c>
      <c r="B510" t="b">
        <f t="shared" si="8"/>
        <v>1</v>
      </c>
    </row>
    <row r="511" spans="1:2" x14ac:dyDescent="0.3">
      <c r="A511" t="s">
        <v>536</v>
      </c>
      <c r="B511" t="b">
        <f t="shared" si="8"/>
        <v>1</v>
      </c>
    </row>
    <row r="512" spans="1:2" x14ac:dyDescent="0.3">
      <c r="A512" t="s">
        <v>536</v>
      </c>
      <c r="B512" t="b">
        <f t="shared" si="8"/>
        <v>1</v>
      </c>
    </row>
    <row r="513" spans="1:2" x14ac:dyDescent="0.3">
      <c r="B513" t="b">
        <f t="shared" si="8"/>
        <v>1</v>
      </c>
    </row>
    <row r="514" spans="1:2" x14ac:dyDescent="0.3">
      <c r="A514" t="s">
        <v>432</v>
      </c>
      <c r="B514" t="b">
        <f t="shared" si="8"/>
        <v>1</v>
      </c>
    </row>
    <row r="515" spans="1:2" x14ac:dyDescent="0.3">
      <c r="A515" t="s">
        <v>534</v>
      </c>
      <c r="B515" t="b">
        <f t="shared" si="8"/>
        <v>1</v>
      </c>
    </row>
    <row r="516" spans="1:2" x14ac:dyDescent="0.3">
      <c r="A516" t="s">
        <v>534</v>
      </c>
      <c r="B516" t="b">
        <f t="shared" si="8"/>
        <v>1</v>
      </c>
    </row>
    <row r="517" spans="1:2" x14ac:dyDescent="0.3">
      <c r="B517" t="b">
        <f t="shared" si="8"/>
        <v>1</v>
      </c>
    </row>
    <row r="518" spans="1:2" x14ac:dyDescent="0.3">
      <c r="A518" t="s">
        <v>433</v>
      </c>
      <c r="B518" t="b">
        <f t="shared" si="8"/>
        <v>1</v>
      </c>
    </row>
    <row r="519" spans="1:2" x14ac:dyDescent="0.3">
      <c r="A519" t="s">
        <v>534</v>
      </c>
      <c r="B519" t="b">
        <f t="shared" si="8"/>
        <v>1</v>
      </c>
    </row>
    <row r="520" spans="1:2" x14ac:dyDescent="0.3">
      <c r="A520" t="s">
        <v>534</v>
      </c>
      <c r="B520" t="b">
        <f t="shared" si="8"/>
        <v>1</v>
      </c>
    </row>
    <row r="521" spans="1:2" x14ac:dyDescent="0.3">
      <c r="B521" t="b">
        <f t="shared" si="8"/>
        <v>1</v>
      </c>
    </row>
    <row r="522" spans="1:2" x14ac:dyDescent="0.3">
      <c r="A522" t="s">
        <v>434</v>
      </c>
      <c r="B522" t="b">
        <f t="shared" si="8"/>
        <v>1</v>
      </c>
    </row>
    <row r="523" spans="1:2" x14ac:dyDescent="0.3">
      <c r="A523" t="s">
        <v>534</v>
      </c>
      <c r="B523" t="b">
        <f t="shared" si="8"/>
        <v>1</v>
      </c>
    </row>
    <row r="524" spans="1:2" x14ac:dyDescent="0.3">
      <c r="A524" t="s">
        <v>534</v>
      </c>
      <c r="B524" t="b">
        <f t="shared" ref="B524:B587" si="9">IF(IFERROR(SEARCH("%",A524),0)&gt;0,A525=A526,B523)</f>
        <v>1</v>
      </c>
    </row>
    <row r="525" spans="1:2" x14ac:dyDescent="0.3">
      <c r="B525" t="b">
        <f t="shared" si="9"/>
        <v>1</v>
      </c>
    </row>
    <row r="526" spans="1:2" x14ac:dyDescent="0.3">
      <c r="A526" t="s">
        <v>435</v>
      </c>
      <c r="B526" t="b">
        <f t="shared" si="9"/>
        <v>1</v>
      </c>
    </row>
    <row r="527" spans="1:2" x14ac:dyDescent="0.3">
      <c r="A527" t="s">
        <v>534</v>
      </c>
      <c r="B527" t="b">
        <f t="shared" si="9"/>
        <v>1</v>
      </c>
    </row>
    <row r="528" spans="1:2" x14ac:dyDescent="0.3">
      <c r="A528" t="s">
        <v>534</v>
      </c>
      <c r="B528" t="b">
        <f t="shared" si="9"/>
        <v>1</v>
      </c>
    </row>
    <row r="529" spans="1:2" x14ac:dyDescent="0.3">
      <c r="B529" t="b">
        <f t="shared" si="9"/>
        <v>1</v>
      </c>
    </row>
    <row r="530" spans="1:2" x14ac:dyDescent="0.3">
      <c r="A530" t="s">
        <v>436</v>
      </c>
      <c r="B530" t="b">
        <f t="shared" si="9"/>
        <v>1</v>
      </c>
    </row>
    <row r="531" spans="1:2" x14ac:dyDescent="0.3">
      <c r="A531" t="s">
        <v>534</v>
      </c>
      <c r="B531" t="b">
        <f t="shared" si="9"/>
        <v>1</v>
      </c>
    </row>
    <row r="532" spans="1:2" x14ac:dyDescent="0.3">
      <c r="A532" t="s">
        <v>534</v>
      </c>
      <c r="B532" t="b">
        <f t="shared" si="9"/>
        <v>1</v>
      </c>
    </row>
    <row r="533" spans="1:2" x14ac:dyDescent="0.3">
      <c r="B533" t="b">
        <f t="shared" si="9"/>
        <v>1</v>
      </c>
    </row>
    <row r="534" spans="1:2" x14ac:dyDescent="0.3">
      <c r="A534" t="s">
        <v>437</v>
      </c>
      <c r="B534" t="b">
        <f t="shared" si="9"/>
        <v>1</v>
      </c>
    </row>
    <row r="535" spans="1:2" x14ac:dyDescent="0.3">
      <c r="A535" t="s">
        <v>534</v>
      </c>
      <c r="B535" t="b">
        <f t="shared" si="9"/>
        <v>1</v>
      </c>
    </row>
    <row r="536" spans="1:2" x14ac:dyDescent="0.3">
      <c r="A536" t="s">
        <v>534</v>
      </c>
      <c r="B536" t="b">
        <f t="shared" si="9"/>
        <v>1</v>
      </c>
    </row>
    <row r="537" spans="1:2" x14ac:dyDescent="0.3">
      <c r="B537" t="b">
        <f t="shared" si="9"/>
        <v>1</v>
      </c>
    </row>
    <row r="538" spans="1:2" x14ac:dyDescent="0.3">
      <c r="A538" t="s">
        <v>438</v>
      </c>
      <c r="B538" t="b">
        <f t="shared" si="9"/>
        <v>1</v>
      </c>
    </row>
    <row r="539" spans="1:2" x14ac:dyDescent="0.3">
      <c r="A539" t="s">
        <v>534</v>
      </c>
      <c r="B539" t="b">
        <f t="shared" si="9"/>
        <v>1</v>
      </c>
    </row>
    <row r="540" spans="1:2" x14ac:dyDescent="0.3">
      <c r="A540" t="s">
        <v>534</v>
      </c>
      <c r="B540" t="b">
        <f t="shared" si="9"/>
        <v>1</v>
      </c>
    </row>
    <row r="541" spans="1:2" x14ac:dyDescent="0.3">
      <c r="B541" t="b">
        <f t="shared" si="9"/>
        <v>1</v>
      </c>
    </row>
    <row r="542" spans="1:2" x14ac:dyDescent="0.3">
      <c r="A542" t="s">
        <v>439</v>
      </c>
      <c r="B542" t="b">
        <f t="shared" si="9"/>
        <v>1</v>
      </c>
    </row>
    <row r="543" spans="1:2" x14ac:dyDescent="0.3">
      <c r="A543" t="s">
        <v>534</v>
      </c>
      <c r="B543" t="b">
        <f t="shared" si="9"/>
        <v>1</v>
      </c>
    </row>
    <row r="544" spans="1:2" x14ac:dyDescent="0.3">
      <c r="A544" t="s">
        <v>534</v>
      </c>
      <c r="B544" t="b">
        <f t="shared" si="9"/>
        <v>1</v>
      </c>
    </row>
    <row r="545" spans="1:2" x14ac:dyDescent="0.3">
      <c r="B545" t="b">
        <f t="shared" si="9"/>
        <v>1</v>
      </c>
    </row>
    <row r="546" spans="1:2" x14ac:dyDescent="0.3">
      <c r="A546" t="s">
        <v>440</v>
      </c>
      <c r="B546" t="b">
        <f t="shared" si="9"/>
        <v>1</v>
      </c>
    </row>
    <row r="547" spans="1:2" x14ac:dyDescent="0.3">
      <c r="A547" t="s">
        <v>534</v>
      </c>
      <c r="B547" t="b">
        <f t="shared" si="9"/>
        <v>1</v>
      </c>
    </row>
    <row r="548" spans="1:2" x14ac:dyDescent="0.3">
      <c r="A548" t="s">
        <v>534</v>
      </c>
      <c r="B548" t="b">
        <f t="shared" si="9"/>
        <v>1</v>
      </c>
    </row>
    <row r="549" spans="1:2" x14ac:dyDescent="0.3">
      <c r="B549" t="b">
        <f t="shared" si="9"/>
        <v>1</v>
      </c>
    </row>
    <row r="550" spans="1:2" x14ac:dyDescent="0.3">
      <c r="A550" t="s">
        <v>441</v>
      </c>
      <c r="B550" t="b">
        <f t="shared" si="9"/>
        <v>1</v>
      </c>
    </row>
    <row r="551" spans="1:2" x14ac:dyDescent="0.3">
      <c r="A551" t="s">
        <v>534</v>
      </c>
      <c r="B551" t="b">
        <f t="shared" si="9"/>
        <v>1</v>
      </c>
    </row>
    <row r="552" spans="1:2" x14ac:dyDescent="0.3">
      <c r="A552" t="s">
        <v>534</v>
      </c>
      <c r="B552" t="b">
        <f t="shared" si="9"/>
        <v>1</v>
      </c>
    </row>
    <row r="553" spans="1:2" x14ac:dyDescent="0.3">
      <c r="B553" t="b">
        <f t="shared" si="9"/>
        <v>1</v>
      </c>
    </row>
    <row r="554" spans="1:2" x14ac:dyDescent="0.3">
      <c r="A554" t="s">
        <v>442</v>
      </c>
      <c r="B554" t="b">
        <f t="shared" si="9"/>
        <v>1</v>
      </c>
    </row>
    <row r="555" spans="1:2" x14ac:dyDescent="0.3">
      <c r="A555" t="s">
        <v>534</v>
      </c>
      <c r="B555" t="b">
        <f t="shared" si="9"/>
        <v>1</v>
      </c>
    </row>
    <row r="556" spans="1:2" x14ac:dyDescent="0.3">
      <c r="A556" t="s">
        <v>534</v>
      </c>
      <c r="B556" t="b">
        <f t="shared" si="9"/>
        <v>1</v>
      </c>
    </row>
    <row r="557" spans="1:2" x14ac:dyDescent="0.3">
      <c r="B557" t="b">
        <f t="shared" si="9"/>
        <v>1</v>
      </c>
    </row>
    <row r="558" spans="1:2" x14ac:dyDescent="0.3">
      <c r="A558" t="s">
        <v>443</v>
      </c>
      <c r="B558" t="b">
        <f t="shared" si="9"/>
        <v>1</v>
      </c>
    </row>
    <row r="559" spans="1:2" x14ac:dyDescent="0.3">
      <c r="A559" t="s">
        <v>534</v>
      </c>
      <c r="B559" t="b">
        <f t="shared" si="9"/>
        <v>1</v>
      </c>
    </row>
    <row r="560" spans="1:2" x14ac:dyDescent="0.3">
      <c r="A560" t="s">
        <v>534</v>
      </c>
      <c r="B560" t="b">
        <f t="shared" si="9"/>
        <v>1</v>
      </c>
    </row>
    <row r="561" spans="1:2" x14ac:dyDescent="0.3">
      <c r="B561" t="b">
        <f t="shared" si="9"/>
        <v>1</v>
      </c>
    </row>
    <row r="562" spans="1:2" x14ac:dyDescent="0.3">
      <c r="A562" t="s">
        <v>444</v>
      </c>
      <c r="B562" t="b">
        <f t="shared" si="9"/>
        <v>1</v>
      </c>
    </row>
    <row r="563" spans="1:2" x14ac:dyDescent="0.3">
      <c r="A563" t="s">
        <v>534</v>
      </c>
      <c r="B563" t="b">
        <f t="shared" si="9"/>
        <v>1</v>
      </c>
    </row>
    <row r="564" spans="1:2" x14ac:dyDescent="0.3">
      <c r="A564" t="s">
        <v>534</v>
      </c>
      <c r="B564" t="b">
        <f t="shared" si="9"/>
        <v>1</v>
      </c>
    </row>
    <row r="565" spans="1:2" x14ac:dyDescent="0.3">
      <c r="B565" t="b">
        <f t="shared" si="9"/>
        <v>1</v>
      </c>
    </row>
    <row r="566" spans="1:2" x14ac:dyDescent="0.3">
      <c r="A566" t="s">
        <v>445</v>
      </c>
      <c r="B566" t="b">
        <f t="shared" si="9"/>
        <v>1</v>
      </c>
    </row>
    <row r="567" spans="1:2" x14ac:dyDescent="0.3">
      <c r="A567" t="s">
        <v>534</v>
      </c>
      <c r="B567" t="b">
        <f t="shared" si="9"/>
        <v>1</v>
      </c>
    </row>
    <row r="568" spans="1:2" x14ac:dyDescent="0.3">
      <c r="A568" t="s">
        <v>534</v>
      </c>
      <c r="B568" t="b">
        <f t="shared" si="9"/>
        <v>1</v>
      </c>
    </row>
    <row r="569" spans="1:2" x14ac:dyDescent="0.3">
      <c r="B569" t="b">
        <f t="shared" si="9"/>
        <v>1</v>
      </c>
    </row>
    <row r="570" spans="1:2" x14ac:dyDescent="0.3">
      <c r="A570" t="s">
        <v>446</v>
      </c>
      <c r="B570" t="b">
        <f t="shared" si="9"/>
        <v>1</v>
      </c>
    </row>
    <row r="571" spans="1:2" x14ac:dyDescent="0.3">
      <c r="A571" t="s">
        <v>534</v>
      </c>
      <c r="B571" t="b">
        <f t="shared" si="9"/>
        <v>1</v>
      </c>
    </row>
    <row r="572" spans="1:2" x14ac:dyDescent="0.3">
      <c r="A572" t="s">
        <v>534</v>
      </c>
      <c r="B572" t="b">
        <f t="shared" si="9"/>
        <v>1</v>
      </c>
    </row>
    <row r="573" spans="1:2" x14ac:dyDescent="0.3">
      <c r="B573" t="b">
        <f t="shared" si="9"/>
        <v>1</v>
      </c>
    </row>
    <row r="574" spans="1:2" x14ac:dyDescent="0.3">
      <c r="A574" t="s">
        <v>447</v>
      </c>
      <c r="B574" t="b">
        <f t="shared" si="9"/>
        <v>1</v>
      </c>
    </row>
    <row r="575" spans="1:2" x14ac:dyDescent="0.3">
      <c r="A575" t="s">
        <v>534</v>
      </c>
      <c r="B575" t="b">
        <f t="shared" si="9"/>
        <v>1</v>
      </c>
    </row>
    <row r="576" spans="1:2" x14ac:dyDescent="0.3">
      <c r="A576" t="s">
        <v>534</v>
      </c>
      <c r="B576" t="b">
        <f t="shared" si="9"/>
        <v>1</v>
      </c>
    </row>
    <row r="577" spans="1:2" x14ac:dyDescent="0.3">
      <c r="B577" t="b">
        <f t="shared" si="9"/>
        <v>1</v>
      </c>
    </row>
    <row r="578" spans="1:2" x14ac:dyDescent="0.3">
      <c r="A578" t="s">
        <v>448</v>
      </c>
      <c r="B578" t="b">
        <f t="shared" si="9"/>
        <v>1</v>
      </c>
    </row>
    <row r="579" spans="1:2" x14ac:dyDescent="0.3">
      <c r="A579" t="s">
        <v>534</v>
      </c>
      <c r="B579" t="b">
        <f t="shared" si="9"/>
        <v>1</v>
      </c>
    </row>
    <row r="580" spans="1:2" x14ac:dyDescent="0.3">
      <c r="A580" t="s">
        <v>534</v>
      </c>
      <c r="B580" t="b">
        <f t="shared" si="9"/>
        <v>1</v>
      </c>
    </row>
    <row r="581" spans="1:2" x14ac:dyDescent="0.3">
      <c r="B581" t="b">
        <f t="shared" si="9"/>
        <v>1</v>
      </c>
    </row>
    <row r="582" spans="1:2" x14ac:dyDescent="0.3">
      <c r="A582" t="s">
        <v>449</v>
      </c>
      <c r="B582" t="b">
        <f t="shared" si="9"/>
        <v>1</v>
      </c>
    </row>
    <row r="583" spans="1:2" x14ac:dyDescent="0.3">
      <c r="A583" t="s">
        <v>534</v>
      </c>
      <c r="B583" t="b">
        <f t="shared" si="9"/>
        <v>1</v>
      </c>
    </row>
    <row r="584" spans="1:2" x14ac:dyDescent="0.3">
      <c r="A584" t="s">
        <v>534</v>
      </c>
      <c r="B584" t="b">
        <f t="shared" si="9"/>
        <v>1</v>
      </c>
    </row>
    <row r="585" spans="1:2" x14ac:dyDescent="0.3">
      <c r="B585" t="b">
        <f t="shared" si="9"/>
        <v>1</v>
      </c>
    </row>
    <row r="586" spans="1:2" x14ac:dyDescent="0.3">
      <c r="A586" t="s">
        <v>450</v>
      </c>
      <c r="B586" t="b">
        <f t="shared" si="9"/>
        <v>1</v>
      </c>
    </row>
    <row r="587" spans="1:2" x14ac:dyDescent="0.3">
      <c r="A587" t="s">
        <v>534</v>
      </c>
      <c r="B587" t="b">
        <f t="shared" si="9"/>
        <v>1</v>
      </c>
    </row>
    <row r="588" spans="1:2" x14ac:dyDescent="0.3">
      <c r="A588" t="s">
        <v>534</v>
      </c>
      <c r="B588" t="b">
        <f t="shared" ref="B588:B651" si="10">IF(IFERROR(SEARCH("%",A588),0)&gt;0,A589=A590,B587)</f>
        <v>1</v>
      </c>
    </row>
    <row r="589" spans="1:2" x14ac:dyDescent="0.3">
      <c r="B589" t="b">
        <f t="shared" si="10"/>
        <v>1</v>
      </c>
    </row>
    <row r="590" spans="1:2" x14ac:dyDescent="0.3">
      <c r="A590" t="s">
        <v>451</v>
      </c>
      <c r="B590" t="b">
        <f t="shared" si="10"/>
        <v>1</v>
      </c>
    </row>
    <row r="591" spans="1:2" x14ac:dyDescent="0.3">
      <c r="A591" t="s">
        <v>534</v>
      </c>
      <c r="B591" t="b">
        <f t="shared" si="10"/>
        <v>1</v>
      </c>
    </row>
    <row r="592" spans="1:2" x14ac:dyDescent="0.3">
      <c r="A592" t="s">
        <v>534</v>
      </c>
      <c r="B592" t="b">
        <f t="shared" si="10"/>
        <v>1</v>
      </c>
    </row>
    <row r="593" spans="1:2" x14ac:dyDescent="0.3">
      <c r="B593" t="b">
        <f t="shared" si="10"/>
        <v>1</v>
      </c>
    </row>
    <row r="594" spans="1:2" x14ac:dyDescent="0.3">
      <c r="A594" t="s">
        <v>452</v>
      </c>
      <c r="B594" t="b">
        <f t="shared" si="10"/>
        <v>1</v>
      </c>
    </row>
    <row r="595" spans="1:2" x14ac:dyDescent="0.3">
      <c r="A595" t="s">
        <v>534</v>
      </c>
      <c r="B595" t="b">
        <f t="shared" si="10"/>
        <v>1</v>
      </c>
    </row>
    <row r="596" spans="1:2" x14ac:dyDescent="0.3">
      <c r="A596" t="s">
        <v>534</v>
      </c>
      <c r="B596" t="b">
        <f t="shared" si="10"/>
        <v>1</v>
      </c>
    </row>
    <row r="597" spans="1:2" x14ac:dyDescent="0.3">
      <c r="B597" t="b">
        <f t="shared" si="10"/>
        <v>1</v>
      </c>
    </row>
    <row r="598" spans="1:2" x14ac:dyDescent="0.3">
      <c r="A598" t="s">
        <v>453</v>
      </c>
      <c r="B598" t="b">
        <f t="shared" si="10"/>
        <v>1</v>
      </c>
    </row>
    <row r="599" spans="1:2" x14ac:dyDescent="0.3">
      <c r="A599" t="s">
        <v>534</v>
      </c>
      <c r="B599" t="b">
        <f t="shared" si="10"/>
        <v>1</v>
      </c>
    </row>
    <row r="600" spans="1:2" x14ac:dyDescent="0.3">
      <c r="A600" t="s">
        <v>534</v>
      </c>
      <c r="B600" t="b">
        <f t="shared" si="10"/>
        <v>1</v>
      </c>
    </row>
    <row r="601" spans="1:2" x14ac:dyDescent="0.3">
      <c r="B601" t="b">
        <f t="shared" si="10"/>
        <v>1</v>
      </c>
    </row>
    <row r="602" spans="1:2" x14ac:dyDescent="0.3">
      <c r="A602" t="s">
        <v>454</v>
      </c>
      <c r="B602" t="b">
        <f t="shared" si="10"/>
        <v>1</v>
      </c>
    </row>
    <row r="603" spans="1:2" x14ac:dyDescent="0.3">
      <c r="A603" t="s">
        <v>534</v>
      </c>
      <c r="B603" t="b">
        <f t="shared" si="10"/>
        <v>1</v>
      </c>
    </row>
    <row r="604" spans="1:2" x14ac:dyDescent="0.3">
      <c r="A604" t="s">
        <v>534</v>
      </c>
      <c r="B604" t="b">
        <f t="shared" si="10"/>
        <v>1</v>
      </c>
    </row>
    <row r="605" spans="1:2" x14ac:dyDescent="0.3">
      <c r="B605" t="b">
        <f t="shared" si="10"/>
        <v>1</v>
      </c>
    </row>
    <row r="606" spans="1:2" x14ac:dyDescent="0.3">
      <c r="A606" t="s">
        <v>455</v>
      </c>
      <c r="B606" t="b">
        <f t="shared" si="10"/>
        <v>1</v>
      </c>
    </row>
    <row r="607" spans="1:2" x14ac:dyDescent="0.3">
      <c r="A607" t="s">
        <v>534</v>
      </c>
      <c r="B607" t="b">
        <f t="shared" si="10"/>
        <v>1</v>
      </c>
    </row>
    <row r="608" spans="1:2" x14ac:dyDescent="0.3">
      <c r="A608" t="s">
        <v>534</v>
      </c>
      <c r="B608" t="b">
        <f t="shared" si="10"/>
        <v>1</v>
      </c>
    </row>
    <row r="609" spans="1:2" x14ac:dyDescent="0.3">
      <c r="B609" t="b">
        <f t="shared" si="10"/>
        <v>1</v>
      </c>
    </row>
    <row r="610" spans="1:2" x14ac:dyDescent="0.3">
      <c r="A610" t="s">
        <v>456</v>
      </c>
      <c r="B610" t="b">
        <f t="shared" si="10"/>
        <v>1</v>
      </c>
    </row>
    <row r="611" spans="1:2" x14ac:dyDescent="0.3">
      <c r="A611" t="s">
        <v>534</v>
      </c>
      <c r="B611" t="b">
        <f t="shared" si="10"/>
        <v>1</v>
      </c>
    </row>
    <row r="612" spans="1:2" x14ac:dyDescent="0.3">
      <c r="A612" t="s">
        <v>534</v>
      </c>
      <c r="B612" t="b">
        <f t="shared" si="10"/>
        <v>1</v>
      </c>
    </row>
    <row r="613" spans="1:2" x14ac:dyDescent="0.3">
      <c r="B613" t="b">
        <f t="shared" si="10"/>
        <v>1</v>
      </c>
    </row>
    <row r="614" spans="1:2" x14ac:dyDescent="0.3">
      <c r="A614" t="s">
        <v>457</v>
      </c>
      <c r="B614" t="b">
        <f t="shared" si="10"/>
        <v>1</v>
      </c>
    </row>
    <row r="615" spans="1:2" x14ac:dyDescent="0.3">
      <c r="A615" t="s">
        <v>534</v>
      </c>
      <c r="B615" t="b">
        <f t="shared" si="10"/>
        <v>1</v>
      </c>
    </row>
    <row r="616" spans="1:2" x14ac:dyDescent="0.3">
      <c r="A616" t="s">
        <v>534</v>
      </c>
      <c r="B616" t="b">
        <f t="shared" si="10"/>
        <v>1</v>
      </c>
    </row>
    <row r="617" spans="1:2" x14ac:dyDescent="0.3">
      <c r="B617" t="b">
        <f t="shared" si="10"/>
        <v>1</v>
      </c>
    </row>
    <row r="618" spans="1:2" x14ac:dyDescent="0.3">
      <c r="A618" t="s">
        <v>458</v>
      </c>
      <c r="B618" t="b">
        <f t="shared" si="10"/>
        <v>1</v>
      </c>
    </row>
    <row r="619" spans="1:2" x14ac:dyDescent="0.3">
      <c r="A619" t="s">
        <v>534</v>
      </c>
      <c r="B619" t="b">
        <f t="shared" si="10"/>
        <v>1</v>
      </c>
    </row>
    <row r="620" spans="1:2" x14ac:dyDescent="0.3">
      <c r="A620" t="s">
        <v>534</v>
      </c>
      <c r="B620" t="b">
        <f t="shared" si="10"/>
        <v>1</v>
      </c>
    </row>
    <row r="621" spans="1:2" x14ac:dyDescent="0.3">
      <c r="B621" t="b">
        <f t="shared" si="10"/>
        <v>1</v>
      </c>
    </row>
    <row r="622" spans="1:2" x14ac:dyDescent="0.3">
      <c r="A622" t="s">
        <v>459</v>
      </c>
      <c r="B622" t="b">
        <f t="shared" si="10"/>
        <v>1</v>
      </c>
    </row>
    <row r="623" spans="1:2" x14ac:dyDescent="0.3">
      <c r="A623" t="s">
        <v>534</v>
      </c>
      <c r="B623" t="b">
        <f t="shared" si="10"/>
        <v>1</v>
      </c>
    </row>
    <row r="624" spans="1:2" x14ac:dyDescent="0.3">
      <c r="A624" t="s">
        <v>534</v>
      </c>
      <c r="B624" t="b">
        <f t="shared" si="10"/>
        <v>1</v>
      </c>
    </row>
    <row r="625" spans="1:2" x14ac:dyDescent="0.3">
      <c r="B625" t="b">
        <f t="shared" si="10"/>
        <v>1</v>
      </c>
    </row>
    <row r="626" spans="1:2" x14ac:dyDescent="0.3">
      <c r="A626" t="s">
        <v>460</v>
      </c>
      <c r="B626" t="b">
        <f t="shared" si="10"/>
        <v>1</v>
      </c>
    </row>
    <row r="627" spans="1:2" x14ac:dyDescent="0.3">
      <c r="A627" t="s">
        <v>534</v>
      </c>
      <c r="B627" t="b">
        <f t="shared" si="10"/>
        <v>1</v>
      </c>
    </row>
    <row r="628" spans="1:2" x14ac:dyDescent="0.3">
      <c r="A628" t="s">
        <v>534</v>
      </c>
      <c r="B628" t="b">
        <f t="shared" si="10"/>
        <v>1</v>
      </c>
    </row>
    <row r="629" spans="1:2" x14ac:dyDescent="0.3">
      <c r="B629" t="b">
        <f t="shared" si="10"/>
        <v>1</v>
      </c>
    </row>
    <row r="630" spans="1:2" x14ac:dyDescent="0.3">
      <c r="A630" t="s">
        <v>461</v>
      </c>
      <c r="B630" t="b">
        <f t="shared" si="10"/>
        <v>1</v>
      </c>
    </row>
    <row r="631" spans="1:2" x14ac:dyDescent="0.3">
      <c r="A631" t="s">
        <v>534</v>
      </c>
      <c r="B631" t="b">
        <f t="shared" si="10"/>
        <v>1</v>
      </c>
    </row>
    <row r="632" spans="1:2" x14ac:dyDescent="0.3">
      <c r="A632" t="s">
        <v>534</v>
      </c>
      <c r="B632" t="b">
        <f t="shared" si="10"/>
        <v>1</v>
      </c>
    </row>
    <row r="633" spans="1:2" x14ac:dyDescent="0.3">
      <c r="B633" t="b">
        <f t="shared" si="10"/>
        <v>1</v>
      </c>
    </row>
    <row r="634" spans="1:2" x14ac:dyDescent="0.3">
      <c r="A634" t="s">
        <v>462</v>
      </c>
      <c r="B634" t="b">
        <f t="shared" si="10"/>
        <v>1</v>
      </c>
    </row>
    <row r="635" spans="1:2" x14ac:dyDescent="0.3">
      <c r="A635" t="s">
        <v>534</v>
      </c>
      <c r="B635" t="b">
        <f t="shared" si="10"/>
        <v>1</v>
      </c>
    </row>
    <row r="636" spans="1:2" x14ac:dyDescent="0.3">
      <c r="A636" t="s">
        <v>534</v>
      </c>
      <c r="B636" t="b">
        <f t="shared" si="10"/>
        <v>1</v>
      </c>
    </row>
    <row r="637" spans="1:2" x14ac:dyDescent="0.3">
      <c r="B637" t="b">
        <f t="shared" si="10"/>
        <v>1</v>
      </c>
    </row>
    <row r="638" spans="1:2" x14ac:dyDescent="0.3">
      <c r="A638" t="s">
        <v>463</v>
      </c>
      <c r="B638" t="b">
        <f t="shared" si="10"/>
        <v>1</v>
      </c>
    </row>
    <row r="639" spans="1:2" x14ac:dyDescent="0.3">
      <c r="A639" t="s">
        <v>534</v>
      </c>
      <c r="B639" t="b">
        <f t="shared" si="10"/>
        <v>1</v>
      </c>
    </row>
    <row r="640" spans="1:2" x14ac:dyDescent="0.3">
      <c r="A640" t="s">
        <v>534</v>
      </c>
      <c r="B640" t="b">
        <f t="shared" si="10"/>
        <v>1</v>
      </c>
    </row>
    <row r="641" spans="1:2" x14ac:dyDescent="0.3">
      <c r="B641" t="b">
        <f t="shared" si="10"/>
        <v>1</v>
      </c>
    </row>
    <row r="642" spans="1:2" x14ac:dyDescent="0.3">
      <c r="A642" t="s">
        <v>464</v>
      </c>
      <c r="B642" t="b">
        <f t="shared" si="10"/>
        <v>1</v>
      </c>
    </row>
    <row r="643" spans="1:2" x14ac:dyDescent="0.3">
      <c r="A643" t="s">
        <v>535</v>
      </c>
      <c r="B643" t="b">
        <f t="shared" si="10"/>
        <v>1</v>
      </c>
    </row>
    <row r="644" spans="1:2" x14ac:dyDescent="0.3">
      <c r="A644" t="s">
        <v>535</v>
      </c>
      <c r="B644" t="b">
        <f t="shared" si="10"/>
        <v>1</v>
      </c>
    </row>
    <row r="645" spans="1:2" x14ac:dyDescent="0.3">
      <c r="B645" t="b">
        <f t="shared" si="10"/>
        <v>1</v>
      </c>
    </row>
    <row r="646" spans="1:2" x14ac:dyDescent="0.3">
      <c r="A646" t="s">
        <v>465</v>
      </c>
      <c r="B646" t="b">
        <f t="shared" si="10"/>
        <v>1</v>
      </c>
    </row>
    <row r="647" spans="1:2" x14ac:dyDescent="0.3">
      <c r="A647" t="s">
        <v>535</v>
      </c>
      <c r="B647" t="b">
        <f t="shared" si="10"/>
        <v>1</v>
      </c>
    </row>
    <row r="648" spans="1:2" x14ac:dyDescent="0.3">
      <c r="A648" t="s">
        <v>535</v>
      </c>
      <c r="B648" t="b">
        <f t="shared" si="10"/>
        <v>1</v>
      </c>
    </row>
    <row r="649" spans="1:2" x14ac:dyDescent="0.3">
      <c r="B649" t="b">
        <f t="shared" si="10"/>
        <v>1</v>
      </c>
    </row>
    <row r="650" spans="1:2" x14ac:dyDescent="0.3">
      <c r="A650" t="s">
        <v>466</v>
      </c>
      <c r="B650" t="b">
        <f t="shared" si="10"/>
        <v>1</v>
      </c>
    </row>
    <row r="651" spans="1:2" x14ac:dyDescent="0.3">
      <c r="A651" t="s">
        <v>535</v>
      </c>
      <c r="B651" t="b">
        <f t="shared" si="10"/>
        <v>1</v>
      </c>
    </row>
    <row r="652" spans="1:2" x14ac:dyDescent="0.3">
      <c r="A652" t="s">
        <v>535</v>
      </c>
      <c r="B652" t="b">
        <f t="shared" ref="B652:B715" si="11">IF(IFERROR(SEARCH("%",A652),0)&gt;0,A653=A654,B651)</f>
        <v>1</v>
      </c>
    </row>
    <row r="653" spans="1:2" x14ac:dyDescent="0.3">
      <c r="B653" t="b">
        <f t="shared" si="11"/>
        <v>1</v>
      </c>
    </row>
    <row r="654" spans="1:2" x14ac:dyDescent="0.3">
      <c r="A654" t="s">
        <v>467</v>
      </c>
      <c r="B654" t="b">
        <f t="shared" si="11"/>
        <v>1</v>
      </c>
    </row>
    <row r="655" spans="1:2" x14ac:dyDescent="0.3">
      <c r="A655" t="s">
        <v>536</v>
      </c>
      <c r="B655" t="b">
        <f t="shared" si="11"/>
        <v>1</v>
      </c>
    </row>
    <row r="656" spans="1:2" x14ac:dyDescent="0.3">
      <c r="A656" t="s">
        <v>536</v>
      </c>
      <c r="B656" t="b">
        <f t="shared" si="11"/>
        <v>1</v>
      </c>
    </row>
    <row r="657" spans="1:2" x14ac:dyDescent="0.3">
      <c r="B657" t="b">
        <f t="shared" si="11"/>
        <v>1</v>
      </c>
    </row>
    <row r="658" spans="1:2" x14ac:dyDescent="0.3">
      <c r="A658" t="s">
        <v>468</v>
      </c>
      <c r="B658" t="b">
        <f t="shared" si="11"/>
        <v>1</v>
      </c>
    </row>
    <row r="659" spans="1:2" x14ac:dyDescent="0.3">
      <c r="A659" t="s">
        <v>535</v>
      </c>
      <c r="B659" t="b">
        <f t="shared" si="11"/>
        <v>1</v>
      </c>
    </row>
    <row r="660" spans="1:2" x14ac:dyDescent="0.3">
      <c r="A660" t="s">
        <v>535</v>
      </c>
      <c r="B660" t="b">
        <f t="shared" si="11"/>
        <v>1</v>
      </c>
    </row>
    <row r="661" spans="1:2" x14ac:dyDescent="0.3">
      <c r="B661" t="b">
        <f t="shared" si="11"/>
        <v>1</v>
      </c>
    </row>
    <row r="662" spans="1:2" x14ac:dyDescent="0.3">
      <c r="A662" t="s">
        <v>469</v>
      </c>
      <c r="B662" t="b">
        <f t="shared" si="11"/>
        <v>1</v>
      </c>
    </row>
    <row r="663" spans="1:2" x14ac:dyDescent="0.3">
      <c r="A663" t="s">
        <v>535</v>
      </c>
      <c r="B663" t="b">
        <f t="shared" si="11"/>
        <v>1</v>
      </c>
    </row>
    <row r="664" spans="1:2" x14ac:dyDescent="0.3">
      <c r="A664" t="s">
        <v>535</v>
      </c>
      <c r="B664" t="b">
        <f t="shared" si="11"/>
        <v>1</v>
      </c>
    </row>
    <row r="665" spans="1:2" x14ac:dyDescent="0.3">
      <c r="B665" t="b">
        <f t="shared" si="11"/>
        <v>1</v>
      </c>
    </row>
    <row r="666" spans="1:2" x14ac:dyDescent="0.3">
      <c r="A666" t="s">
        <v>470</v>
      </c>
      <c r="B666" t="b">
        <f t="shared" si="11"/>
        <v>1</v>
      </c>
    </row>
    <row r="667" spans="1:2" x14ac:dyDescent="0.3">
      <c r="A667" t="s">
        <v>535</v>
      </c>
      <c r="B667" t="b">
        <f t="shared" si="11"/>
        <v>1</v>
      </c>
    </row>
    <row r="668" spans="1:2" x14ac:dyDescent="0.3">
      <c r="A668" t="s">
        <v>535</v>
      </c>
      <c r="B668" t="b">
        <f t="shared" si="11"/>
        <v>1</v>
      </c>
    </row>
    <row r="669" spans="1:2" x14ac:dyDescent="0.3">
      <c r="B669" t="b">
        <f t="shared" si="11"/>
        <v>1</v>
      </c>
    </row>
    <row r="670" spans="1:2" x14ac:dyDescent="0.3">
      <c r="A670" t="s">
        <v>471</v>
      </c>
      <c r="B670" t="b">
        <f t="shared" si="11"/>
        <v>1</v>
      </c>
    </row>
    <row r="671" spans="1:2" x14ac:dyDescent="0.3">
      <c r="A671" t="s">
        <v>536</v>
      </c>
      <c r="B671" t="b">
        <f t="shared" si="11"/>
        <v>1</v>
      </c>
    </row>
    <row r="672" spans="1:2" x14ac:dyDescent="0.3">
      <c r="A672" t="s">
        <v>536</v>
      </c>
      <c r="B672" t="b">
        <f t="shared" si="11"/>
        <v>1</v>
      </c>
    </row>
    <row r="673" spans="1:2" x14ac:dyDescent="0.3">
      <c r="B673" t="b">
        <f t="shared" si="11"/>
        <v>1</v>
      </c>
    </row>
    <row r="674" spans="1:2" x14ac:dyDescent="0.3">
      <c r="A674" t="s">
        <v>472</v>
      </c>
      <c r="B674" t="b">
        <f t="shared" si="11"/>
        <v>1</v>
      </c>
    </row>
    <row r="675" spans="1:2" x14ac:dyDescent="0.3">
      <c r="A675" t="s">
        <v>535</v>
      </c>
      <c r="B675" t="b">
        <f t="shared" si="11"/>
        <v>1</v>
      </c>
    </row>
    <row r="676" spans="1:2" x14ac:dyDescent="0.3">
      <c r="A676" t="s">
        <v>535</v>
      </c>
      <c r="B676" t="b">
        <f t="shared" si="11"/>
        <v>1</v>
      </c>
    </row>
    <row r="677" spans="1:2" x14ac:dyDescent="0.3">
      <c r="B677" t="b">
        <f t="shared" si="11"/>
        <v>1</v>
      </c>
    </row>
    <row r="678" spans="1:2" x14ac:dyDescent="0.3">
      <c r="A678" t="s">
        <v>473</v>
      </c>
      <c r="B678" t="b">
        <f t="shared" si="11"/>
        <v>1</v>
      </c>
    </row>
    <row r="679" spans="1:2" x14ac:dyDescent="0.3">
      <c r="A679" t="s">
        <v>535</v>
      </c>
      <c r="B679" t="b">
        <f t="shared" si="11"/>
        <v>1</v>
      </c>
    </row>
    <row r="680" spans="1:2" x14ac:dyDescent="0.3">
      <c r="A680" t="s">
        <v>535</v>
      </c>
      <c r="B680" t="b">
        <f t="shared" si="11"/>
        <v>1</v>
      </c>
    </row>
    <row r="681" spans="1:2" x14ac:dyDescent="0.3">
      <c r="B681" t="b">
        <f t="shared" si="11"/>
        <v>1</v>
      </c>
    </row>
    <row r="682" spans="1:2" x14ac:dyDescent="0.3">
      <c r="A682" t="s">
        <v>474</v>
      </c>
      <c r="B682" t="b">
        <f t="shared" si="11"/>
        <v>1</v>
      </c>
    </row>
    <row r="683" spans="1:2" x14ac:dyDescent="0.3">
      <c r="A683" t="s">
        <v>536</v>
      </c>
      <c r="B683" t="b">
        <f t="shared" si="11"/>
        <v>1</v>
      </c>
    </row>
    <row r="684" spans="1:2" x14ac:dyDescent="0.3">
      <c r="A684" t="s">
        <v>536</v>
      </c>
      <c r="B684" t="b">
        <f t="shared" si="11"/>
        <v>1</v>
      </c>
    </row>
    <row r="685" spans="1:2" x14ac:dyDescent="0.3">
      <c r="B685" t="b">
        <f t="shared" si="11"/>
        <v>1</v>
      </c>
    </row>
    <row r="686" spans="1:2" x14ac:dyDescent="0.3">
      <c r="A686" t="s">
        <v>475</v>
      </c>
      <c r="B686" t="b">
        <f t="shared" si="11"/>
        <v>1</v>
      </c>
    </row>
    <row r="687" spans="1:2" x14ac:dyDescent="0.3">
      <c r="A687" t="s">
        <v>535</v>
      </c>
      <c r="B687" t="b">
        <f t="shared" si="11"/>
        <v>1</v>
      </c>
    </row>
    <row r="688" spans="1:2" x14ac:dyDescent="0.3">
      <c r="A688" t="s">
        <v>535</v>
      </c>
      <c r="B688" t="b">
        <f t="shared" si="11"/>
        <v>1</v>
      </c>
    </row>
    <row r="689" spans="1:2" x14ac:dyDescent="0.3">
      <c r="B689" t="b">
        <f t="shared" si="11"/>
        <v>1</v>
      </c>
    </row>
    <row r="690" spans="1:2" x14ac:dyDescent="0.3">
      <c r="A690" t="s">
        <v>476</v>
      </c>
      <c r="B690" t="b">
        <f t="shared" si="11"/>
        <v>1</v>
      </c>
    </row>
    <row r="691" spans="1:2" x14ac:dyDescent="0.3">
      <c r="A691" t="s">
        <v>535</v>
      </c>
      <c r="B691" t="b">
        <f t="shared" si="11"/>
        <v>1</v>
      </c>
    </row>
    <row r="692" spans="1:2" x14ac:dyDescent="0.3">
      <c r="A692" t="s">
        <v>535</v>
      </c>
      <c r="B692" t="b">
        <f t="shared" si="11"/>
        <v>1</v>
      </c>
    </row>
    <row r="693" spans="1:2" x14ac:dyDescent="0.3">
      <c r="B693" t="b">
        <f t="shared" si="11"/>
        <v>1</v>
      </c>
    </row>
    <row r="694" spans="1:2" x14ac:dyDescent="0.3">
      <c r="A694" t="s">
        <v>477</v>
      </c>
      <c r="B694" t="b">
        <f t="shared" si="11"/>
        <v>1</v>
      </c>
    </row>
    <row r="695" spans="1:2" x14ac:dyDescent="0.3">
      <c r="A695" t="s">
        <v>536</v>
      </c>
      <c r="B695" t="b">
        <f t="shared" si="11"/>
        <v>1</v>
      </c>
    </row>
    <row r="696" spans="1:2" x14ac:dyDescent="0.3">
      <c r="A696" t="s">
        <v>536</v>
      </c>
      <c r="B696" t="b">
        <f t="shared" si="11"/>
        <v>1</v>
      </c>
    </row>
    <row r="697" spans="1:2" x14ac:dyDescent="0.3">
      <c r="B697" t="b">
        <f t="shared" si="11"/>
        <v>1</v>
      </c>
    </row>
    <row r="698" spans="1:2" x14ac:dyDescent="0.3">
      <c r="A698" t="s">
        <v>478</v>
      </c>
      <c r="B698" t="b">
        <f t="shared" si="11"/>
        <v>1</v>
      </c>
    </row>
    <row r="699" spans="1:2" x14ac:dyDescent="0.3">
      <c r="A699" t="s">
        <v>536</v>
      </c>
      <c r="B699" t="b">
        <f t="shared" si="11"/>
        <v>1</v>
      </c>
    </row>
    <row r="700" spans="1:2" x14ac:dyDescent="0.3">
      <c r="A700" t="s">
        <v>536</v>
      </c>
      <c r="B700" t="b">
        <f t="shared" si="11"/>
        <v>1</v>
      </c>
    </row>
    <row r="701" spans="1:2" x14ac:dyDescent="0.3">
      <c r="B701" t="b">
        <f t="shared" si="11"/>
        <v>1</v>
      </c>
    </row>
    <row r="702" spans="1:2" x14ac:dyDescent="0.3">
      <c r="A702" t="s">
        <v>479</v>
      </c>
      <c r="B702" t="b">
        <f t="shared" si="11"/>
        <v>1</v>
      </c>
    </row>
    <row r="703" spans="1:2" x14ac:dyDescent="0.3">
      <c r="A703" t="s">
        <v>535</v>
      </c>
      <c r="B703" t="b">
        <f t="shared" si="11"/>
        <v>1</v>
      </c>
    </row>
    <row r="704" spans="1:2" x14ac:dyDescent="0.3">
      <c r="A704" t="s">
        <v>535</v>
      </c>
      <c r="B704" t="b">
        <f t="shared" si="11"/>
        <v>1</v>
      </c>
    </row>
    <row r="705" spans="1:2" x14ac:dyDescent="0.3">
      <c r="B705" t="b">
        <f t="shared" si="11"/>
        <v>1</v>
      </c>
    </row>
    <row r="706" spans="1:2" x14ac:dyDescent="0.3">
      <c r="A706" t="s">
        <v>480</v>
      </c>
      <c r="B706" t="b">
        <f t="shared" si="11"/>
        <v>1</v>
      </c>
    </row>
    <row r="707" spans="1:2" x14ac:dyDescent="0.3">
      <c r="A707" t="s">
        <v>536</v>
      </c>
      <c r="B707" t="b">
        <f t="shared" si="11"/>
        <v>1</v>
      </c>
    </row>
    <row r="708" spans="1:2" x14ac:dyDescent="0.3">
      <c r="A708" t="s">
        <v>536</v>
      </c>
      <c r="B708" t="b">
        <f t="shared" si="11"/>
        <v>1</v>
      </c>
    </row>
    <row r="709" spans="1:2" x14ac:dyDescent="0.3">
      <c r="B709" t="b">
        <f t="shared" si="11"/>
        <v>1</v>
      </c>
    </row>
    <row r="710" spans="1:2" x14ac:dyDescent="0.3">
      <c r="A710" t="s">
        <v>481</v>
      </c>
      <c r="B710" t="b">
        <f t="shared" si="11"/>
        <v>1</v>
      </c>
    </row>
    <row r="711" spans="1:2" x14ac:dyDescent="0.3">
      <c r="A711" t="s">
        <v>535</v>
      </c>
      <c r="B711" t="b">
        <f t="shared" si="11"/>
        <v>1</v>
      </c>
    </row>
    <row r="712" spans="1:2" x14ac:dyDescent="0.3">
      <c r="A712" t="s">
        <v>535</v>
      </c>
      <c r="B712" t="b">
        <f t="shared" si="11"/>
        <v>1</v>
      </c>
    </row>
    <row r="713" spans="1:2" x14ac:dyDescent="0.3">
      <c r="B713" t="b">
        <f t="shared" si="11"/>
        <v>1</v>
      </c>
    </row>
    <row r="714" spans="1:2" x14ac:dyDescent="0.3">
      <c r="A714" t="s">
        <v>482</v>
      </c>
      <c r="B714" t="b">
        <f t="shared" si="11"/>
        <v>1</v>
      </c>
    </row>
    <row r="715" spans="1:2" x14ac:dyDescent="0.3">
      <c r="A715" t="s">
        <v>535</v>
      </c>
      <c r="B715" t="b">
        <f t="shared" si="11"/>
        <v>1</v>
      </c>
    </row>
    <row r="716" spans="1:2" x14ac:dyDescent="0.3">
      <c r="A716" t="s">
        <v>535</v>
      </c>
      <c r="B716" t="b">
        <f t="shared" ref="B716:B779" si="12">IF(IFERROR(SEARCH("%",A716),0)&gt;0,A717=A718,B715)</f>
        <v>1</v>
      </c>
    </row>
    <row r="717" spans="1:2" x14ac:dyDescent="0.3">
      <c r="B717" t="b">
        <f t="shared" si="12"/>
        <v>1</v>
      </c>
    </row>
    <row r="718" spans="1:2" x14ac:dyDescent="0.3">
      <c r="A718" t="s">
        <v>483</v>
      </c>
      <c r="B718" t="b">
        <f t="shared" si="12"/>
        <v>1</v>
      </c>
    </row>
    <row r="719" spans="1:2" x14ac:dyDescent="0.3">
      <c r="A719" t="s">
        <v>536</v>
      </c>
      <c r="B719" t="b">
        <f t="shared" si="12"/>
        <v>1</v>
      </c>
    </row>
    <row r="720" spans="1:2" x14ac:dyDescent="0.3">
      <c r="A720" t="s">
        <v>536</v>
      </c>
      <c r="B720" t="b">
        <f t="shared" si="12"/>
        <v>1</v>
      </c>
    </row>
    <row r="721" spans="1:2" x14ac:dyDescent="0.3">
      <c r="B721" t="b">
        <f t="shared" si="12"/>
        <v>1</v>
      </c>
    </row>
    <row r="722" spans="1:2" x14ac:dyDescent="0.3">
      <c r="A722" t="s">
        <v>484</v>
      </c>
      <c r="B722" t="b">
        <f t="shared" si="12"/>
        <v>1</v>
      </c>
    </row>
    <row r="723" spans="1:2" x14ac:dyDescent="0.3">
      <c r="A723" t="s">
        <v>536</v>
      </c>
      <c r="B723" t="b">
        <f t="shared" si="12"/>
        <v>1</v>
      </c>
    </row>
    <row r="724" spans="1:2" x14ac:dyDescent="0.3">
      <c r="A724" t="s">
        <v>536</v>
      </c>
      <c r="B724" t="b">
        <f t="shared" si="12"/>
        <v>1</v>
      </c>
    </row>
    <row r="725" spans="1:2" x14ac:dyDescent="0.3">
      <c r="B725" t="b">
        <f t="shared" si="12"/>
        <v>1</v>
      </c>
    </row>
    <row r="726" spans="1:2" x14ac:dyDescent="0.3">
      <c r="A726" t="s">
        <v>485</v>
      </c>
      <c r="B726" t="b">
        <f t="shared" si="12"/>
        <v>1</v>
      </c>
    </row>
    <row r="727" spans="1:2" x14ac:dyDescent="0.3">
      <c r="A727" t="s">
        <v>535</v>
      </c>
      <c r="B727" t="b">
        <f t="shared" si="12"/>
        <v>1</v>
      </c>
    </row>
    <row r="728" spans="1:2" x14ac:dyDescent="0.3">
      <c r="A728" t="s">
        <v>535</v>
      </c>
      <c r="B728" t="b">
        <f t="shared" si="12"/>
        <v>1</v>
      </c>
    </row>
    <row r="729" spans="1:2" x14ac:dyDescent="0.3">
      <c r="B729" t="b">
        <f t="shared" si="12"/>
        <v>1</v>
      </c>
    </row>
    <row r="730" spans="1:2" x14ac:dyDescent="0.3">
      <c r="A730" t="s">
        <v>486</v>
      </c>
      <c r="B730" t="b">
        <f t="shared" si="12"/>
        <v>1</v>
      </c>
    </row>
    <row r="731" spans="1:2" x14ac:dyDescent="0.3">
      <c r="A731" t="s">
        <v>536</v>
      </c>
      <c r="B731" t="b">
        <f t="shared" si="12"/>
        <v>1</v>
      </c>
    </row>
    <row r="732" spans="1:2" x14ac:dyDescent="0.3">
      <c r="A732" t="s">
        <v>536</v>
      </c>
      <c r="B732" t="b">
        <f t="shared" si="12"/>
        <v>1</v>
      </c>
    </row>
    <row r="733" spans="1:2" x14ac:dyDescent="0.3">
      <c r="B733" t="b">
        <f t="shared" si="12"/>
        <v>1</v>
      </c>
    </row>
    <row r="734" spans="1:2" x14ac:dyDescent="0.3">
      <c r="A734" t="s">
        <v>487</v>
      </c>
      <c r="B734" t="b">
        <f t="shared" si="12"/>
        <v>1</v>
      </c>
    </row>
    <row r="735" spans="1:2" x14ac:dyDescent="0.3">
      <c r="A735" t="s">
        <v>536</v>
      </c>
      <c r="B735" t="b">
        <f t="shared" si="12"/>
        <v>1</v>
      </c>
    </row>
    <row r="736" spans="1:2" x14ac:dyDescent="0.3">
      <c r="A736" t="s">
        <v>536</v>
      </c>
      <c r="B736" t="b">
        <f t="shared" si="12"/>
        <v>1</v>
      </c>
    </row>
    <row r="737" spans="1:2" x14ac:dyDescent="0.3">
      <c r="B737" t="b">
        <f t="shared" si="12"/>
        <v>1</v>
      </c>
    </row>
    <row r="738" spans="1:2" x14ac:dyDescent="0.3">
      <c r="A738" t="s">
        <v>488</v>
      </c>
      <c r="B738" t="b">
        <f t="shared" si="12"/>
        <v>1</v>
      </c>
    </row>
    <row r="739" spans="1:2" x14ac:dyDescent="0.3">
      <c r="A739" t="s">
        <v>535</v>
      </c>
      <c r="B739" t="b">
        <f t="shared" si="12"/>
        <v>1</v>
      </c>
    </row>
    <row r="740" spans="1:2" x14ac:dyDescent="0.3">
      <c r="A740" t="s">
        <v>535</v>
      </c>
      <c r="B740" t="b">
        <f t="shared" si="12"/>
        <v>1</v>
      </c>
    </row>
    <row r="741" spans="1:2" x14ac:dyDescent="0.3">
      <c r="B741" t="b">
        <f t="shared" si="12"/>
        <v>1</v>
      </c>
    </row>
    <row r="742" spans="1:2" x14ac:dyDescent="0.3">
      <c r="A742" t="s">
        <v>489</v>
      </c>
      <c r="B742" t="b">
        <f t="shared" si="12"/>
        <v>1</v>
      </c>
    </row>
    <row r="743" spans="1:2" x14ac:dyDescent="0.3">
      <c r="A743" t="s">
        <v>536</v>
      </c>
      <c r="B743" t="b">
        <f t="shared" si="12"/>
        <v>1</v>
      </c>
    </row>
    <row r="744" spans="1:2" x14ac:dyDescent="0.3">
      <c r="A744" t="s">
        <v>536</v>
      </c>
      <c r="B744" t="b">
        <f t="shared" si="12"/>
        <v>1</v>
      </c>
    </row>
    <row r="745" spans="1:2" x14ac:dyDescent="0.3">
      <c r="B745" t="b">
        <f t="shared" si="12"/>
        <v>1</v>
      </c>
    </row>
    <row r="746" spans="1:2" x14ac:dyDescent="0.3">
      <c r="A746" t="s">
        <v>490</v>
      </c>
      <c r="B746" t="b">
        <f t="shared" si="12"/>
        <v>1</v>
      </c>
    </row>
    <row r="747" spans="1:2" x14ac:dyDescent="0.3">
      <c r="A747" t="s">
        <v>536</v>
      </c>
      <c r="B747" t="b">
        <f t="shared" si="12"/>
        <v>1</v>
      </c>
    </row>
    <row r="748" spans="1:2" x14ac:dyDescent="0.3">
      <c r="A748" t="s">
        <v>536</v>
      </c>
      <c r="B748" t="b">
        <f t="shared" si="12"/>
        <v>1</v>
      </c>
    </row>
    <row r="749" spans="1:2" x14ac:dyDescent="0.3">
      <c r="B749" t="b">
        <f t="shared" si="12"/>
        <v>1</v>
      </c>
    </row>
    <row r="750" spans="1:2" x14ac:dyDescent="0.3">
      <c r="A750" t="s">
        <v>491</v>
      </c>
      <c r="B750" t="b">
        <f t="shared" si="12"/>
        <v>1</v>
      </c>
    </row>
    <row r="751" spans="1:2" x14ac:dyDescent="0.3">
      <c r="A751" t="s">
        <v>536</v>
      </c>
      <c r="B751" t="b">
        <f t="shared" si="12"/>
        <v>1</v>
      </c>
    </row>
    <row r="752" spans="1:2" x14ac:dyDescent="0.3">
      <c r="A752" t="s">
        <v>536</v>
      </c>
      <c r="B752" t="b">
        <f t="shared" si="12"/>
        <v>1</v>
      </c>
    </row>
    <row r="753" spans="1:2" x14ac:dyDescent="0.3">
      <c r="B753" t="b">
        <f t="shared" si="12"/>
        <v>1</v>
      </c>
    </row>
    <row r="754" spans="1:2" x14ac:dyDescent="0.3">
      <c r="A754" t="s">
        <v>492</v>
      </c>
      <c r="B754" t="b">
        <f t="shared" si="12"/>
        <v>1</v>
      </c>
    </row>
    <row r="755" spans="1:2" x14ac:dyDescent="0.3">
      <c r="A755" t="s">
        <v>535</v>
      </c>
      <c r="B755" t="b">
        <f t="shared" si="12"/>
        <v>1</v>
      </c>
    </row>
    <row r="756" spans="1:2" x14ac:dyDescent="0.3">
      <c r="A756" t="s">
        <v>535</v>
      </c>
      <c r="B756" t="b">
        <f t="shared" si="12"/>
        <v>1</v>
      </c>
    </row>
    <row r="757" spans="1:2" x14ac:dyDescent="0.3">
      <c r="B757" t="b">
        <f t="shared" si="12"/>
        <v>1</v>
      </c>
    </row>
    <row r="758" spans="1:2" x14ac:dyDescent="0.3">
      <c r="A758" t="s">
        <v>493</v>
      </c>
      <c r="B758" t="b">
        <f t="shared" si="12"/>
        <v>1</v>
      </c>
    </row>
    <row r="759" spans="1:2" x14ac:dyDescent="0.3">
      <c r="A759" t="s">
        <v>536</v>
      </c>
      <c r="B759" t="b">
        <f t="shared" si="12"/>
        <v>1</v>
      </c>
    </row>
    <row r="760" spans="1:2" x14ac:dyDescent="0.3">
      <c r="A760" t="s">
        <v>536</v>
      </c>
      <c r="B760" t="b">
        <f t="shared" si="12"/>
        <v>1</v>
      </c>
    </row>
    <row r="761" spans="1:2" x14ac:dyDescent="0.3">
      <c r="B761" t="b">
        <f t="shared" si="12"/>
        <v>1</v>
      </c>
    </row>
    <row r="762" spans="1:2" x14ac:dyDescent="0.3">
      <c r="A762" t="s">
        <v>494</v>
      </c>
      <c r="B762" t="b">
        <f t="shared" si="12"/>
        <v>1</v>
      </c>
    </row>
    <row r="763" spans="1:2" x14ac:dyDescent="0.3">
      <c r="A763" t="s">
        <v>536</v>
      </c>
      <c r="B763" t="b">
        <f t="shared" si="12"/>
        <v>1</v>
      </c>
    </row>
    <row r="764" spans="1:2" x14ac:dyDescent="0.3">
      <c r="A764" t="s">
        <v>536</v>
      </c>
      <c r="B764" t="b">
        <f t="shared" si="12"/>
        <v>1</v>
      </c>
    </row>
    <row r="765" spans="1:2" x14ac:dyDescent="0.3">
      <c r="B765" t="b">
        <f t="shared" si="12"/>
        <v>1</v>
      </c>
    </row>
    <row r="766" spans="1:2" x14ac:dyDescent="0.3">
      <c r="A766" t="s">
        <v>495</v>
      </c>
      <c r="B766" t="b">
        <f t="shared" si="12"/>
        <v>1</v>
      </c>
    </row>
    <row r="767" spans="1:2" x14ac:dyDescent="0.3">
      <c r="A767" t="s">
        <v>536</v>
      </c>
      <c r="B767" t="b">
        <f t="shared" si="12"/>
        <v>1</v>
      </c>
    </row>
    <row r="768" spans="1:2" x14ac:dyDescent="0.3">
      <c r="A768" t="s">
        <v>536</v>
      </c>
      <c r="B768" t="b">
        <f t="shared" si="12"/>
        <v>1</v>
      </c>
    </row>
    <row r="769" spans="1:2" x14ac:dyDescent="0.3">
      <c r="B769" t="b">
        <f t="shared" si="12"/>
        <v>1</v>
      </c>
    </row>
    <row r="770" spans="1:2" x14ac:dyDescent="0.3">
      <c r="A770" t="s">
        <v>496</v>
      </c>
      <c r="B770" t="b">
        <f t="shared" si="12"/>
        <v>1</v>
      </c>
    </row>
    <row r="771" spans="1:2" x14ac:dyDescent="0.3">
      <c r="A771" t="s">
        <v>537</v>
      </c>
      <c r="B771" t="b">
        <f t="shared" si="12"/>
        <v>1</v>
      </c>
    </row>
    <row r="772" spans="1:2" x14ac:dyDescent="0.3">
      <c r="A772" t="s">
        <v>537</v>
      </c>
      <c r="B772" t="b">
        <f t="shared" si="12"/>
        <v>1</v>
      </c>
    </row>
    <row r="773" spans="1:2" x14ac:dyDescent="0.3">
      <c r="B773" t="b">
        <f t="shared" si="12"/>
        <v>1</v>
      </c>
    </row>
    <row r="774" spans="1:2" x14ac:dyDescent="0.3">
      <c r="A774" t="s">
        <v>497</v>
      </c>
      <c r="B774" t="b">
        <f t="shared" si="12"/>
        <v>1</v>
      </c>
    </row>
    <row r="775" spans="1:2" x14ac:dyDescent="0.3">
      <c r="A775" t="s">
        <v>537</v>
      </c>
      <c r="B775" t="b">
        <f t="shared" si="12"/>
        <v>1</v>
      </c>
    </row>
    <row r="776" spans="1:2" x14ac:dyDescent="0.3">
      <c r="A776" t="s">
        <v>537</v>
      </c>
      <c r="B776" t="b">
        <f t="shared" si="12"/>
        <v>1</v>
      </c>
    </row>
    <row r="777" spans="1:2" x14ac:dyDescent="0.3">
      <c r="B777" t="b">
        <f t="shared" si="12"/>
        <v>1</v>
      </c>
    </row>
    <row r="778" spans="1:2" x14ac:dyDescent="0.3">
      <c r="A778" t="s">
        <v>498</v>
      </c>
      <c r="B778" t="b">
        <f t="shared" si="12"/>
        <v>1</v>
      </c>
    </row>
    <row r="779" spans="1:2" x14ac:dyDescent="0.3">
      <c r="A779" t="s">
        <v>537</v>
      </c>
      <c r="B779" t="b">
        <f t="shared" si="12"/>
        <v>1</v>
      </c>
    </row>
    <row r="780" spans="1:2" x14ac:dyDescent="0.3">
      <c r="A780" t="s">
        <v>537</v>
      </c>
      <c r="B780" t="b">
        <f t="shared" ref="B780:B843" si="13">IF(IFERROR(SEARCH("%",A780),0)&gt;0,A781=A782,B779)</f>
        <v>1</v>
      </c>
    </row>
    <row r="781" spans="1:2" x14ac:dyDescent="0.3">
      <c r="B781" t="b">
        <f t="shared" si="13"/>
        <v>1</v>
      </c>
    </row>
    <row r="782" spans="1:2" x14ac:dyDescent="0.3">
      <c r="A782" t="s">
        <v>499</v>
      </c>
      <c r="B782" t="b">
        <f t="shared" si="13"/>
        <v>1</v>
      </c>
    </row>
    <row r="783" spans="1:2" x14ac:dyDescent="0.3">
      <c r="A783" t="s">
        <v>538</v>
      </c>
      <c r="B783" t="b">
        <f t="shared" si="13"/>
        <v>1</v>
      </c>
    </row>
    <row r="784" spans="1:2" x14ac:dyDescent="0.3">
      <c r="A784" t="s">
        <v>538</v>
      </c>
      <c r="B784" t="b">
        <f t="shared" si="13"/>
        <v>1</v>
      </c>
    </row>
    <row r="785" spans="1:2" x14ac:dyDescent="0.3">
      <c r="B785" t="b">
        <f t="shared" si="13"/>
        <v>1</v>
      </c>
    </row>
    <row r="786" spans="1:2" x14ac:dyDescent="0.3">
      <c r="A786" t="s">
        <v>500</v>
      </c>
      <c r="B786" t="b">
        <f t="shared" si="13"/>
        <v>1</v>
      </c>
    </row>
    <row r="787" spans="1:2" x14ac:dyDescent="0.3">
      <c r="A787" t="s">
        <v>537</v>
      </c>
      <c r="B787" t="b">
        <f t="shared" si="13"/>
        <v>1</v>
      </c>
    </row>
    <row r="788" spans="1:2" x14ac:dyDescent="0.3">
      <c r="A788" t="s">
        <v>537</v>
      </c>
      <c r="B788" t="b">
        <f t="shared" si="13"/>
        <v>1</v>
      </c>
    </row>
    <row r="789" spans="1:2" x14ac:dyDescent="0.3">
      <c r="B789" t="b">
        <f t="shared" si="13"/>
        <v>1</v>
      </c>
    </row>
    <row r="790" spans="1:2" x14ac:dyDescent="0.3">
      <c r="A790" t="s">
        <v>501</v>
      </c>
      <c r="B790" t="b">
        <f t="shared" si="13"/>
        <v>1</v>
      </c>
    </row>
    <row r="791" spans="1:2" x14ac:dyDescent="0.3">
      <c r="A791" t="s">
        <v>537</v>
      </c>
      <c r="B791" t="b">
        <f t="shared" si="13"/>
        <v>1</v>
      </c>
    </row>
    <row r="792" spans="1:2" x14ac:dyDescent="0.3">
      <c r="A792" t="s">
        <v>537</v>
      </c>
      <c r="B792" t="b">
        <f t="shared" si="13"/>
        <v>1</v>
      </c>
    </row>
    <row r="793" spans="1:2" x14ac:dyDescent="0.3">
      <c r="B793" t="b">
        <f t="shared" si="13"/>
        <v>1</v>
      </c>
    </row>
    <row r="794" spans="1:2" x14ac:dyDescent="0.3">
      <c r="A794" t="s">
        <v>502</v>
      </c>
      <c r="B794" t="b">
        <f t="shared" si="13"/>
        <v>1</v>
      </c>
    </row>
    <row r="795" spans="1:2" x14ac:dyDescent="0.3">
      <c r="A795" t="s">
        <v>537</v>
      </c>
      <c r="B795" t="b">
        <f t="shared" si="13"/>
        <v>1</v>
      </c>
    </row>
    <row r="796" spans="1:2" x14ac:dyDescent="0.3">
      <c r="A796" t="s">
        <v>537</v>
      </c>
      <c r="B796" t="b">
        <f t="shared" si="13"/>
        <v>1</v>
      </c>
    </row>
    <row r="797" spans="1:2" x14ac:dyDescent="0.3">
      <c r="B797" t="b">
        <f t="shared" si="13"/>
        <v>1</v>
      </c>
    </row>
    <row r="798" spans="1:2" x14ac:dyDescent="0.3">
      <c r="A798" t="s">
        <v>503</v>
      </c>
      <c r="B798" t="b">
        <f t="shared" si="13"/>
        <v>1</v>
      </c>
    </row>
    <row r="799" spans="1:2" x14ac:dyDescent="0.3">
      <c r="A799" t="s">
        <v>537</v>
      </c>
      <c r="B799" t="b">
        <f t="shared" si="13"/>
        <v>1</v>
      </c>
    </row>
    <row r="800" spans="1:2" x14ac:dyDescent="0.3">
      <c r="A800" t="s">
        <v>537</v>
      </c>
      <c r="B800" t="b">
        <f t="shared" si="13"/>
        <v>1</v>
      </c>
    </row>
    <row r="801" spans="1:2" x14ac:dyDescent="0.3">
      <c r="B801" t="b">
        <f t="shared" si="13"/>
        <v>1</v>
      </c>
    </row>
    <row r="802" spans="1:2" x14ac:dyDescent="0.3">
      <c r="A802" t="s">
        <v>504</v>
      </c>
      <c r="B802" t="b">
        <f t="shared" si="13"/>
        <v>1</v>
      </c>
    </row>
    <row r="803" spans="1:2" x14ac:dyDescent="0.3">
      <c r="A803" t="s">
        <v>538</v>
      </c>
      <c r="B803" t="b">
        <f t="shared" si="13"/>
        <v>1</v>
      </c>
    </row>
    <row r="804" spans="1:2" x14ac:dyDescent="0.3">
      <c r="A804" t="s">
        <v>538</v>
      </c>
      <c r="B804" t="b">
        <f t="shared" si="13"/>
        <v>1</v>
      </c>
    </row>
    <row r="805" spans="1:2" x14ac:dyDescent="0.3">
      <c r="B805" t="b">
        <f t="shared" si="13"/>
        <v>1</v>
      </c>
    </row>
    <row r="806" spans="1:2" x14ac:dyDescent="0.3">
      <c r="A806" t="s">
        <v>505</v>
      </c>
      <c r="B806" t="b">
        <f t="shared" si="13"/>
        <v>1</v>
      </c>
    </row>
    <row r="807" spans="1:2" x14ac:dyDescent="0.3">
      <c r="A807" t="s">
        <v>537</v>
      </c>
      <c r="B807" t="b">
        <f t="shared" si="13"/>
        <v>1</v>
      </c>
    </row>
    <row r="808" spans="1:2" x14ac:dyDescent="0.3">
      <c r="A808" t="s">
        <v>537</v>
      </c>
      <c r="B808" t="b">
        <f t="shared" si="13"/>
        <v>1</v>
      </c>
    </row>
    <row r="809" spans="1:2" x14ac:dyDescent="0.3">
      <c r="B809" t="b">
        <f t="shared" si="13"/>
        <v>1</v>
      </c>
    </row>
    <row r="810" spans="1:2" x14ac:dyDescent="0.3">
      <c r="A810" t="s">
        <v>506</v>
      </c>
      <c r="B810" t="b">
        <f t="shared" si="13"/>
        <v>1</v>
      </c>
    </row>
    <row r="811" spans="1:2" x14ac:dyDescent="0.3">
      <c r="A811" t="s">
        <v>537</v>
      </c>
      <c r="B811" t="b">
        <f t="shared" si="13"/>
        <v>1</v>
      </c>
    </row>
    <row r="812" spans="1:2" x14ac:dyDescent="0.3">
      <c r="A812" t="s">
        <v>537</v>
      </c>
      <c r="B812" t="b">
        <f t="shared" si="13"/>
        <v>1</v>
      </c>
    </row>
    <row r="813" spans="1:2" x14ac:dyDescent="0.3">
      <c r="B813" t="b">
        <f t="shared" si="13"/>
        <v>1</v>
      </c>
    </row>
    <row r="814" spans="1:2" x14ac:dyDescent="0.3">
      <c r="A814" t="s">
        <v>507</v>
      </c>
      <c r="B814" t="b">
        <f t="shared" si="13"/>
        <v>1</v>
      </c>
    </row>
    <row r="815" spans="1:2" x14ac:dyDescent="0.3">
      <c r="A815" t="s">
        <v>537</v>
      </c>
      <c r="B815" t="b">
        <f t="shared" si="13"/>
        <v>1</v>
      </c>
    </row>
    <row r="816" spans="1:2" x14ac:dyDescent="0.3">
      <c r="A816" t="s">
        <v>537</v>
      </c>
      <c r="B816" t="b">
        <f t="shared" si="13"/>
        <v>1</v>
      </c>
    </row>
    <row r="817" spans="1:2" x14ac:dyDescent="0.3">
      <c r="B817" t="b">
        <f t="shared" si="13"/>
        <v>1</v>
      </c>
    </row>
    <row r="818" spans="1:2" x14ac:dyDescent="0.3">
      <c r="A818" t="s">
        <v>508</v>
      </c>
      <c r="B818" t="b">
        <f t="shared" si="13"/>
        <v>1</v>
      </c>
    </row>
    <row r="819" spans="1:2" x14ac:dyDescent="0.3">
      <c r="A819" t="s">
        <v>538</v>
      </c>
      <c r="B819" t="b">
        <f t="shared" si="13"/>
        <v>1</v>
      </c>
    </row>
    <row r="820" spans="1:2" x14ac:dyDescent="0.3">
      <c r="A820" t="s">
        <v>538</v>
      </c>
      <c r="B820" t="b">
        <f t="shared" si="13"/>
        <v>1</v>
      </c>
    </row>
    <row r="821" spans="1:2" x14ac:dyDescent="0.3">
      <c r="B821" t="b">
        <f t="shared" si="13"/>
        <v>1</v>
      </c>
    </row>
    <row r="822" spans="1:2" x14ac:dyDescent="0.3">
      <c r="A822" t="s">
        <v>509</v>
      </c>
      <c r="B822" t="b">
        <f t="shared" si="13"/>
        <v>1</v>
      </c>
    </row>
    <row r="823" spans="1:2" x14ac:dyDescent="0.3">
      <c r="A823" t="s">
        <v>537</v>
      </c>
      <c r="B823" t="b">
        <f t="shared" si="13"/>
        <v>1</v>
      </c>
    </row>
    <row r="824" spans="1:2" x14ac:dyDescent="0.3">
      <c r="A824" t="s">
        <v>537</v>
      </c>
      <c r="B824" t="b">
        <f t="shared" si="13"/>
        <v>1</v>
      </c>
    </row>
    <row r="825" spans="1:2" x14ac:dyDescent="0.3">
      <c r="B825" t="b">
        <f t="shared" si="13"/>
        <v>1</v>
      </c>
    </row>
    <row r="826" spans="1:2" x14ac:dyDescent="0.3">
      <c r="A826" t="s">
        <v>510</v>
      </c>
      <c r="B826" t="b">
        <f t="shared" si="13"/>
        <v>1</v>
      </c>
    </row>
    <row r="827" spans="1:2" x14ac:dyDescent="0.3">
      <c r="A827" t="s">
        <v>537</v>
      </c>
      <c r="B827" t="b">
        <f t="shared" si="13"/>
        <v>1</v>
      </c>
    </row>
    <row r="828" spans="1:2" x14ac:dyDescent="0.3">
      <c r="A828" t="s">
        <v>537</v>
      </c>
      <c r="B828" t="b">
        <f t="shared" si="13"/>
        <v>1</v>
      </c>
    </row>
    <row r="829" spans="1:2" x14ac:dyDescent="0.3">
      <c r="B829" t="b">
        <f t="shared" si="13"/>
        <v>1</v>
      </c>
    </row>
    <row r="830" spans="1:2" x14ac:dyDescent="0.3">
      <c r="A830" t="s">
        <v>511</v>
      </c>
      <c r="B830" t="b">
        <f t="shared" si="13"/>
        <v>1</v>
      </c>
    </row>
    <row r="831" spans="1:2" x14ac:dyDescent="0.3">
      <c r="A831" t="s">
        <v>537</v>
      </c>
      <c r="B831" t="b">
        <f t="shared" si="13"/>
        <v>1</v>
      </c>
    </row>
    <row r="832" spans="1:2" x14ac:dyDescent="0.3">
      <c r="A832" t="s">
        <v>537</v>
      </c>
      <c r="B832" t="b">
        <f t="shared" si="13"/>
        <v>1</v>
      </c>
    </row>
    <row r="833" spans="1:2" x14ac:dyDescent="0.3">
      <c r="B833" t="b">
        <f t="shared" si="13"/>
        <v>1</v>
      </c>
    </row>
    <row r="834" spans="1:2" x14ac:dyDescent="0.3">
      <c r="A834" t="s">
        <v>512</v>
      </c>
      <c r="B834" t="b">
        <f t="shared" si="13"/>
        <v>1</v>
      </c>
    </row>
    <row r="835" spans="1:2" x14ac:dyDescent="0.3">
      <c r="A835" t="s">
        <v>538</v>
      </c>
      <c r="B835" t="b">
        <f t="shared" si="13"/>
        <v>1</v>
      </c>
    </row>
    <row r="836" spans="1:2" x14ac:dyDescent="0.3">
      <c r="A836" t="s">
        <v>538</v>
      </c>
      <c r="B836" t="b">
        <f t="shared" si="13"/>
        <v>1</v>
      </c>
    </row>
    <row r="837" spans="1:2" x14ac:dyDescent="0.3">
      <c r="B837" t="b">
        <f t="shared" si="13"/>
        <v>1</v>
      </c>
    </row>
    <row r="838" spans="1:2" x14ac:dyDescent="0.3">
      <c r="A838" t="s">
        <v>513</v>
      </c>
      <c r="B838" t="b">
        <f t="shared" si="13"/>
        <v>1</v>
      </c>
    </row>
    <row r="839" spans="1:2" x14ac:dyDescent="0.3">
      <c r="A839" t="s">
        <v>538</v>
      </c>
      <c r="B839" t="b">
        <f t="shared" si="13"/>
        <v>1</v>
      </c>
    </row>
    <row r="840" spans="1:2" x14ac:dyDescent="0.3">
      <c r="A840" t="s">
        <v>538</v>
      </c>
      <c r="B840" t="b">
        <f t="shared" si="13"/>
        <v>1</v>
      </c>
    </row>
    <row r="841" spans="1:2" x14ac:dyDescent="0.3">
      <c r="B841" t="b">
        <f t="shared" si="13"/>
        <v>1</v>
      </c>
    </row>
    <row r="842" spans="1:2" x14ac:dyDescent="0.3">
      <c r="A842" t="s">
        <v>514</v>
      </c>
      <c r="B842" t="b">
        <f t="shared" si="13"/>
        <v>1</v>
      </c>
    </row>
    <row r="843" spans="1:2" x14ac:dyDescent="0.3">
      <c r="A843" t="s">
        <v>538</v>
      </c>
      <c r="B843" t="b">
        <f t="shared" si="13"/>
        <v>1</v>
      </c>
    </row>
    <row r="844" spans="1:2" x14ac:dyDescent="0.3">
      <c r="A844" t="s">
        <v>538</v>
      </c>
      <c r="B844" t="b">
        <f t="shared" ref="B844:B907" si="14">IF(IFERROR(SEARCH("%",A844),0)&gt;0,A845=A846,B843)</f>
        <v>1</v>
      </c>
    </row>
    <row r="845" spans="1:2" x14ac:dyDescent="0.3">
      <c r="B845" t="b">
        <f t="shared" si="14"/>
        <v>1</v>
      </c>
    </row>
    <row r="846" spans="1:2" x14ac:dyDescent="0.3">
      <c r="A846" t="s">
        <v>515</v>
      </c>
      <c r="B846" t="b">
        <f t="shared" si="14"/>
        <v>1</v>
      </c>
    </row>
    <row r="847" spans="1:2" x14ac:dyDescent="0.3">
      <c r="A847" t="s">
        <v>537</v>
      </c>
      <c r="B847" t="b">
        <f t="shared" si="14"/>
        <v>1</v>
      </c>
    </row>
    <row r="848" spans="1:2" x14ac:dyDescent="0.3">
      <c r="A848" t="s">
        <v>537</v>
      </c>
      <c r="B848" t="b">
        <f t="shared" si="14"/>
        <v>1</v>
      </c>
    </row>
    <row r="849" spans="1:2" x14ac:dyDescent="0.3">
      <c r="B849" t="b">
        <f t="shared" si="14"/>
        <v>1</v>
      </c>
    </row>
    <row r="850" spans="1:2" x14ac:dyDescent="0.3">
      <c r="A850" t="s">
        <v>516</v>
      </c>
      <c r="B850" t="b">
        <f t="shared" si="14"/>
        <v>1</v>
      </c>
    </row>
    <row r="851" spans="1:2" x14ac:dyDescent="0.3">
      <c r="A851" t="s">
        <v>537</v>
      </c>
      <c r="B851" t="b">
        <f t="shared" si="14"/>
        <v>1</v>
      </c>
    </row>
    <row r="852" spans="1:2" x14ac:dyDescent="0.3">
      <c r="A852" t="s">
        <v>537</v>
      </c>
      <c r="B852" t="b">
        <f t="shared" si="14"/>
        <v>1</v>
      </c>
    </row>
    <row r="853" spans="1:2" x14ac:dyDescent="0.3">
      <c r="B853" t="b">
        <f t="shared" si="14"/>
        <v>1</v>
      </c>
    </row>
    <row r="854" spans="1:2" x14ac:dyDescent="0.3">
      <c r="A854" t="s">
        <v>517</v>
      </c>
      <c r="B854" t="b">
        <f t="shared" si="14"/>
        <v>1</v>
      </c>
    </row>
    <row r="855" spans="1:2" x14ac:dyDescent="0.3">
      <c r="A855" t="s">
        <v>537</v>
      </c>
      <c r="B855" t="b">
        <f t="shared" si="14"/>
        <v>1</v>
      </c>
    </row>
    <row r="856" spans="1:2" x14ac:dyDescent="0.3">
      <c r="A856" t="s">
        <v>537</v>
      </c>
      <c r="B856" t="b">
        <f t="shared" si="14"/>
        <v>1</v>
      </c>
    </row>
    <row r="857" spans="1:2" x14ac:dyDescent="0.3">
      <c r="B857" t="b">
        <f t="shared" si="14"/>
        <v>1</v>
      </c>
    </row>
    <row r="858" spans="1:2" x14ac:dyDescent="0.3">
      <c r="A858" t="s">
        <v>518</v>
      </c>
      <c r="B858" t="b">
        <f t="shared" si="14"/>
        <v>1</v>
      </c>
    </row>
    <row r="859" spans="1:2" x14ac:dyDescent="0.3">
      <c r="A859" t="s">
        <v>538</v>
      </c>
      <c r="B859" t="b">
        <f t="shared" si="14"/>
        <v>1</v>
      </c>
    </row>
    <row r="860" spans="1:2" x14ac:dyDescent="0.3">
      <c r="A860" t="s">
        <v>538</v>
      </c>
      <c r="B860" t="b">
        <f t="shared" si="14"/>
        <v>1</v>
      </c>
    </row>
    <row r="861" spans="1:2" x14ac:dyDescent="0.3">
      <c r="B861" t="b">
        <f t="shared" si="14"/>
        <v>1</v>
      </c>
    </row>
    <row r="862" spans="1:2" x14ac:dyDescent="0.3">
      <c r="A862" t="s">
        <v>519</v>
      </c>
      <c r="B862" t="b">
        <f t="shared" si="14"/>
        <v>1</v>
      </c>
    </row>
    <row r="863" spans="1:2" x14ac:dyDescent="0.3">
      <c r="A863" t="s">
        <v>537</v>
      </c>
      <c r="B863" t="b">
        <f t="shared" si="14"/>
        <v>1</v>
      </c>
    </row>
    <row r="864" spans="1:2" x14ac:dyDescent="0.3">
      <c r="A864" t="s">
        <v>537</v>
      </c>
      <c r="B864" t="b">
        <f t="shared" si="14"/>
        <v>1</v>
      </c>
    </row>
    <row r="865" spans="1:2" x14ac:dyDescent="0.3">
      <c r="B865" t="b">
        <f t="shared" si="14"/>
        <v>1</v>
      </c>
    </row>
    <row r="866" spans="1:2" x14ac:dyDescent="0.3">
      <c r="A866" t="s">
        <v>520</v>
      </c>
      <c r="B866" t="b">
        <f t="shared" si="14"/>
        <v>1</v>
      </c>
    </row>
    <row r="867" spans="1:2" x14ac:dyDescent="0.3">
      <c r="A867" t="s">
        <v>537</v>
      </c>
      <c r="B867" t="b">
        <f t="shared" si="14"/>
        <v>1</v>
      </c>
    </row>
    <row r="868" spans="1:2" x14ac:dyDescent="0.3">
      <c r="A868" t="s">
        <v>537</v>
      </c>
      <c r="B868" t="b">
        <f t="shared" si="14"/>
        <v>1</v>
      </c>
    </row>
    <row r="869" spans="1:2" x14ac:dyDescent="0.3">
      <c r="B869" t="b">
        <f t="shared" si="14"/>
        <v>1</v>
      </c>
    </row>
    <row r="870" spans="1:2" x14ac:dyDescent="0.3">
      <c r="A870" t="s">
        <v>521</v>
      </c>
      <c r="B870" t="b">
        <f t="shared" si="14"/>
        <v>1</v>
      </c>
    </row>
    <row r="871" spans="1:2" x14ac:dyDescent="0.3">
      <c r="A871" t="s">
        <v>537</v>
      </c>
      <c r="B871" t="b">
        <f t="shared" si="14"/>
        <v>1</v>
      </c>
    </row>
    <row r="872" spans="1:2" x14ac:dyDescent="0.3">
      <c r="A872" t="s">
        <v>537</v>
      </c>
      <c r="B872" t="b">
        <f t="shared" si="14"/>
        <v>1</v>
      </c>
    </row>
    <row r="873" spans="1:2" x14ac:dyDescent="0.3">
      <c r="B873" t="b">
        <f t="shared" si="14"/>
        <v>1</v>
      </c>
    </row>
    <row r="874" spans="1:2" x14ac:dyDescent="0.3">
      <c r="A874" t="s">
        <v>522</v>
      </c>
      <c r="B874" t="b">
        <f t="shared" si="14"/>
        <v>1</v>
      </c>
    </row>
    <row r="875" spans="1:2" x14ac:dyDescent="0.3">
      <c r="A875" t="s">
        <v>538</v>
      </c>
      <c r="B875" t="b">
        <f t="shared" si="14"/>
        <v>1</v>
      </c>
    </row>
    <row r="876" spans="1:2" x14ac:dyDescent="0.3">
      <c r="A876" t="s">
        <v>538</v>
      </c>
      <c r="B876" t="b">
        <f t="shared" si="14"/>
        <v>1</v>
      </c>
    </row>
    <row r="877" spans="1:2" x14ac:dyDescent="0.3">
      <c r="B877" t="b">
        <f t="shared" si="14"/>
        <v>1</v>
      </c>
    </row>
    <row r="878" spans="1:2" x14ac:dyDescent="0.3">
      <c r="A878" t="s">
        <v>523</v>
      </c>
      <c r="B878" t="b">
        <f t="shared" si="14"/>
        <v>1</v>
      </c>
    </row>
    <row r="879" spans="1:2" x14ac:dyDescent="0.3">
      <c r="A879" t="s">
        <v>538</v>
      </c>
      <c r="B879" t="b">
        <f t="shared" si="14"/>
        <v>1</v>
      </c>
    </row>
    <row r="880" spans="1:2" x14ac:dyDescent="0.3">
      <c r="A880" t="s">
        <v>538</v>
      </c>
      <c r="B880" t="b">
        <f t="shared" si="14"/>
        <v>1</v>
      </c>
    </row>
    <row r="881" spans="1:2" x14ac:dyDescent="0.3">
      <c r="B881" t="b">
        <f t="shared" si="14"/>
        <v>1</v>
      </c>
    </row>
    <row r="882" spans="1:2" x14ac:dyDescent="0.3">
      <c r="A882" t="s">
        <v>524</v>
      </c>
      <c r="B882" t="b">
        <f t="shared" si="14"/>
        <v>1</v>
      </c>
    </row>
    <row r="883" spans="1:2" x14ac:dyDescent="0.3">
      <c r="A883" t="s">
        <v>538</v>
      </c>
      <c r="B883" t="b">
        <f t="shared" si="14"/>
        <v>1</v>
      </c>
    </row>
    <row r="884" spans="1:2" x14ac:dyDescent="0.3">
      <c r="A884" t="s">
        <v>538</v>
      </c>
      <c r="B884" t="b">
        <f t="shared" si="14"/>
        <v>1</v>
      </c>
    </row>
    <row r="885" spans="1:2" x14ac:dyDescent="0.3">
      <c r="B885" t="b">
        <f t="shared" si="14"/>
        <v>1</v>
      </c>
    </row>
    <row r="886" spans="1:2" x14ac:dyDescent="0.3">
      <c r="A886" t="s">
        <v>525</v>
      </c>
      <c r="B886" t="b">
        <f t="shared" si="14"/>
        <v>1</v>
      </c>
    </row>
    <row r="887" spans="1:2" x14ac:dyDescent="0.3">
      <c r="A887" t="s">
        <v>537</v>
      </c>
      <c r="B887" t="b">
        <f t="shared" si="14"/>
        <v>1</v>
      </c>
    </row>
    <row r="888" spans="1:2" x14ac:dyDescent="0.3">
      <c r="A888" t="s">
        <v>537</v>
      </c>
      <c r="B888" t="b">
        <f t="shared" si="14"/>
        <v>1</v>
      </c>
    </row>
    <row r="889" spans="1:2" x14ac:dyDescent="0.3">
      <c r="B889" t="b">
        <f t="shared" si="14"/>
        <v>1</v>
      </c>
    </row>
    <row r="890" spans="1:2" x14ac:dyDescent="0.3">
      <c r="A890" t="s">
        <v>526</v>
      </c>
      <c r="B890" t="b">
        <f t="shared" si="14"/>
        <v>1</v>
      </c>
    </row>
    <row r="891" spans="1:2" x14ac:dyDescent="0.3">
      <c r="A891" t="s">
        <v>537</v>
      </c>
      <c r="B891" t="b">
        <f t="shared" si="14"/>
        <v>1</v>
      </c>
    </row>
    <row r="892" spans="1:2" x14ac:dyDescent="0.3">
      <c r="A892" t="s">
        <v>537</v>
      </c>
      <c r="B892" t="b">
        <f t="shared" si="14"/>
        <v>1</v>
      </c>
    </row>
    <row r="893" spans="1:2" x14ac:dyDescent="0.3">
      <c r="B893" t="b">
        <f t="shared" si="14"/>
        <v>1</v>
      </c>
    </row>
    <row r="894" spans="1:2" x14ac:dyDescent="0.3">
      <c r="A894" t="s">
        <v>527</v>
      </c>
      <c r="B894" t="b">
        <f t="shared" si="14"/>
        <v>1</v>
      </c>
    </row>
    <row r="895" spans="1:2" x14ac:dyDescent="0.3">
      <c r="A895" t="s">
        <v>537</v>
      </c>
      <c r="B895" t="b">
        <f t="shared" si="14"/>
        <v>1</v>
      </c>
    </row>
    <row r="896" spans="1:2" x14ac:dyDescent="0.3">
      <c r="A896" t="s">
        <v>537</v>
      </c>
      <c r="B896" t="b">
        <f t="shared" si="14"/>
        <v>1</v>
      </c>
    </row>
    <row r="897" spans="1:2" x14ac:dyDescent="0.3">
      <c r="B897" t="b">
        <f t="shared" si="14"/>
        <v>1</v>
      </c>
    </row>
    <row r="898" spans="1:2" x14ac:dyDescent="0.3">
      <c r="A898" t="s">
        <v>528</v>
      </c>
      <c r="B898" t="b">
        <f t="shared" si="14"/>
        <v>1</v>
      </c>
    </row>
    <row r="899" spans="1:2" x14ac:dyDescent="0.3">
      <c r="A899" t="s">
        <v>538</v>
      </c>
      <c r="B899" t="b">
        <f t="shared" si="14"/>
        <v>1</v>
      </c>
    </row>
    <row r="900" spans="1:2" x14ac:dyDescent="0.3">
      <c r="A900" t="s">
        <v>538</v>
      </c>
      <c r="B900" t="b">
        <f t="shared" si="14"/>
        <v>1</v>
      </c>
    </row>
    <row r="901" spans="1:2" x14ac:dyDescent="0.3">
      <c r="B901" t="b">
        <f t="shared" si="14"/>
        <v>1</v>
      </c>
    </row>
    <row r="902" spans="1:2" x14ac:dyDescent="0.3">
      <c r="A902" t="s">
        <v>529</v>
      </c>
      <c r="B902" t="b">
        <f t="shared" si="14"/>
        <v>1</v>
      </c>
    </row>
    <row r="903" spans="1:2" x14ac:dyDescent="0.3">
      <c r="A903" t="s">
        <v>538</v>
      </c>
      <c r="B903" t="b">
        <f t="shared" si="14"/>
        <v>1</v>
      </c>
    </row>
    <row r="904" spans="1:2" x14ac:dyDescent="0.3">
      <c r="A904" t="s">
        <v>538</v>
      </c>
      <c r="B904" t="b">
        <f t="shared" si="14"/>
        <v>1</v>
      </c>
    </row>
    <row r="905" spans="1:2" x14ac:dyDescent="0.3">
      <c r="B905" t="b">
        <f t="shared" si="14"/>
        <v>1</v>
      </c>
    </row>
    <row r="906" spans="1:2" x14ac:dyDescent="0.3">
      <c r="A906" t="s">
        <v>530</v>
      </c>
      <c r="B906" t="b">
        <f t="shared" si="14"/>
        <v>1</v>
      </c>
    </row>
    <row r="907" spans="1:2" x14ac:dyDescent="0.3">
      <c r="A907" t="s">
        <v>538</v>
      </c>
      <c r="B907" t="b">
        <f t="shared" si="14"/>
        <v>1</v>
      </c>
    </row>
    <row r="908" spans="1:2" x14ac:dyDescent="0.3">
      <c r="A908" t="s">
        <v>538</v>
      </c>
      <c r="B908" t="b">
        <f t="shared" ref="B908:B971" si="15">IF(IFERROR(SEARCH("%",A908),0)&gt;0,A909=A910,B907)</f>
        <v>1</v>
      </c>
    </row>
    <row r="909" spans="1:2" x14ac:dyDescent="0.3">
      <c r="B909" t="b">
        <f t="shared" si="15"/>
        <v>1</v>
      </c>
    </row>
    <row r="910" spans="1:2" x14ac:dyDescent="0.3">
      <c r="A910" t="s">
        <v>531</v>
      </c>
      <c r="B910" t="b">
        <f t="shared" si="15"/>
        <v>1</v>
      </c>
    </row>
    <row r="911" spans="1:2" x14ac:dyDescent="0.3">
      <c r="A911" t="s">
        <v>537</v>
      </c>
      <c r="B911" t="b">
        <f t="shared" si="15"/>
        <v>1</v>
      </c>
    </row>
    <row r="912" spans="1:2" x14ac:dyDescent="0.3">
      <c r="A912" t="s">
        <v>537</v>
      </c>
      <c r="B912" t="b">
        <f t="shared" si="15"/>
        <v>1</v>
      </c>
    </row>
    <row r="913" spans="1:2" x14ac:dyDescent="0.3">
      <c r="B913" t="b">
        <f t="shared" si="15"/>
        <v>1</v>
      </c>
    </row>
    <row r="914" spans="1:2" x14ac:dyDescent="0.3">
      <c r="A914" t="s">
        <v>532</v>
      </c>
      <c r="B914" t="b">
        <f t="shared" si="15"/>
        <v>1</v>
      </c>
    </row>
    <row r="915" spans="1:2" x14ac:dyDescent="0.3">
      <c r="A915" t="s">
        <v>537</v>
      </c>
      <c r="B915" t="b">
        <f t="shared" si="15"/>
        <v>1</v>
      </c>
    </row>
    <row r="916" spans="1:2" x14ac:dyDescent="0.3">
      <c r="A916" t="s">
        <v>537</v>
      </c>
      <c r="B916" t="b">
        <f t="shared" si="15"/>
        <v>1</v>
      </c>
    </row>
    <row r="917" spans="1:2" x14ac:dyDescent="0.3">
      <c r="B917" t="b">
        <f t="shared" si="15"/>
        <v>1</v>
      </c>
    </row>
    <row r="918" spans="1:2" x14ac:dyDescent="0.3">
      <c r="A918" t="s">
        <v>533</v>
      </c>
      <c r="B918" t="b">
        <f t="shared" si="15"/>
        <v>1</v>
      </c>
    </row>
    <row r="919" spans="1:2" x14ac:dyDescent="0.3">
      <c r="A919" t="s">
        <v>537</v>
      </c>
      <c r="B919" t="b">
        <f t="shared" si="15"/>
        <v>1</v>
      </c>
    </row>
    <row r="920" spans="1:2" x14ac:dyDescent="0.3">
      <c r="A920" t="s">
        <v>537</v>
      </c>
      <c r="B920" t="b">
        <f t="shared" si="15"/>
        <v>1</v>
      </c>
    </row>
    <row r="921" spans="1:2" x14ac:dyDescent="0.3">
      <c r="B921" t="b">
        <f t="shared" si="15"/>
        <v>1</v>
      </c>
    </row>
    <row r="922" spans="1:2" x14ac:dyDescent="0.3">
      <c r="A922" t="s">
        <v>539</v>
      </c>
      <c r="B922" t="b">
        <f t="shared" si="15"/>
        <v>1</v>
      </c>
    </row>
    <row r="923" spans="1:2" x14ac:dyDescent="0.3">
      <c r="A923" t="s">
        <v>538</v>
      </c>
      <c r="B923" t="b">
        <f t="shared" si="15"/>
        <v>1</v>
      </c>
    </row>
    <row r="924" spans="1:2" x14ac:dyDescent="0.3">
      <c r="A924" t="s">
        <v>538</v>
      </c>
      <c r="B924" t="b">
        <f t="shared" si="15"/>
        <v>1</v>
      </c>
    </row>
    <row r="925" spans="1:2" x14ac:dyDescent="0.3">
      <c r="B925" t="b">
        <f t="shared" si="15"/>
        <v>1</v>
      </c>
    </row>
    <row r="926" spans="1:2" x14ac:dyDescent="0.3">
      <c r="A926" t="s">
        <v>540</v>
      </c>
      <c r="B926" t="b">
        <f t="shared" si="15"/>
        <v>1</v>
      </c>
    </row>
    <row r="927" spans="1:2" x14ac:dyDescent="0.3">
      <c r="A927" t="s">
        <v>538</v>
      </c>
      <c r="B927" t="b">
        <f t="shared" si="15"/>
        <v>1</v>
      </c>
    </row>
    <row r="928" spans="1:2" x14ac:dyDescent="0.3">
      <c r="A928" t="s">
        <v>538</v>
      </c>
      <c r="B928" t="b">
        <f t="shared" si="15"/>
        <v>1</v>
      </c>
    </row>
    <row r="929" spans="1:2" x14ac:dyDescent="0.3">
      <c r="B929" t="b">
        <f t="shared" si="15"/>
        <v>1</v>
      </c>
    </row>
    <row r="930" spans="1:2" x14ac:dyDescent="0.3">
      <c r="A930" t="s">
        <v>541</v>
      </c>
      <c r="B930" t="b">
        <f t="shared" si="15"/>
        <v>1</v>
      </c>
    </row>
    <row r="931" spans="1:2" x14ac:dyDescent="0.3">
      <c r="A931" t="s">
        <v>538</v>
      </c>
      <c r="B931" t="b">
        <f t="shared" si="15"/>
        <v>1</v>
      </c>
    </row>
    <row r="932" spans="1:2" x14ac:dyDescent="0.3">
      <c r="A932" t="s">
        <v>538</v>
      </c>
      <c r="B932" t="b">
        <f t="shared" si="15"/>
        <v>1</v>
      </c>
    </row>
    <row r="933" spans="1:2" x14ac:dyDescent="0.3">
      <c r="B933" t="b">
        <f t="shared" si="15"/>
        <v>1</v>
      </c>
    </row>
    <row r="934" spans="1:2" x14ac:dyDescent="0.3">
      <c r="A934" t="s">
        <v>542</v>
      </c>
      <c r="B934" t="b">
        <f t="shared" si="15"/>
        <v>1</v>
      </c>
    </row>
    <row r="935" spans="1:2" x14ac:dyDescent="0.3">
      <c r="A935" t="s">
        <v>537</v>
      </c>
      <c r="B935" t="b">
        <f t="shared" si="15"/>
        <v>1</v>
      </c>
    </row>
    <row r="936" spans="1:2" x14ac:dyDescent="0.3">
      <c r="A936" t="s">
        <v>537</v>
      </c>
      <c r="B936" t="b">
        <f t="shared" si="15"/>
        <v>1</v>
      </c>
    </row>
    <row r="937" spans="1:2" x14ac:dyDescent="0.3">
      <c r="B937" t="b">
        <f t="shared" si="15"/>
        <v>1</v>
      </c>
    </row>
    <row r="938" spans="1:2" x14ac:dyDescent="0.3">
      <c r="A938" t="s">
        <v>543</v>
      </c>
      <c r="B938" t="b">
        <f t="shared" si="15"/>
        <v>1</v>
      </c>
    </row>
    <row r="939" spans="1:2" x14ac:dyDescent="0.3">
      <c r="A939" t="s">
        <v>538</v>
      </c>
      <c r="B939" t="b">
        <f t="shared" si="15"/>
        <v>1</v>
      </c>
    </row>
    <row r="940" spans="1:2" x14ac:dyDescent="0.3">
      <c r="A940" t="s">
        <v>538</v>
      </c>
      <c r="B940" t="b">
        <f t="shared" si="15"/>
        <v>1</v>
      </c>
    </row>
    <row r="941" spans="1:2" x14ac:dyDescent="0.3">
      <c r="B941" t="b">
        <f t="shared" si="15"/>
        <v>1</v>
      </c>
    </row>
    <row r="942" spans="1:2" x14ac:dyDescent="0.3">
      <c r="A942" t="s">
        <v>544</v>
      </c>
      <c r="B942" t="b">
        <f t="shared" si="15"/>
        <v>1</v>
      </c>
    </row>
    <row r="943" spans="1:2" x14ac:dyDescent="0.3">
      <c r="A943" t="s">
        <v>538</v>
      </c>
      <c r="B943" t="b">
        <f t="shared" si="15"/>
        <v>1</v>
      </c>
    </row>
    <row r="944" spans="1:2" x14ac:dyDescent="0.3">
      <c r="A944" t="s">
        <v>538</v>
      </c>
      <c r="B944" t="b">
        <f t="shared" si="15"/>
        <v>1</v>
      </c>
    </row>
    <row r="945" spans="1:2" x14ac:dyDescent="0.3">
      <c r="B945" t="b">
        <f t="shared" si="15"/>
        <v>1</v>
      </c>
    </row>
    <row r="946" spans="1:2" x14ac:dyDescent="0.3">
      <c r="A946" t="s">
        <v>545</v>
      </c>
      <c r="B946" t="b">
        <f t="shared" si="15"/>
        <v>1</v>
      </c>
    </row>
    <row r="947" spans="1:2" x14ac:dyDescent="0.3">
      <c r="A947" t="s">
        <v>538</v>
      </c>
      <c r="B947" t="b">
        <f t="shared" si="15"/>
        <v>1</v>
      </c>
    </row>
    <row r="948" spans="1:2" x14ac:dyDescent="0.3">
      <c r="A948" t="s">
        <v>538</v>
      </c>
      <c r="B948" t="b">
        <f t="shared" si="15"/>
        <v>1</v>
      </c>
    </row>
    <row r="949" spans="1:2" x14ac:dyDescent="0.3">
      <c r="B949" t="b">
        <f t="shared" si="15"/>
        <v>1</v>
      </c>
    </row>
    <row r="950" spans="1:2" x14ac:dyDescent="0.3">
      <c r="A950" t="s">
        <v>546</v>
      </c>
      <c r="B950" t="b">
        <f t="shared" si="15"/>
        <v>1</v>
      </c>
    </row>
    <row r="951" spans="1:2" x14ac:dyDescent="0.3">
      <c r="A951" t="s">
        <v>537</v>
      </c>
      <c r="B951" t="b">
        <f t="shared" si="15"/>
        <v>1</v>
      </c>
    </row>
    <row r="952" spans="1:2" x14ac:dyDescent="0.3">
      <c r="A952" t="s">
        <v>537</v>
      </c>
      <c r="B952" t="b">
        <f t="shared" si="15"/>
        <v>1</v>
      </c>
    </row>
    <row r="953" spans="1:2" x14ac:dyDescent="0.3">
      <c r="B953" t="b">
        <f t="shared" si="15"/>
        <v>1</v>
      </c>
    </row>
    <row r="954" spans="1:2" x14ac:dyDescent="0.3">
      <c r="A954" t="s">
        <v>547</v>
      </c>
      <c r="B954" t="b">
        <f t="shared" si="15"/>
        <v>1</v>
      </c>
    </row>
    <row r="955" spans="1:2" x14ac:dyDescent="0.3">
      <c r="A955" t="s">
        <v>537</v>
      </c>
      <c r="B955" t="b">
        <f t="shared" si="15"/>
        <v>1</v>
      </c>
    </row>
    <row r="956" spans="1:2" x14ac:dyDescent="0.3">
      <c r="A956" t="s">
        <v>537</v>
      </c>
      <c r="B956" t="b">
        <f t="shared" si="15"/>
        <v>1</v>
      </c>
    </row>
    <row r="957" spans="1:2" x14ac:dyDescent="0.3">
      <c r="B957" t="b">
        <f t="shared" si="15"/>
        <v>1</v>
      </c>
    </row>
    <row r="958" spans="1:2" x14ac:dyDescent="0.3">
      <c r="A958" t="s">
        <v>548</v>
      </c>
      <c r="B958" t="b">
        <f t="shared" si="15"/>
        <v>1</v>
      </c>
    </row>
    <row r="959" spans="1:2" x14ac:dyDescent="0.3">
      <c r="A959" t="s">
        <v>537</v>
      </c>
      <c r="B959" t="b">
        <f t="shared" si="15"/>
        <v>1</v>
      </c>
    </row>
    <row r="960" spans="1:2" x14ac:dyDescent="0.3">
      <c r="A960" t="s">
        <v>537</v>
      </c>
      <c r="B960" t="b">
        <f t="shared" si="15"/>
        <v>1</v>
      </c>
    </row>
    <row r="961" spans="1:2" x14ac:dyDescent="0.3">
      <c r="B961" t="b">
        <f t="shared" si="15"/>
        <v>1</v>
      </c>
    </row>
    <row r="962" spans="1:2" x14ac:dyDescent="0.3">
      <c r="A962" t="s">
        <v>549</v>
      </c>
      <c r="B962" t="b">
        <f t="shared" si="15"/>
        <v>1</v>
      </c>
    </row>
    <row r="963" spans="1:2" x14ac:dyDescent="0.3">
      <c r="A963" t="s">
        <v>538</v>
      </c>
      <c r="B963" t="b">
        <f t="shared" si="15"/>
        <v>1</v>
      </c>
    </row>
    <row r="964" spans="1:2" x14ac:dyDescent="0.3">
      <c r="A964" t="s">
        <v>538</v>
      </c>
      <c r="B964" t="b">
        <f t="shared" si="15"/>
        <v>1</v>
      </c>
    </row>
    <row r="965" spans="1:2" x14ac:dyDescent="0.3">
      <c r="B965" t="b">
        <f t="shared" si="15"/>
        <v>1</v>
      </c>
    </row>
    <row r="966" spans="1:2" x14ac:dyDescent="0.3">
      <c r="A966" t="s">
        <v>550</v>
      </c>
      <c r="B966" t="b">
        <f t="shared" si="15"/>
        <v>1</v>
      </c>
    </row>
    <row r="967" spans="1:2" x14ac:dyDescent="0.3">
      <c r="A967" t="s">
        <v>538</v>
      </c>
      <c r="B967" t="b">
        <f t="shared" si="15"/>
        <v>1</v>
      </c>
    </row>
    <row r="968" spans="1:2" x14ac:dyDescent="0.3">
      <c r="A968" t="s">
        <v>538</v>
      </c>
      <c r="B968" t="b">
        <f t="shared" si="15"/>
        <v>1</v>
      </c>
    </row>
    <row r="969" spans="1:2" x14ac:dyDescent="0.3">
      <c r="B969" t="b">
        <f t="shared" si="15"/>
        <v>1</v>
      </c>
    </row>
    <row r="970" spans="1:2" x14ac:dyDescent="0.3">
      <c r="A970" t="s">
        <v>551</v>
      </c>
      <c r="B970" t="b">
        <f t="shared" si="15"/>
        <v>1</v>
      </c>
    </row>
    <row r="971" spans="1:2" x14ac:dyDescent="0.3">
      <c r="A971" t="s">
        <v>538</v>
      </c>
      <c r="B971" t="b">
        <f t="shared" si="15"/>
        <v>1</v>
      </c>
    </row>
    <row r="972" spans="1:2" x14ac:dyDescent="0.3">
      <c r="A972" t="s">
        <v>538</v>
      </c>
      <c r="B972" t="b">
        <f t="shared" ref="B972:B1035" si="16">IF(IFERROR(SEARCH("%",A972),0)&gt;0,A973=A974,B971)</f>
        <v>1</v>
      </c>
    </row>
    <row r="973" spans="1:2" x14ac:dyDescent="0.3">
      <c r="B973" t="b">
        <f t="shared" si="16"/>
        <v>1</v>
      </c>
    </row>
    <row r="974" spans="1:2" x14ac:dyDescent="0.3">
      <c r="A974" t="s">
        <v>552</v>
      </c>
      <c r="B974" t="b">
        <f t="shared" si="16"/>
        <v>1</v>
      </c>
    </row>
    <row r="975" spans="1:2" x14ac:dyDescent="0.3">
      <c r="A975" t="s">
        <v>537</v>
      </c>
      <c r="B975" t="b">
        <f t="shared" si="16"/>
        <v>1</v>
      </c>
    </row>
    <row r="976" spans="1:2" x14ac:dyDescent="0.3">
      <c r="A976" t="s">
        <v>537</v>
      </c>
      <c r="B976" t="b">
        <f t="shared" si="16"/>
        <v>1</v>
      </c>
    </row>
    <row r="977" spans="1:2" x14ac:dyDescent="0.3">
      <c r="B977" t="b">
        <f t="shared" si="16"/>
        <v>1</v>
      </c>
    </row>
    <row r="978" spans="1:2" x14ac:dyDescent="0.3">
      <c r="A978" t="s">
        <v>553</v>
      </c>
      <c r="B978" t="b">
        <f t="shared" si="16"/>
        <v>1</v>
      </c>
    </row>
    <row r="979" spans="1:2" x14ac:dyDescent="0.3">
      <c r="A979" t="s">
        <v>538</v>
      </c>
      <c r="B979" t="b">
        <f t="shared" si="16"/>
        <v>1</v>
      </c>
    </row>
    <row r="980" spans="1:2" x14ac:dyDescent="0.3">
      <c r="A980" t="s">
        <v>538</v>
      </c>
      <c r="B980" t="b">
        <f t="shared" si="16"/>
        <v>1</v>
      </c>
    </row>
    <row r="981" spans="1:2" x14ac:dyDescent="0.3">
      <c r="B981" t="b">
        <f t="shared" si="16"/>
        <v>1</v>
      </c>
    </row>
    <row r="982" spans="1:2" x14ac:dyDescent="0.3">
      <c r="A982" t="s">
        <v>554</v>
      </c>
      <c r="B982" t="b">
        <f t="shared" si="16"/>
        <v>1</v>
      </c>
    </row>
    <row r="983" spans="1:2" x14ac:dyDescent="0.3">
      <c r="A983" t="s">
        <v>538</v>
      </c>
      <c r="B983" t="b">
        <f t="shared" si="16"/>
        <v>1</v>
      </c>
    </row>
    <row r="984" spans="1:2" x14ac:dyDescent="0.3">
      <c r="A984" t="s">
        <v>538</v>
      </c>
      <c r="B984" t="b">
        <f t="shared" si="16"/>
        <v>1</v>
      </c>
    </row>
    <row r="985" spans="1:2" x14ac:dyDescent="0.3">
      <c r="B985" t="b">
        <f t="shared" si="16"/>
        <v>1</v>
      </c>
    </row>
    <row r="986" spans="1:2" x14ac:dyDescent="0.3">
      <c r="A986" t="s">
        <v>555</v>
      </c>
      <c r="B986" t="b">
        <f t="shared" si="16"/>
        <v>1</v>
      </c>
    </row>
    <row r="987" spans="1:2" x14ac:dyDescent="0.3">
      <c r="A987" t="s">
        <v>538</v>
      </c>
      <c r="B987" t="b">
        <f t="shared" si="16"/>
        <v>1</v>
      </c>
    </row>
    <row r="988" spans="1:2" x14ac:dyDescent="0.3">
      <c r="A988" t="s">
        <v>538</v>
      </c>
      <c r="B988" t="b">
        <f t="shared" si="16"/>
        <v>1</v>
      </c>
    </row>
    <row r="989" spans="1:2" x14ac:dyDescent="0.3">
      <c r="B989" t="b">
        <f t="shared" si="16"/>
        <v>1</v>
      </c>
    </row>
    <row r="990" spans="1:2" x14ac:dyDescent="0.3">
      <c r="A990" t="s">
        <v>556</v>
      </c>
      <c r="B990" t="b">
        <f t="shared" si="16"/>
        <v>1</v>
      </c>
    </row>
    <row r="991" spans="1:2" x14ac:dyDescent="0.3">
      <c r="A991" t="s">
        <v>537</v>
      </c>
      <c r="B991" t="b">
        <f t="shared" si="16"/>
        <v>1</v>
      </c>
    </row>
    <row r="992" spans="1:2" x14ac:dyDescent="0.3">
      <c r="A992" t="s">
        <v>537</v>
      </c>
      <c r="B992" t="b">
        <f t="shared" si="16"/>
        <v>1</v>
      </c>
    </row>
    <row r="993" spans="1:2" x14ac:dyDescent="0.3">
      <c r="B993" t="b">
        <f t="shared" si="16"/>
        <v>1</v>
      </c>
    </row>
    <row r="994" spans="1:2" x14ac:dyDescent="0.3">
      <c r="A994" t="s">
        <v>557</v>
      </c>
      <c r="B994" t="b">
        <f t="shared" si="16"/>
        <v>1</v>
      </c>
    </row>
    <row r="995" spans="1:2" x14ac:dyDescent="0.3">
      <c r="A995" t="s">
        <v>538</v>
      </c>
      <c r="B995" t="b">
        <f t="shared" si="16"/>
        <v>1</v>
      </c>
    </row>
    <row r="996" spans="1:2" x14ac:dyDescent="0.3">
      <c r="A996" t="s">
        <v>538</v>
      </c>
      <c r="B996" t="b">
        <f t="shared" si="16"/>
        <v>1</v>
      </c>
    </row>
    <row r="997" spans="1:2" x14ac:dyDescent="0.3">
      <c r="B997" t="b">
        <f t="shared" si="16"/>
        <v>1</v>
      </c>
    </row>
    <row r="998" spans="1:2" x14ac:dyDescent="0.3">
      <c r="A998" t="s">
        <v>558</v>
      </c>
      <c r="B998" t="b">
        <f t="shared" si="16"/>
        <v>1</v>
      </c>
    </row>
    <row r="999" spans="1:2" x14ac:dyDescent="0.3">
      <c r="A999" t="s">
        <v>538</v>
      </c>
      <c r="B999" t="b">
        <f t="shared" si="16"/>
        <v>1</v>
      </c>
    </row>
    <row r="1000" spans="1:2" x14ac:dyDescent="0.3">
      <c r="A1000" t="s">
        <v>538</v>
      </c>
      <c r="B1000" t="b">
        <f t="shared" si="16"/>
        <v>1</v>
      </c>
    </row>
    <row r="1001" spans="1:2" x14ac:dyDescent="0.3">
      <c r="B1001" t="b">
        <f t="shared" si="16"/>
        <v>1</v>
      </c>
    </row>
    <row r="1002" spans="1:2" x14ac:dyDescent="0.3">
      <c r="A1002" t="s">
        <v>559</v>
      </c>
      <c r="B1002" t="b">
        <f t="shared" si="16"/>
        <v>1</v>
      </c>
    </row>
    <row r="1003" spans="1:2" x14ac:dyDescent="0.3">
      <c r="A1003" t="s">
        <v>538</v>
      </c>
      <c r="B1003" t="b">
        <f t="shared" si="16"/>
        <v>1</v>
      </c>
    </row>
    <row r="1004" spans="1:2" x14ac:dyDescent="0.3">
      <c r="A1004" t="s">
        <v>538</v>
      </c>
      <c r="B1004" t="b">
        <f t="shared" si="16"/>
        <v>1</v>
      </c>
    </row>
    <row r="1005" spans="1:2" x14ac:dyDescent="0.3">
      <c r="B1005" t="b">
        <f t="shared" si="16"/>
        <v>1</v>
      </c>
    </row>
    <row r="1006" spans="1:2" x14ac:dyDescent="0.3">
      <c r="A1006" t="s">
        <v>560</v>
      </c>
      <c r="B1006" t="b">
        <f t="shared" si="16"/>
        <v>1</v>
      </c>
    </row>
    <row r="1007" spans="1:2" x14ac:dyDescent="0.3">
      <c r="A1007" t="s">
        <v>538</v>
      </c>
      <c r="B1007" t="b">
        <f t="shared" si="16"/>
        <v>1</v>
      </c>
    </row>
    <row r="1008" spans="1:2" x14ac:dyDescent="0.3">
      <c r="A1008" t="s">
        <v>538</v>
      </c>
      <c r="B1008" t="b">
        <f t="shared" si="16"/>
        <v>1</v>
      </c>
    </row>
    <row r="1009" spans="1:2" x14ac:dyDescent="0.3">
      <c r="B1009" t="b">
        <f t="shared" si="16"/>
        <v>1</v>
      </c>
    </row>
    <row r="1010" spans="1:2" x14ac:dyDescent="0.3">
      <c r="A1010" t="s">
        <v>561</v>
      </c>
      <c r="B1010" t="b">
        <f t="shared" si="16"/>
        <v>1</v>
      </c>
    </row>
    <row r="1011" spans="1:2" x14ac:dyDescent="0.3">
      <c r="A1011" t="s">
        <v>537</v>
      </c>
      <c r="B1011" t="b">
        <f t="shared" si="16"/>
        <v>1</v>
      </c>
    </row>
    <row r="1012" spans="1:2" x14ac:dyDescent="0.3">
      <c r="A1012" t="s">
        <v>537</v>
      </c>
      <c r="B1012" t="b">
        <f t="shared" si="16"/>
        <v>1</v>
      </c>
    </row>
    <row r="1013" spans="1:2" x14ac:dyDescent="0.3">
      <c r="B1013" t="b">
        <f t="shared" si="16"/>
        <v>1</v>
      </c>
    </row>
    <row r="1014" spans="1:2" x14ac:dyDescent="0.3">
      <c r="A1014" t="s">
        <v>562</v>
      </c>
      <c r="B1014" t="b">
        <f t="shared" si="16"/>
        <v>1</v>
      </c>
    </row>
    <row r="1015" spans="1:2" x14ac:dyDescent="0.3">
      <c r="A1015" t="s">
        <v>538</v>
      </c>
      <c r="B1015" t="b">
        <f t="shared" si="16"/>
        <v>1</v>
      </c>
    </row>
    <row r="1016" spans="1:2" x14ac:dyDescent="0.3">
      <c r="A1016" t="s">
        <v>538</v>
      </c>
      <c r="B1016" t="b">
        <f t="shared" si="16"/>
        <v>1</v>
      </c>
    </row>
    <row r="1017" spans="1:2" x14ac:dyDescent="0.3">
      <c r="B1017" t="b">
        <f t="shared" si="16"/>
        <v>1</v>
      </c>
    </row>
    <row r="1018" spans="1:2" x14ac:dyDescent="0.3">
      <c r="A1018" t="s">
        <v>563</v>
      </c>
      <c r="B1018" t="b">
        <f t="shared" si="16"/>
        <v>1</v>
      </c>
    </row>
    <row r="1019" spans="1:2" x14ac:dyDescent="0.3">
      <c r="A1019" t="s">
        <v>538</v>
      </c>
      <c r="B1019" t="b">
        <f t="shared" si="16"/>
        <v>1</v>
      </c>
    </row>
    <row r="1020" spans="1:2" x14ac:dyDescent="0.3">
      <c r="A1020" t="s">
        <v>538</v>
      </c>
      <c r="B1020" t="b">
        <f t="shared" si="16"/>
        <v>1</v>
      </c>
    </row>
    <row r="1021" spans="1:2" x14ac:dyDescent="0.3">
      <c r="B1021" t="b">
        <f t="shared" si="16"/>
        <v>1</v>
      </c>
    </row>
    <row r="1022" spans="1:2" x14ac:dyDescent="0.3">
      <c r="A1022" t="s">
        <v>564</v>
      </c>
      <c r="B1022" t="b">
        <f t="shared" si="16"/>
        <v>1</v>
      </c>
    </row>
    <row r="1023" spans="1:2" x14ac:dyDescent="0.3">
      <c r="A1023" t="s">
        <v>538</v>
      </c>
      <c r="B1023" t="b">
        <f t="shared" si="16"/>
        <v>1</v>
      </c>
    </row>
    <row r="1024" spans="1:2" x14ac:dyDescent="0.3">
      <c r="A1024" t="s">
        <v>538</v>
      </c>
      <c r="B1024" t="b">
        <f t="shared" si="16"/>
        <v>1</v>
      </c>
    </row>
    <row r="1025" spans="1:2" x14ac:dyDescent="0.3">
      <c r="B1025" t="b">
        <f t="shared" si="16"/>
        <v>1</v>
      </c>
    </row>
    <row r="1026" spans="1:2" x14ac:dyDescent="0.3">
      <c r="A1026" t="s">
        <v>565</v>
      </c>
      <c r="B1026" t="b">
        <f t="shared" si="16"/>
        <v>1</v>
      </c>
    </row>
    <row r="1027" spans="1:2" x14ac:dyDescent="0.3">
      <c r="A1027" t="s">
        <v>537</v>
      </c>
      <c r="B1027" t="b">
        <f t="shared" si="16"/>
        <v>1</v>
      </c>
    </row>
    <row r="1028" spans="1:2" x14ac:dyDescent="0.3">
      <c r="A1028" t="s">
        <v>537</v>
      </c>
      <c r="B1028" t="b">
        <f t="shared" si="16"/>
        <v>1</v>
      </c>
    </row>
    <row r="1029" spans="1:2" x14ac:dyDescent="0.3">
      <c r="B1029" t="b">
        <f t="shared" si="16"/>
        <v>1</v>
      </c>
    </row>
    <row r="1030" spans="1:2" x14ac:dyDescent="0.3">
      <c r="A1030" t="s">
        <v>566</v>
      </c>
      <c r="B1030" t="b">
        <f t="shared" si="16"/>
        <v>1</v>
      </c>
    </row>
    <row r="1031" spans="1:2" x14ac:dyDescent="0.3">
      <c r="A1031" t="s">
        <v>537</v>
      </c>
      <c r="B1031" t="b">
        <f t="shared" si="16"/>
        <v>1</v>
      </c>
    </row>
    <row r="1032" spans="1:2" x14ac:dyDescent="0.3">
      <c r="A1032" t="s">
        <v>537</v>
      </c>
      <c r="B1032" t="b">
        <f t="shared" si="16"/>
        <v>1</v>
      </c>
    </row>
    <row r="1033" spans="1:2" x14ac:dyDescent="0.3">
      <c r="B1033" t="b">
        <f t="shared" si="16"/>
        <v>1</v>
      </c>
    </row>
    <row r="1034" spans="1:2" x14ac:dyDescent="0.3">
      <c r="A1034" t="s">
        <v>567</v>
      </c>
      <c r="B1034" t="b">
        <f t="shared" si="16"/>
        <v>1</v>
      </c>
    </row>
    <row r="1035" spans="1:2" x14ac:dyDescent="0.3">
      <c r="A1035" t="s">
        <v>537</v>
      </c>
      <c r="B1035" t="b">
        <f t="shared" si="16"/>
        <v>1</v>
      </c>
    </row>
    <row r="1036" spans="1:2" x14ac:dyDescent="0.3">
      <c r="A1036" t="s">
        <v>537</v>
      </c>
      <c r="B1036" t="b">
        <f t="shared" ref="B1036:B1099" si="17">IF(IFERROR(SEARCH("%",A1036),0)&gt;0,A1037=A1038,B1035)</f>
        <v>1</v>
      </c>
    </row>
    <row r="1037" spans="1:2" x14ac:dyDescent="0.3">
      <c r="B1037" t="b">
        <f t="shared" si="17"/>
        <v>1</v>
      </c>
    </row>
    <row r="1038" spans="1:2" x14ac:dyDescent="0.3">
      <c r="A1038" t="s">
        <v>568</v>
      </c>
      <c r="B1038" t="b">
        <f t="shared" si="17"/>
        <v>1</v>
      </c>
    </row>
    <row r="1039" spans="1:2" x14ac:dyDescent="0.3">
      <c r="A1039" t="s">
        <v>538</v>
      </c>
      <c r="B1039" t="b">
        <f t="shared" si="17"/>
        <v>1</v>
      </c>
    </row>
    <row r="1040" spans="1:2" x14ac:dyDescent="0.3">
      <c r="A1040" t="s">
        <v>538</v>
      </c>
      <c r="B1040" t="b">
        <f t="shared" si="17"/>
        <v>1</v>
      </c>
    </row>
    <row r="1041" spans="1:2" x14ac:dyDescent="0.3">
      <c r="B1041" t="b">
        <f t="shared" si="17"/>
        <v>1</v>
      </c>
    </row>
    <row r="1042" spans="1:2" x14ac:dyDescent="0.3">
      <c r="A1042" t="s">
        <v>569</v>
      </c>
      <c r="B1042" t="b">
        <f t="shared" si="17"/>
        <v>1</v>
      </c>
    </row>
    <row r="1043" spans="1:2" x14ac:dyDescent="0.3">
      <c r="A1043" t="s">
        <v>537</v>
      </c>
      <c r="B1043" t="b">
        <f t="shared" si="17"/>
        <v>1</v>
      </c>
    </row>
    <row r="1044" spans="1:2" x14ac:dyDescent="0.3">
      <c r="A1044" t="s">
        <v>537</v>
      </c>
      <c r="B1044" t="b">
        <f t="shared" si="17"/>
        <v>1</v>
      </c>
    </row>
    <row r="1045" spans="1:2" x14ac:dyDescent="0.3">
      <c r="B1045" t="b">
        <f t="shared" si="17"/>
        <v>1</v>
      </c>
    </row>
    <row r="1046" spans="1:2" x14ac:dyDescent="0.3">
      <c r="A1046" t="s">
        <v>570</v>
      </c>
      <c r="B1046" t="b">
        <f t="shared" si="17"/>
        <v>1</v>
      </c>
    </row>
    <row r="1047" spans="1:2" x14ac:dyDescent="0.3">
      <c r="A1047" t="s">
        <v>537</v>
      </c>
      <c r="B1047" t="b">
        <f t="shared" si="17"/>
        <v>1</v>
      </c>
    </row>
    <row r="1048" spans="1:2" x14ac:dyDescent="0.3">
      <c r="A1048" t="s">
        <v>537</v>
      </c>
      <c r="B1048" t="b">
        <f t="shared" si="17"/>
        <v>1</v>
      </c>
    </row>
    <row r="1049" spans="1:2" x14ac:dyDescent="0.3">
      <c r="B1049" t="b">
        <f t="shared" si="17"/>
        <v>1</v>
      </c>
    </row>
    <row r="1050" spans="1:2" x14ac:dyDescent="0.3">
      <c r="A1050" t="s">
        <v>571</v>
      </c>
      <c r="B1050" t="b">
        <f t="shared" si="17"/>
        <v>1</v>
      </c>
    </row>
    <row r="1051" spans="1:2" x14ac:dyDescent="0.3">
      <c r="A1051" t="s">
        <v>537</v>
      </c>
      <c r="B1051" t="b">
        <f t="shared" si="17"/>
        <v>1</v>
      </c>
    </row>
    <row r="1052" spans="1:2" x14ac:dyDescent="0.3">
      <c r="A1052" t="s">
        <v>537</v>
      </c>
      <c r="B1052" t="b">
        <f t="shared" si="17"/>
        <v>1</v>
      </c>
    </row>
    <row r="1053" spans="1:2" x14ac:dyDescent="0.3">
      <c r="B1053" t="b">
        <f t="shared" si="17"/>
        <v>1</v>
      </c>
    </row>
    <row r="1054" spans="1:2" x14ac:dyDescent="0.3">
      <c r="A1054" t="s">
        <v>572</v>
      </c>
      <c r="B1054" t="b">
        <f t="shared" si="17"/>
        <v>1</v>
      </c>
    </row>
    <row r="1055" spans="1:2" x14ac:dyDescent="0.3">
      <c r="A1055" t="s">
        <v>538</v>
      </c>
      <c r="B1055" t="b">
        <f t="shared" si="17"/>
        <v>1</v>
      </c>
    </row>
    <row r="1056" spans="1:2" x14ac:dyDescent="0.3">
      <c r="A1056" t="s">
        <v>538</v>
      </c>
      <c r="B1056" t="b">
        <f t="shared" si="17"/>
        <v>1</v>
      </c>
    </row>
    <row r="1057" spans="1:2" x14ac:dyDescent="0.3">
      <c r="B1057" t="b">
        <f t="shared" si="17"/>
        <v>1</v>
      </c>
    </row>
    <row r="1058" spans="1:2" x14ac:dyDescent="0.3">
      <c r="A1058" t="s">
        <v>573</v>
      </c>
      <c r="B1058" t="b">
        <f t="shared" si="17"/>
        <v>1</v>
      </c>
    </row>
    <row r="1059" spans="1:2" x14ac:dyDescent="0.3">
      <c r="A1059" t="s">
        <v>537</v>
      </c>
      <c r="B1059" t="b">
        <f t="shared" si="17"/>
        <v>1</v>
      </c>
    </row>
    <row r="1060" spans="1:2" x14ac:dyDescent="0.3">
      <c r="A1060" t="s">
        <v>537</v>
      </c>
      <c r="B1060" t="b">
        <f t="shared" si="17"/>
        <v>1</v>
      </c>
    </row>
    <row r="1061" spans="1:2" x14ac:dyDescent="0.3">
      <c r="B1061" t="b">
        <f t="shared" si="17"/>
        <v>1</v>
      </c>
    </row>
    <row r="1062" spans="1:2" x14ac:dyDescent="0.3">
      <c r="A1062" t="s">
        <v>574</v>
      </c>
      <c r="B1062" t="b">
        <f t="shared" si="17"/>
        <v>1</v>
      </c>
    </row>
    <row r="1063" spans="1:2" x14ac:dyDescent="0.3">
      <c r="A1063" t="s">
        <v>537</v>
      </c>
      <c r="B1063" t="b">
        <f t="shared" si="17"/>
        <v>1</v>
      </c>
    </row>
    <row r="1064" spans="1:2" x14ac:dyDescent="0.3">
      <c r="A1064" t="s">
        <v>537</v>
      </c>
      <c r="B1064" t="b">
        <f t="shared" si="17"/>
        <v>1</v>
      </c>
    </row>
    <row r="1065" spans="1:2" x14ac:dyDescent="0.3">
      <c r="B1065" t="b">
        <f t="shared" si="17"/>
        <v>1</v>
      </c>
    </row>
    <row r="1066" spans="1:2" x14ac:dyDescent="0.3">
      <c r="A1066" t="s">
        <v>575</v>
      </c>
      <c r="B1066" t="b">
        <f t="shared" si="17"/>
        <v>1</v>
      </c>
    </row>
    <row r="1067" spans="1:2" x14ac:dyDescent="0.3">
      <c r="A1067" t="s">
        <v>538</v>
      </c>
      <c r="B1067" t="b">
        <f t="shared" si="17"/>
        <v>1</v>
      </c>
    </row>
    <row r="1068" spans="1:2" x14ac:dyDescent="0.3">
      <c r="A1068" t="s">
        <v>538</v>
      </c>
      <c r="B1068" t="b">
        <f t="shared" si="17"/>
        <v>1</v>
      </c>
    </row>
    <row r="1069" spans="1:2" x14ac:dyDescent="0.3">
      <c r="B1069" t="b">
        <f t="shared" si="17"/>
        <v>1</v>
      </c>
    </row>
    <row r="1070" spans="1:2" x14ac:dyDescent="0.3">
      <c r="A1070" t="s">
        <v>576</v>
      </c>
      <c r="B1070" t="b">
        <f t="shared" si="17"/>
        <v>1</v>
      </c>
    </row>
    <row r="1071" spans="1:2" x14ac:dyDescent="0.3">
      <c r="A1071" t="s">
        <v>537</v>
      </c>
      <c r="B1071" t="b">
        <f t="shared" si="17"/>
        <v>1</v>
      </c>
    </row>
    <row r="1072" spans="1:2" x14ac:dyDescent="0.3">
      <c r="A1072" t="s">
        <v>537</v>
      </c>
      <c r="B1072" t="b">
        <f t="shared" si="17"/>
        <v>1</v>
      </c>
    </row>
    <row r="1073" spans="1:2" x14ac:dyDescent="0.3">
      <c r="B1073" t="b">
        <f t="shared" si="17"/>
        <v>1</v>
      </c>
    </row>
    <row r="1074" spans="1:2" x14ac:dyDescent="0.3">
      <c r="A1074" t="s">
        <v>577</v>
      </c>
      <c r="B1074" t="b">
        <f t="shared" si="17"/>
        <v>1</v>
      </c>
    </row>
    <row r="1075" spans="1:2" x14ac:dyDescent="0.3">
      <c r="A1075" t="s">
        <v>537</v>
      </c>
      <c r="B1075" t="b">
        <f t="shared" si="17"/>
        <v>1</v>
      </c>
    </row>
    <row r="1076" spans="1:2" x14ac:dyDescent="0.3">
      <c r="A1076" t="s">
        <v>537</v>
      </c>
      <c r="B1076" t="b">
        <f t="shared" si="17"/>
        <v>1</v>
      </c>
    </row>
    <row r="1077" spans="1:2" x14ac:dyDescent="0.3">
      <c r="B1077" t="b">
        <f t="shared" si="17"/>
        <v>1</v>
      </c>
    </row>
    <row r="1078" spans="1:2" x14ac:dyDescent="0.3">
      <c r="A1078" t="s">
        <v>578</v>
      </c>
      <c r="B1078" t="b">
        <f t="shared" si="17"/>
        <v>1</v>
      </c>
    </row>
    <row r="1079" spans="1:2" x14ac:dyDescent="0.3">
      <c r="A1079" t="s">
        <v>538</v>
      </c>
      <c r="B1079" t="b">
        <f t="shared" si="17"/>
        <v>1</v>
      </c>
    </row>
    <row r="1080" spans="1:2" x14ac:dyDescent="0.3">
      <c r="A1080" t="s">
        <v>538</v>
      </c>
      <c r="B1080" t="b">
        <f t="shared" si="17"/>
        <v>1</v>
      </c>
    </row>
    <row r="1081" spans="1:2" x14ac:dyDescent="0.3">
      <c r="B1081" t="b">
        <f t="shared" si="17"/>
        <v>1</v>
      </c>
    </row>
    <row r="1082" spans="1:2" x14ac:dyDescent="0.3">
      <c r="A1082" t="s">
        <v>579</v>
      </c>
      <c r="B1082" t="b">
        <f t="shared" si="17"/>
        <v>1</v>
      </c>
    </row>
    <row r="1083" spans="1:2" x14ac:dyDescent="0.3">
      <c r="A1083" t="s">
        <v>538</v>
      </c>
      <c r="B1083" t="b">
        <f t="shared" si="17"/>
        <v>1</v>
      </c>
    </row>
    <row r="1084" spans="1:2" x14ac:dyDescent="0.3">
      <c r="A1084" t="s">
        <v>538</v>
      </c>
      <c r="B1084" t="b">
        <f t="shared" si="17"/>
        <v>1</v>
      </c>
    </row>
    <row r="1085" spans="1:2" x14ac:dyDescent="0.3">
      <c r="B1085" t="b">
        <f t="shared" si="17"/>
        <v>1</v>
      </c>
    </row>
    <row r="1086" spans="1:2" x14ac:dyDescent="0.3">
      <c r="A1086" t="s">
        <v>580</v>
      </c>
      <c r="B1086" t="b">
        <f t="shared" si="17"/>
        <v>1</v>
      </c>
    </row>
    <row r="1087" spans="1:2" x14ac:dyDescent="0.3">
      <c r="A1087" t="s">
        <v>537</v>
      </c>
      <c r="B1087" t="b">
        <f t="shared" si="17"/>
        <v>1</v>
      </c>
    </row>
    <row r="1088" spans="1:2" x14ac:dyDescent="0.3">
      <c r="A1088" t="s">
        <v>537</v>
      </c>
      <c r="B1088" t="b">
        <f t="shared" si="17"/>
        <v>1</v>
      </c>
    </row>
    <row r="1089" spans="1:2" x14ac:dyDescent="0.3">
      <c r="B1089" t="b">
        <f t="shared" si="17"/>
        <v>1</v>
      </c>
    </row>
    <row r="1090" spans="1:2" x14ac:dyDescent="0.3">
      <c r="A1090" t="s">
        <v>581</v>
      </c>
      <c r="B1090" t="b">
        <f t="shared" si="17"/>
        <v>1</v>
      </c>
    </row>
    <row r="1091" spans="1:2" x14ac:dyDescent="0.3">
      <c r="A1091" t="s">
        <v>538</v>
      </c>
      <c r="B1091" t="b">
        <f t="shared" si="17"/>
        <v>1</v>
      </c>
    </row>
    <row r="1092" spans="1:2" x14ac:dyDescent="0.3">
      <c r="A1092" t="s">
        <v>538</v>
      </c>
      <c r="B1092" t="b">
        <f t="shared" si="17"/>
        <v>1</v>
      </c>
    </row>
    <row r="1093" spans="1:2" x14ac:dyDescent="0.3">
      <c r="B1093" t="b">
        <f t="shared" si="17"/>
        <v>1</v>
      </c>
    </row>
    <row r="1094" spans="1:2" x14ac:dyDescent="0.3">
      <c r="A1094" t="s">
        <v>582</v>
      </c>
      <c r="B1094" t="b">
        <f t="shared" si="17"/>
        <v>1</v>
      </c>
    </row>
    <row r="1095" spans="1:2" x14ac:dyDescent="0.3">
      <c r="A1095" t="s">
        <v>537</v>
      </c>
      <c r="B1095" t="b">
        <f t="shared" si="17"/>
        <v>1</v>
      </c>
    </row>
    <row r="1096" spans="1:2" x14ac:dyDescent="0.3">
      <c r="A1096" t="s">
        <v>537</v>
      </c>
      <c r="B1096" t="b">
        <f t="shared" si="17"/>
        <v>1</v>
      </c>
    </row>
    <row r="1097" spans="1:2" x14ac:dyDescent="0.3">
      <c r="B1097" t="b">
        <f t="shared" si="17"/>
        <v>1</v>
      </c>
    </row>
    <row r="1098" spans="1:2" x14ac:dyDescent="0.3">
      <c r="A1098" t="s">
        <v>583</v>
      </c>
      <c r="B1098" t="b">
        <f t="shared" si="17"/>
        <v>1</v>
      </c>
    </row>
    <row r="1099" spans="1:2" x14ac:dyDescent="0.3">
      <c r="A1099" t="s">
        <v>537</v>
      </c>
      <c r="B1099" t="b">
        <f t="shared" si="17"/>
        <v>1</v>
      </c>
    </row>
    <row r="1100" spans="1:2" x14ac:dyDescent="0.3">
      <c r="A1100" t="s">
        <v>537</v>
      </c>
      <c r="B1100" t="b">
        <f t="shared" ref="B1100:B1163" si="18">IF(IFERROR(SEARCH("%",A1100),0)&gt;0,A1101=A1102,B1099)</f>
        <v>1</v>
      </c>
    </row>
    <row r="1101" spans="1:2" x14ac:dyDescent="0.3">
      <c r="B1101" t="b">
        <f t="shared" si="18"/>
        <v>1</v>
      </c>
    </row>
    <row r="1102" spans="1:2" x14ac:dyDescent="0.3">
      <c r="A1102" t="s">
        <v>584</v>
      </c>
      <c r="B1102" t="b">
        <f t="shared" si="18"/>
        <v>1</v>
      </c>
    </row>
    <row r="1103" spans="1:2" x14ac:dyDescent="0.3">
      <c r="A1103" t="s">
        <v>538</v>
      </c>
      <c r="B1103" t="b">
        <f t="shared" si="18"/>
        <v>1</v>
      </c>
    </row>
    <row r="1104" spans="1:2" x14ac:dyDescent="0.3">
      <c r="A1104" t="s">
        <v>538</v>
      </c>
      <c r="B1104" t="b">
        <f t="shared" si="18"/>
        <v>1</v>
      </c>
    </row>
    <row r="1105" spans="1:2" x14ac:dyDescent="0.3">
      <c r="B1105" t="b">
        <f t="shared" si="18"/>
        <v>1</v>
      </c>
    </row>
    <row r="1106" spans="1:2" x14ac:dyDescent="0.3">
      <c r="A1106" t="s">
        <v>585</v>
      </c>
      <c r="B1106" t="b">
        <f t="shared" si="18"/>
        <v>1</v>
      </c>
    </row>
    <row r="1107" spans="1:2" x14ac:dyDescent="0.3">
      <c r="A1107" t="s">
        <v>538</v>
      </c>
      <c r="B1107" t="b">
        <f t="shared" si="18"/>
        <v>1</v>
      </c>
    </row>
    <row r="1108" spans="1:2" x14ac:dyDescent="0.3">
      <c r="A1108" t="s">
        <v>538</v>
      </c>
      <c r="B1108" t="b">
        <f t="shared" si="18"/>
        <v>1</v>
      </c>
    </row>
    <row r="1109" spans="1:2" x14ac:dyDescent="0.3">
      <c r="B1109" t="b">
        <f t="shared" si="18"/>
        <v>1</v>
      </c>
    </row>
    <row r="1110" spans="1:2" x14ac:dyDescent="0.3">
      <c r="A1110" t="s">
        <v>586</v>
      </c>
      <c r="B1110" t="b">
        <f t="shared" si="18"/>
        <v>1</v>
      </c>
    </row>
    <row r="1111" spans="1:2" x14ac:dyDescent="0.3">
      <c r="A1111" t="s">
        <v>537</v>
      </c>
      <c r="B1111" t="b">
        <f t="shared" si="18"/>
        <v>1</v>
      </c>
    </row>
    <row r="1112" spans="1:2" x14ac:dyDescent="0.3">
      <c r="A1112" t="s">
        <v>537</v>
      </c>
      <c r="B1112" t="b">
        <f t="shared" si="18"/>
        <v>1</v>
      </c>
    </row>
    <row r="1113" spans="1:2" x14ac:dyDescent="0.3">
      <c r="B1113" t="b">
        <f t="shared" si="18"/>
        <v>1</v>
      </c>
    </row>
    <row r="1114" spans="1:2" x14ac:dyDescent="0.3">
      <c r="A1114" t="s">
        <v>587</v>
      </c>
      <c r="B1114" t="b">
        <f t="shared" si="18"/>
        <v>1</v>
      </c>
    </row>
    <row r="1115" spans="1:2" x14ac:dyDescent="0.3">
      <c r="A1115" t="s">
        <v>538</v>
      </c>
      <c r="B1115" t="b">
        <f t="shared" si="18"/>
        <v>1</v>
      </c>
    </row>
    <row r="1116" spans="1:2" x14ac:dyDescent="0.3">
      <c r="A1116" t="s">
        <v>538</v>
      </c>
      <c r="B1116" t="b">
        <f t="shared" si="18"/>
        <v>1</v>
      </c>
    </row>
    <row r="1117" spans="1:2" x14ac:dyDescent="0.3">
      <c r="B1117" t="b">
        <f t="shared" si="18"/>
        <v>1</v>
      </c>
    </row>
    <row r="1118" spans="1:2" x14ac:dyDescent="0.3">
      <c r="A1118" t="s">
        <v>588</v>
      </c>
      <c r="B1118" t="b">
        <f t="shared" si="18"/>
        <v>1</v>
      </c>
    </row>
    <row r="1119" spans="1:2" x14ac:dyDescent="0.3">
      <c r="A1119" t="s">
        <v>538</v>
      </c>
      <c r="B1119" t="b">
        <f t="shared" si="18"/>
        <v>1</v>
      </c>
    </row>
    <row r="1120" spans="1:2" x14ac:dyDescent="0.3">
      <c r="A1120" t="s">
        <v>538</v>
      </c>
      <c r="B1120" t="b">
        <f t="shared" si="18"/>
        <v>1</v>
      </c>
    </row>
    <row r="1121" spans="1:2" x14ac:dyDescent="0.3">
      <c r="B1121" t="b">
        <f t="shared" si="18"/>
        <v>1</v>
      </c>
    </row>
    <row r="1122" spans="1:2" x14ac:dyDescent="0.3">
      <c r="A1122" t="s">
        <v>589</v>
      </c>
      <c r="B1122" t="b">
        <f t="shared" si="18"/>
        <v>1</v>
      </c>
    </row>
    <row r="1123" spans="1:2" x14ac:dyDescent="0.3">
      <c r="A1123" t="s">
        <v>537</v>
      </c>
      <c r="B1123" t="b">
        <f t="shared" si="18"/>
        <v>1</v>
      </c>
    </row>
    <row r="1124" spans="1:2" x14ac:dyDescent="0.3">
      <c r="A1124" t="s">
        <v>537</v>
      </c>
      <c r="B1124" t="b">
        <f t="shared" si="18"/>
        <v>1</v>
      </c>
    </row>
    <row r="1125" spans="1:2" x14ac:dyDescent="0.3">
      <c r="B1125" t="b">
        <f t="shared" si="18"/>
        <v>1</v>
      </c>
    </row>
    <row r="1126" spans="1:2" x14ac:dyDescent="0.3">
      <c r="A1126" t="s">
        <v>590</v>
      </c>
      <c r="B1126" t="b">
        <f t="shared" si="18"/>
        <v>1</v>
      </c>
    </row>
    <row r="1127" spans="1:2" x14ac:dyDescent="0.3">
      <c r="A1127" t="s">
        <v>538</v>
      </c>
      <c r="B1127" t="b">
        <f t="shared" si="18"/>
        <v>1</v>
      </c>
    </row>
    <row r="1128" spans="1:2" x14ac:dyDescent="0.3">
      <c r="A1128" t="s">
        <v>538</v>
      </c>
      <c r="B1128" t="b">
        <f t="shared" si="18"/>
        <v>1</v>
      </c>
    </row>
    <row r="1129" spans="1:2" x14ac:dyDescent="0.3">
      <c r="B1129" t="b">
        <f t="shared" si="18"/>
        <v>1</v>
      </c>
    </row>
    <row r="1130" spans="1:2" x14ac:dyDescent="0.3">
      <c r="A1130" t="s">
        <v>591</v>
      </c>
      <c r="B1130" t="b">
        <f t="shared" si="18"/>
        <v>1</v>
      </c>
    </row>
    <row r="1131" spans="1:2" x14ac:dyDescent="0.3">
      <c r="A1131" t="s">
        <v>538</v>
      </c>
      <c r="B1131" t="b">
        <f t="shared" si="18"/>
        <v>1</v>
      </c>
    </row>
    <row r="1132" spans="1:2" x14ac:dyDescent="0.3">
      <c r="A1132" t="s">
        <v>538</v>
      </c>
      <c r="B1132" t="b">
        <f t="shared" si="18"/>
        <v>1</v>
      </c>
    </row>
    <row r="1133" spans="1:2" x14ac:dyDescent="0.3">
      <c r="B1133" t="b">
        <f t="shared" si="18"/>
        <v>1</v>
      </c>
    </row>
    <row r="1134" spans="1:2" x14ac:dyDescent="0.3">
      <c r="A1134" t="s">
        <v>592</v>
      </c>
      <c r="B1134" t="b">
        <f t="shared" si="18"/>
        <v>1</v>
      </c>
    </row>
    <row r="1135" spans="1:2" x14ac:dyDescent="0.3">
      <c r="A1135" t="s">
        <v>538</v>
      </c>
      <c r="B1135" t="b">
        <f t="shared" si="18"/>
        <v>1</v>
      </c>
    </row>
    <row r="1136" spans="1:2" x14ac:dyDescent="0.3">
      <c r="A1136" t="s">
        <v>538</v>
      </c>
      <c r="B1136" t="b">
        <f t="shared" si="18"/>
        <v>1</v>
      </c>
    </row>
    <row r="1137" spans="1:2" x14ac:dyDescent="0.3">
      <c r="B1137" t="b">
        <f t="shared" si="18"/>
        <v>1</v>
      </c>
    </row>
    <row r="1138" spans="1:2" x14ac:dyDescent="0.3">
      <c r="A1138" t="s">
        <v>593</v>
      </c>
      <c r="B1138" t="b">
        <f t="shared" si="18"/>
        <v>1</v>
      </c>
    </row>
    <row r="1139" spans="1:2" x14ac:dyDescent="0.3">
      <c r="A1139" t="s">
        <v>537</v>
      </c>
      <c r="B1139" t="b">
        <f t="shared" si="18"/>
        <v>1</v>
      </c>
    </row>
    <row r="1140" spans="1:2" x14ac:dyDescent="0.3">
      <c r="A1140" t="s">
        <v>537</v>
      </c>
      <c r="B1140" t="b">
        <f t="shared" si="18"/>
        <v>1</v>
      </c>
    </row>
    <row r="1141" spans="1:2" x14ac:dyDescent="0.3">
      <c r="B1141" t="b">
        <f t="shared" si="18"/>
        <v>1</v>
      </c>
    </row>
    <row r="1142" spans="1:2" x14ac:dyDescent="0.3">
      <c r="A1142" t="s">
        <v>594</v>
      </c>
      <c r="B1142" t="b">
        <f t="shared" si="18"/>
        <v>1</v>
      </c>
    </row>
    <row r="1143" spans="1:2" x14ac:dyDescent="0.3">
      <c r="A1143" t="s">
        <v>538</v>
      </c>
      <c r="B1143" t="b">
        <f t="shared" si="18"/>
        <v>1</v>
      </c>
    </row>
    <row r="1144" spans="1:2" x14ac:dyDescent="0.3">
      <c r="A1144" t="s">
        <v>538</v>
      </c>
      <c r="B1144" t="b">
        <f t="shared" si="18"/>
        <v>1</v>
      </c>
    </row>
    <row r="1145" spans="1:2" x14ac:dyDescent="0.3">
      <c r="B1145" t="b">
        <f t="shared" si="18"/>
        <v>1</v>
      </c>
    </row>
    <row r="1146" spans="1:2" x14ac:dyDescent="0.3">
      <c r="A1146" t="s">
        <v>595</v>
      </c>
      <c r="B1146" t="b">
        <f t="shared" si="18"/>
        <v>1</v>
      </c>
    </row>
    <row r="1147" spans="1:2" x14ac:dyDescent="0.3">
      <c r="A1147" t="s">
        <v>538</v>
      </c>
      <c r="B1147" t="b">
        <f t="shared" si="18"/>
        <v>1</v>
      </c>
    </row>
    <row r="1148" spans="1:2" x14ac:dyDescent="0.3">
      <c r="A1148" t="s">
        <v>538</v>
      </c>
      <c r="B1148" t="b">
        <f t="shared" si="18"/>
        <v>1</v>
      </c>
    </row>
    <row r="1149" spans="1:2" x14ac:dyDescent="0.3">
      <c r="B1149" t="b">
        <f t="shared" si="18"/>
        <v>1</v>
      </c>
    </row>
    <row r="1150" spans="1:2" x14ac:dyDescent="0.3">
      <c r="A1150" t="s">
        <v>596</v>
      </c>
      <c r="B1150" t="b">
        <f t="shared" si="18"/>
        <v>1</v>
      </c>
    </row>
    <row r="1151" spans="1:2" x14ac:dyDescent="0.3">
      <c r="A1151" t="s">
        <v>538</v>
      </c>
      <c r="B1151" t="b">
        <f t="shared" si="18"/>
        <v>1</v>
      </c>
    </row>
    <row r="1152" spans="1:2" x14ac:dyDescent="0.3">
      <c r="A1152" t="s">
        <v>538</v>
      </c>
      <c r="B1152" t="b">
        <f t="shared" si="18"/>
        <v>1</v>
      </c>
    </row>
    <row r="1153" spans="1:2" x14ac:dyDescent="0.3">
      <c r="B1153" t="b">
        <f t="shared" si="18"/>
        <v>1</v>
      </c>
    </row>
    <row r="1154" spans="1:2" x14ac:dyDescent="0.3">
      <c r="A1154" t="s">
        <v>597</v>
      </c>
      <c r="B1154" t="b">
        <f t="shared" si="18"/>
        <v>1</v>
      </c>
    </row>
    <row r="1155" spans="1:2" x14ac:dyDescent="0.3">
      <c r="A1155" t="s">
        <v>789</v>
      </c>
      <c r="B1155" t="b">
        <f t="shared" si="18"/>
        <v>1</v>
      </c>
    </row>
    <row r="1156" spans="1:2" x14ac:dyDescent="0.3">
      <c r="A1156" t="s">
        <v>789</v>
      </c>
      <c r="B1156" t="b">
        <f t="shared" si="18"/>
        <v>1</v>
      </c>
    </row>
    <row r="1157" spans="1:2" x14ac:dyDescent="0.3">
      <c r="B1157" t="b">
        <f t="shared" si="18"/>
        <v>1</v>
      </c>
    </row>
    <row r="1158" spans="1:2" x14ac:dyDescent="0.3">
      <c r="A1158" t="s">
        <v>598</v>
      </c>
      <c r="B1158" t="b">
        <f t="shared" si="18"/>
        <v>1</v>
      </c>
    </row>
    <row r="1159" spans="1:2" x14ac:dyDescent="0.3">
      <c r="A1159" t="s">
        <v>789</v>
      </c>
      <c r="B1159" t="b">
        <f t="shared" si="18"/>
        <v>1</v>
      </c>
    </row>
    <row r="1160" spans="1:2" x14ac:dyDescent="0.3">
      <c r="A1160" t="s">
        <v>789</v>
      </c>
      <c r="B1160" t="b">
        <f t="shared" si="18"/>
        <v>1</v>
      </c>
    </row>
    <row r="1161" spans="1:2" x14ac:dyDescent="0.3">
      <c r="B1161" t="b">
        <f t="shared" si="18"/>
        <v>1</v>
      </c>
    </row>
    <row r="1162" spans="1:2" x14ac:dyDescent="0.3">
      <c r="A1162" t="s">
        <v>599</v>
      </c>
      <c r="B1162" t="b">
        <f t="shared" si="18"/>
        <v>1</v>
      </c>
    </row>
    <row r="1163" spans="1:2" x14ac:dyDescent="0.3">
      <c r="A1163" t="s">
        <v>789</v>
      </c>
      <c r="B1163" t="b">
        <f t="shared" si="18"/>
        <v>1</v>
      </c>
    </row>
    <row r="1164" spans="1:2" x14ac:dyDescent="0.3">
      <c r="A1164" t="s">
        <v>789</v>
      </c>
      <c r="B1164" t="b">
        <f t="shared" ref="B1164:B1227" si="19">IF(IFERROR(SEARCH("%",A1164),0)&gt;0,A1165=A1166,B1163)</f>
        <v>1</v>
      </c>
    </row>
    <row r="1165" spans="1:2" x14ac:dyDescent="0.3">
      <c r="B1165" t="b">
        <f t="shared" si="19"/>
        <v>1</v>
      </c>
    </row>
    <row r="1166" spans="1:2" x14ac:dyDescent="0.3">
      <c r="A1166" t="s">
        <v>600</v>
      </c>
      <c r="B1166" t="b">
        <f t="shared" si="19"/>
        <v>1</v>
      </c>
    </row>
    <row r="1167" spans="1:2" x14ac:dyDescent="0.3">
      <c r="A1167" t="s">
        <v>790</v>
      </c>
      <c r="B1167" t="b">
        <f t="shared" si="19"/>
        <v>1</v>
      </c>
    </row>
    <row r="1168" spans="1:2" x14ac:dyDescent="0.3">
      <c r="A1168" t="s">
        <v>790</v>
      </c>
      <c r="B1168" t="b">
        <f t="shared" si="19"/>
        <v>1</v>
      </c>
    </row>
    <row r="1169" spans="1:2" x14ac:dyDescent="0.3">
      <c r="B1169" t="b">
        <f t="shared" si="19"/>
        <v>1</v>
      </c>
    </row>
    <row r="1170" spans="1:2" x14ac:dyDescent="0.3">
      <c r="A1170" t="s">
        <v>601</v>
      </c>
      <c r="B1170" t="b">
        <f t="shared" si="19"/>
        <v>1</v>
      </c>
    </row>
    <row r="1171" spans="1:2" x14ac:dyDescent="0.3">
      <c r="A1171" t="s">
        <v>789</v>
      </c>
      <c r="B1171" t="b">
        <f t="shared" si="19"/>
        <v>1</v>
      </c>
    </row>
    <row r="1172" spans="1:2" x14ac:dyDescent="0.3">
      <c r="A1172" t="s">
        <v>789</v>
      </c>
      <c r="B1172" t="b">
        <f t="shared" si="19"/>
        <v>1</v>
      </c>
    </row>
    <row r="1173" spans="1:2" x14ac:dyDescent="0.3">
      <c r="B1173" t="b">
        <f t="shared" si="19"/>
        <v>1</v>
      </c>
    </row>
    <row r="1174" spans="1:2" x14ac:dyDescent="0.3">
      <c r="A1174" t="s">
        <v>602</v>
      </c>
      <c r="B1174" t="b">
        <f t="shared" si="19"/>
        <v>1</v>
      </c>
    </row>
    <row r="1175" spans="1:2" x14ac:dyDescent="0.3">
      <c r="A1175" t="s">
        <v>789</v>
      </c>
      <c r="B1175" t="b">
        <f t="shared" si="19"/>
        <v>1</v>
      </c>
    </row>
    <row r="1176" spans="1:2" x14ac:dyDescent="0.3">
      <c r="A1176" t="s">
        <v>789</v>
      </c>
      <c r="B1176" t="b">
        <f t="shared" si="19"/>
        <v>1</v>
      </c>
    </row>
    <row r="1177" spans="1:2" x14ac:dyDescent="0.3">
      <c r="B1177" t="b">
        <f t="shared" si="19"/>
        <v>1</v>
      </c>
    </row>
    <row r="1178" spans="1:2" x14ac:dyDescent="0.3">
      <c r="A1178" t="s">
        <v>603</v>
      </c>
      <c r="B1178" t="b">
        <f t="shared" si="19"/>
        <v>1</v>
      </c>
    </row>
    <row r="1179" spans="1:2" x14ac:dyDescent="0.3">
      <c r="A1179" t="s">
        <v>789</v>
      </c>
      <c r="B1179" t="b">
        <f t="shared" si="19"/>
        <v>1</v>
      </c>
    </row>
    <row r="1180" spans="1:2" x14ac:dyDescent="0.3">
      <c r="A1180" t="s">
        <v>789</v>
      </c>
      <c r="B1180" t="b">
        <f t="shared" si="19"/>
        <v>1</v>
      </c>
    </row>
    <row r="1181" spans="1:2" x14ac:dyDescent="0.3">
      <c r="B1181" t="b">
        <f t="shared" si="19"/>
        <v>1</v>
      </c>
    </row>
    <row r="1182" spans="1:2" x14ac:dyDescent="0.3">
      <c r="A1182" t="s">
        <v>604</v>
      </c>
      <c r="B1182" t="b">
        <f t="shared" si="19"/>
        <v>1</v>
      </c>
    </row>
    <row r="1183" spans="1:2" x14ac:dyDescent="0.3">
      <c r="A1183" t="s">
        <v>789</v>
      </c>
      <c r="B1183" t="b">
        <f t="shared" si="19"/>
        <v>1</v>
      </c>
    </row>
    <row r="1184" spans="1:2" x14ac:dyDescent="0.3">
      <c r="A1184" t="s">
        <v>789</v>
      </c>
      <c r="B1184" t="b">
        <f t="shared" si="19"/>
        <v>1</v>
      </c>
    </row>
    <row r="1185" spans="1:2" x14ac:dyDescent="0.3">
      <c r="B1185" t="b">
        <f t="shared" si="19"/>
        <v>1</v>
      </c>
    </row>
    <row r="1186" spans="1:2" x14ac:dyDescent="0.3">
      <c r="A1186" t="s">
        <v>605</v>
      </c>
      <c r="B1186" t="b">
        <f t="shared" si="19"/>
        <v>1</v>
      </c>
    </row>
    <row r="1187" spans="1:2" x14ac:dyDescent="0.3">
      <c r="A1187" t="s">
        <v>790</v>
      </c>
      <c r="B1187" t="b">
        <f t="shared" si="19"/>
        <v>1</v>
      </c>
    </row>
    <row r="1188" spans="1:2" x14ac:dyDescent="0.3">
      <c r="A1188" t="s">
        <v>790</v>
      </c>
      <c r="B1188" t="b">
        <f t="shared" si="19"/>
        <v>1</v>
      </c>
    </row>
    <row r="1189" spans="1:2" x14ac:dyDescent="0.3">
      <c r="B1189" t="b">
        <f t="shared" si="19"/>
        <v>1</v>
      </c>
    </row>
    <row r="1190" spans="1:2" x14ac:dyDescent="0.3">
      <c r="A1190" t="s">
        <v>606</v>
      </c>
      <c r="B1190" t="b">
        <f t="shared" si="19"/>
        <v>1</v>
      </c>
    </row>
    <row r="1191" spans="1:2" x14ac:dyDescent="0.3">
      <c r="A1191" t="s">
        <v>789</v>
      </c>
      <c r="B1191" t="b">
        <f t="shared" si="19"/>
        <v>1</v>
      </c>
    </row>
    <row r="1192" spans="1:2" x14ac:dyDescent="0.3">
      <c r="A1192" t="s">
        <v>789</v>
      </c>
      <c r="B1192" t="b">
        <f t="shared" si="19"/>
        <v>1</v>
      </c>
    </row>
    <row r="1193" spans="1:2" x14ac:dyDescent="0.3">
      <c r="B1193" t="b">
        <f t="shared" si="19"/>
        <v>1</v>
      </c>
    </row>
    <row r="1194" spans="1:2" x14ac:dyDescent="0.3">
      <c r="A1194" t="s">
        <v>607</v>
      </c>
      <c r="B1194" t="b">
        <f t="shared" si="19"/>
        <v>1</v>
      </c>
    </row>
    <row r="1195" spans="1:2" x14ac:dyDescent="0.3">
      <c r="A1195" t="s">
        <v>789</v>
      </c>
      <c r="B1195" t="b">
        <f t="shared" si="19"/>
        <v>1</v>
      </c>
    </row>
    <row r="1196" spans="1:2" x14ac:dyDescent="0.3">
      <c r="A1196" t="s">
        <v>789</v>
      </c>
      <c r="B1196" t="b">
        <f t="shared" si="19"/>
        <v>1</v>
      </c>
    </row>
    <row r="1197" spans="1:2" x14ac:dyDescent="0.3">
      <c r="B1197" t="b">
        <f t="shared" si="19"/>
        <v>1</v>
      </c>
    </row>
    <row r="1198" spans="1:2" x14ac:dyDescent="0.3">
      <c r="A1198" t="s">
        <v>608</v>
      </c>
      <c r="B1198" t="b">
        <f t="shared" si="19"/>
        <v>1</v>
      </c>
    </row>
    <row r="1199" spans="1:2" x14ac:dyDescent="0.3">
      <c r="A1199" t="s">
        <v>789</v>
      </c>
      <c r="B1199" t="b">
        <f t="shared" si="19"/>
        <v>1</v>
      </c>
    </row>
    <row r="1200" spans="1:2" x14ac:dyDescent="0.3">
      <c r="A1200" t="s">
        <v>789</v>
      </c>
      <c r="B1200" t="b">
        <f t="shared" si="19"/>
        <v>1</v>
      </c>
    </row>
    <row r="1201" spans="1:2" x14ac:dyDescent="0.3">
      <c r="B1201" t="b">
        <f t="shared" si="19"/>
        <v>1</v>
      </c>
    </row>
    <row r="1202" spans="1:2" x14ac:dyDescent="0.3">
      <c r="A1202" t="s">
        <v>609</v>
      </c>
      <c r="B1202" t="b">
        <f t="shared" si="19"/>
        <v>1</v>
      </c>
    </row>
    <row r="1203" spans="1:2" x14ac:dyDescent="0.3">
      <c r="A1203" t="s">
        <v>790</v>
      </c>
      <c r="B1203" t="b">
        <f t="shared" si="19"/>
        <v>1</v>
      </c>
    </row>
    <row r="1204" spans="1:2" x14ac:dyDescent="0.3">
      <c r="A1204" t="s">
        <v>790</v>
      </c>
      <c r="B1204" t="b">
        <f t="shared" si="19"/>
        <v>1</v>
      </c>
    </row>
    <row r="1205" spans="1:2" x14ac:dyDescent="0.3">
      <c r="B1205" t="b">
        <f t="shared" si="19"/>
        <v>1</v>
      </c>
    </row>
    <row r="1206" spans="1:2" x14ac:dyDescent="0.3">
      <c r="A1206" t="s">
        <v>610</v>
      </c>
      <c r="B1206" t="b">
        <f t="shared" si="19"/>
        <v>1</v>
      </c>
    </row>
    <row r="1207" spans="1:2" x14ac:dyDescent="0.3">
      <c r="A1207" t="s">
        <v>789</v>
      </c>
      <c r="B1207" t="b">
        <f t="shared" si="19"/>
        <v>1</v>
      </c>
    </row>
    <row r="1208" spans="1:2" x14ac:dyDescent="0.3">
      <c r="A1208" t="s">
        <v>789</v>
      </c>
      <c r="B1208" t="b">
        <f t="shared" si="19"/>
        <v>1</v>
      </c>
    </row>
    <row r="1209" spans="1:2" x14ac:dyDescent="0.3">
      <c r="B1209" t="b">
        <f t="shared" si="19"/>
        <v>1</v>
      </c>
    </row>
    <row r="1210" spans="1:2" x14ac:dyDescent="0.3">
      <c r="A1210" t="s">
        <v>611</v>
      </c>
      <c r="B1210" t="b">
        <f t="shared" si="19"/>
        <v>1</v>
      </c>
    </row>
    <row r="1211" spans="1:2" x14ac:dyDescent="0.3">
      <c r="A1211" t="s">
        <v>789</v>
      </c>
      <c r="B1211" t="b">
        <f t="shared" si="19"/>
        <v>1</v>
      </c>
    </row>
    <row r="1212" spans="1:2" x14ac:dyDescent="0.3">
      <c r="A1212" t="s">
        <v>789</v>
      </c>
      <c r="B1212" t="b">
        <f t="shared" si="19"/>
        <v>1</v>
      </c>
    </row>
    <row r="1213" spans="1:2" x14ac:dyDescent="0.3">
      <c r="B1213" t="b">
        <f t="shared" si="19"/>
        <v>1</v>
      </c>
    </row>
    <row r="1214" spans="1:2" x14ac:dyDescent="0.3">
      <c r="A1214" t="s">
        <v>612</v>
      </c>
      <c r="B1214" t="b">
        <f t="shared" si="19"/>
        <v>1</v>
      </c>
    </row>
    <row r="1215" spans="1:2" x14ac:dyDescent="0.3">
      <c r="A1215" t="s">
        <v>789</v>
      </c>
      <c r="B1215" t="b">
        <f t="shared" si="19"/>
        <v>1</v>
      </c>
    </row>
    <row r="1216" spans="1:2" x14ac:dyDescent="0.3">
      <c r="A1216" t="s">
        <v>789</v>
      </c>
      <c r="B1216" t="b">
        <f t="shared" si="19"/>
        <v>1</v>
      </c>
    </row>
    <row r="1217" spans="1:2" x14ac:dyDescent="0.3">
      <c r="B1217" t="b">
        <f t="shared" si="19"/>
        <v>1</v>
      </c>
    </row>
    <row r="1218" spans="1:2" x14ac:dyDescent="0.3">
      <c r="A1218" t="s">
        <v>613</v>
      </c>
      <c r="B1218" t="b">
        <f t="shared" si="19"/>
        <v>1</v>
      </c>
    </row>
    <row r="1219" spans="1:2" x14ac:dyDescent="0.3">
      <c r="A1219" t="s">
        <v>790</v>
      </c>
      <c r="B1219" t="b">
        <f t="shared" si="19"/>
        <v>1</v>
      </c>
    </row>
    <row r="1220" spans="1:2" x14ac:dyDescent="0.3">
      <c r="A1220" t="s">
        <v>790</v>
      </c>
      <c r="B1220" t="b">
        <f t="shared" si="19"/>
        <v>1</v>
      </c>
    </row>
    <row r="1221" spans="1:2" x14ac:dyDescent="0.3">
      <c r="B1221" t="b">
        <f t="shared" si="19"/>
        <v>1</v>
      </c>
    </row>
    <row r="1222" spans="1:2" x14ac:dyDescent="0.3">
      <c r="A1222" t="s">
        <v>614</v>
      </c>
      <c r="B1222" t="b">
        <f t="shared" si="19"/>
        <v>1</v>
      </c>
    </row>
    <row r="1223" spans="1:2" x14ac:dyDescent="0.3">
      <c r="A1223" t="s">
        <v>790</v>
      </c>
      <c r="B1223" t="b">
        <f t="shared" si="19"/>
        <v>1</v>
      </c>
    </row>
    <row r="1224" spans="1:2" x14ac:dyDescent="0.3">
      <c r="A1224" t="s">
        <v>790</v>
      </c>
      <c r="B1224" t="b">
        <f t="shared" si="19"/>
        <v>1</v>
      </c>
    </row>
    <row r="1225" spans="1:2" x14ac:dyDescent="0.3">
      <c r="B1225" t="b">
        <f t="shared" si="19"/>
        <v>1</v>
      </c>
    </row>
    <row r="1226" spans="1:2" x14ac:dyDescent="0.3">
      <c r="A1226" t="s">
        <v>615</v>
      </c>
      <c r="B1226" t="b">
        <f t="shared" si="19"/>
        <v>1</v>
      </c>
    </row>
    <row r="1227" spans="1:2" x14ac:dyDescent="0.3">
      <c r="A1227" t="s">
        <v>790</v>
      </c>
      <c r="B1227" t="b">
        <f t="shared" si="19"/>
        <v>1</v>
      </c>
    </row>
    <row r="1228" spans="1:2" x14ac:dyDescent="0.3">
      <c r="A1228" t="s">
        <v>790</v>
      </c>
      <c r="B1228" t="b">
        <f t="shared" ref="B1228:B1291" si="20">IF(IFERROR(SEARCH("%",A1228),0)&gt;0,A1229=A1230,B1227)</f>
        <v>1</v>
      </c>
    </row>
    <row r="1229" spans="1:2" x14ac:dyDescent="0.3">
      <c r="B1229" t="b">
        <f t="shared" si="20"/>
        <v>1</v>
      </c>
    </row>
    <row r="1230" spans="1:2" x14ac:dyDescent="0.3">
      <c r="A1230" t="s">
        <v>616</v>
      </c>
      <c r="B1230" t="b">
        <f t="shared" si="20"/>
        <v>1</v>
      </c>
    </row>
    <row r="1231" spans="1:2" x14ac:dyDescent="0.3">
      <c r="A1231" t="s">
        <v>789</v>
      </c>
      <c r="B1231" t="b">
        <f t="shared" si="20"/>
        <v>1</v>
      </c>
    </row>
    <row r="1232" spans="1:2" x14ac:dyDescent="0.3">
      <c r="A1232" t="s">
        <v>789</v>
      </c>
      <c r="B1232" t="b">
        <f t="shared" si="20"/>
        <v>1</v>
      </c>
    </row>
    <row r="1233" spans="1:2" x14ac:dyDescent="0.3">
      <c r="B1233" t="b">
        <f t="shared" si="20"/>
        <v>1</v>
      </c>
    </row>
    <row r="1234" spans="1:2" x14ac:dyDescent="0.3">
      <c r="A1234" t="s">
        <v>617</v>
      </c>
      <c r="B1234" t="b">
        <f t="shared" si="20"/>
        <v>1</v>
      </c>
    </row>
    <row r="1235" spans="1:2" x14ac:dyDescent="0.3">
      <c r="A1235" t="s">
        <v>789</v>
      </c>
      <c r="B1235" t="b">
        <f t="shared" si="20"/>
        <v>1</v>
      </c>
    </row>
    <row r="1236" spans="1:2" x14ac:dyDescent="0.3">
      <c r="A1236" t="s">
        <v>789</v>
      </c>
      <c r="B1236" t="b">
        <f t="shared" si="20"/>
        <v>1</v>
      </c>
    </row>
    <row r="1237" spans="1:2" x14ac:dyDescent="0.3">
      <c r="B1237" t="b">
        <f t="shared" si="20"/>
        <v>1</v>
      </c>
    </row>
    <row r="1238" spans="1:2" x14ac:dyDescent="0.3">
      <c r="A1238" t="s">
        <v>618</v>
      </c>
      <c r="B1238" t="b">
        <f t="shared" si="20"/>
        <v>1</v>
      </c>
    </row>
    <row r="1239" spans="1:2" x14ac:dyDescent="0.3">
      <c r="A1239" t="s">
        <v>789</v>
      </c>
      <c r="B1239" t="b">
        <f t="shared" si="20"/>
        <v>1</v>
      </c>
    </row>
    <row r="1240" spans="1:2" x14ac:dyDescent="0.3">
      <c r="A1240" t="s">
        <v>789</v>
      </c>
      <c r="B1240" t="b">
        <f t="shared" si="20"/>
        <v>1</v>
      </c>
    </row>
    <row r="1241" spans="1:2" x14ac:dyDescent="0.3">
      <c r="B1241" t="b">
        <f t="shared" si="20"/>
        <v>1</v>
      </c>
    </row>
    <row r="1242" spans="1:2" x14ac:dyDescent="0.3">
      <c r="A1242" t="s">
        <v>619</v>
      </c>
      <c r="B1242" t="b">
        <f t="shared" si="20"/>
        <v>1</v>
      </c>
    </row>
    <row r="1243" spans="1:2" x14ac:dyDescent="0.3">
      <c r="A1243" t="s">
        <v>790</v>
      </c>
      <c r="B1243" t="b">
        <f t="shared" si="20"/>
        <v>1</v>
      </c>
    </row>
    <row r="1244" spans="1:2" x14ac:dyDescent="0.3">
      <c r="A1244" t="s">
        <v>790</v>
      </c>
      <c r="B1244" t="b">
        <f t="shared" si="20"/>
        <v>1</v>
      </c>
    </row>
    <row r="1245" spans="1:2" x14ac:dyDescent="0.3">
      <c r="B1245" t="b">
        <f t="shared" si="20"/>
        <v>1</v>
      </c>
    </row>
    <row r="1246" spans="1:2" x14ac:dyDescent="0.3">
      <c r="A1246" t="s">
        <v>620</v>
      </c>
      <c r="B1246" t="b">
        <f t="shared" si="20"/>
        <v>1</v>
      </c>
    </row>
    <row r="1247" spans="1:2" x14ac:dyDescent="0.3">
      <c r="A1247" t="s">
        <v>789</v>
      </c>
      <c r="B1247" t="b">
        <f t="shared" si="20"/>
        <v>1</v>
      </c>
    </row>
    <row r="1248" spans="1:2" x14ac:dyDescent="0.3">
      <c r="A1248" t="s">
        <v>789</v>
      </c>
      <c r="B1248" t="b">
        <f t="shared" si="20"/>
        <v>1</v>
      </c>
    </row>
    <row r="1249" spans="1:2" x14ac:dyDescent="0.3">
      <c r="B1249" t="b">
        <f t="shared" si="20"/>
        <v>1</v>
      </c>
    </row>
    <row r="1250" spans="1:2" x14ac:dyDescent="0.3">
      <c r="A1250" t="s">
        <v>621</v>
      </c>
      <c r="B1250" t="b">
        <f t="shared" si="20"/>
        <v>1</v>
      </c>
    </row>
    <row r="1251" spans="1:2" x14ac:dyDescent="0.3">
      <c r="A1251" t="s">
        <v>789</v>
      </c>
      <c r="B1251" t="b">
        <f t="shared" si="20"/>
        <v>1</v>
      </c>
    </row>
    <row r="1252" spans="1:2" x14ac:dyDescent="0.3">
      <c r="A1252" t="s">
        <v>789</v>
      </c>
      <c r="B1252" t="b">
        <f t="shared" si="20"/>
        <v>1</v>
      </c>
    </row>
    <row r="1253" spans="1:2" x14ac:dyDescent="0.3">
      <c r="B1253" t="b">
        <f t="shared" si="20"/>
        <v>1</v>
      </c>
    </row>
    <row r="1254" spans="1:2" x14ac:dyDescent="0.3">
      <c r="A1254" t="s">
        <v>622</v>
      </c>
      <c r="B1254" t="b">
        <f t="shared" si="20"/>
        <v>1</v>
      </c>
    </row>
    <row r="1255" spans="1:2" x14ac:dyDescent="0.3">
      <c r="A1255" t="s">
        <v>789</v>
      </c>
      <c r="B1255" t="b">
        <f t="shared" si="20"/>
        <v>1</v>
      </c>
    </row>
    <row r="1256" spans="1:2" x14ac:dyDescent="0.3">
      <c r="A1256" t="s">
        <v>789</v>
      </c>
      <c r="B1256" t="b">
        <f t="shared" si="20"/>
        <v>1</v>
      </c>
    </row>
    <row r="1257" spans="1:2" x14ac:dyDescent="0.3">
      <c r="B1257" t="b">
        <f t="shared" si="20"/>
        <v>1</v>
      </c>
    </row>
    <row r="1258" spans="1:2" x14ac:dyDescent="0.3">
      <c r="A1258" t="s">
        <v>623</v>
      </c>
      <c r="B1258" t="b">
        <f t="shared" si="20"/>
        <v>1</v>
      </c>
    </row>
    <row r="1259" spans="1:2" x14ac:dyDescent="0.3">
      <c r="A1259" t="s">
        <v>790</v>
      </c>
      <c r="B1259" t="b">
        <f t="shared" si="20"/>
        <v>1</v>
      </c>
    </row>
    <row r="1260" spans="1:2" x14ac:dyDescent="0.3">
      <c r="A1260" t="s">
        <v>790</v>
      </c>
      <c r="B1260" t="b">
        <f t="shared" si="20"/>
        <v>1</v>
      </c>
    </row>
    <row r="1261" spans="1:2" x14ac:dyDescent="0.3">
      <c r="B1261" t="b">
        <f t="shared" si="20"/>
        <v>1</v>
      </c>
    </row>
    <row r="1262" spans="1:2" x14ac:dyDescent="0.3">
      <c r="A1262" t="s">
        <v>624</v>
      </c>
      <c r="B1262" t="b">
        <f t="shared" si="20"/>
        <v>1</v>
      </c>
    </row>
    <row r="1263" spans="1:2" x14ac:dyDescent="0.3">
      <c r="A1263" t="s">
        <v>790</v>
      </c>
      <c r="B1263" t="b">
        <f t="shared" si="20"/>
        <v>1</v>
      </c>
    </row>
    <row r="1264" spans="1:2" x14ac:dyDescent="0.3">
      <c r="A1264" t="s">
        <v>790</v>
      </c>
      <c r="B1264" t="b">
        <f t="shared" si="20"/>
        <v>1</v>
      </c>
    </row>
    <row r="1265" spans="1:2" x14ac:dyDescent="0.3">
      <c r="B1265" t="b">
        <f t="shared" si="20"/>
        <v>1</v>
      </c>
    </row>
    <row r="1266" spans="1:2" x14ac:dyDescent="0.3">
      <c r="A1266" t="s">
        <v>625</v>
      </c>
      <c r="B1266" t="b">
        <f t="shared" si="20"/>
        <v>1</v>
      </c>
    </row>
    <row r="1267" spans="1:2" x14ac:dyDescent="0.3">
      <c r="A1267" t="s">
        <v>790</v>
      </c>
      <c r="B1267" t="b">
        <f t="shared" si="20"/>
        <v>1</v>
      </c>
    </row>
    <row r="1268" spans="1:2" x14ac:dyDescent="0.3">
      <c r="A1268" t="s">
        <v>790</v>
      </c>
      <c r="B1268" t="b">
        <f t="shared" si="20"/>
        <v>1</v>
      </c>
    </row>
    <row r="1269" spans="1:2" x14ac:dyDescent="0.3">
      <c r="B1269" t="b">
        <f t="shared" si="20"/>
        <v>1</v>
      </c>
    </row>
    <row r="1270" spans="1:2" x14ac:dyDescent="0.3">
      <c r="A1270" t="s">
        <v>626</v>
      </c>
      <c r="B1270" t="b">
        <f t="shared" si="20"/>
        <v>1</v>
      </c>
    </row>
    <row r="1271" spans="1:2" x14ac:dyDescent="0.3">
      <c r="A1271" t="s">
        <v>789</v>
      </c>
      <c r="B1271" t="b">
        <f t="shared" si="20"/>
        <v>1</v>
      </c>
    </row>
    <row r="1272" spans="1:2" x14ac:dyDescent="0.3">
      <c r="A1272" t="s">
        <v>789</v>
      </c>
      <c r="B1272" t="b">
        <f t="shared" si="20"/>
        <v>1</v>
      </c>
    </row>
    <row r="1273" spans="1:2" x14ac:dyDescent="0.3">
      <c r="B1273" t="b">
        <f t="shared" si="20"/>
        <v>1</v>
      </c>
    </row>
    <row r="1274" spans="1:2" x14ac:dyDescent="0.3">
      <c r="A1274" t="s">
        <v>627</v>
      </c>
      <c r="B1274" t="b">
        <f t="shared" si="20"/>
        <v>1</v>
      </c>
    </row>
    <row r="1275" spans="1:2" x14ac:dyDescent="0.3">
      <c r="A1275" t="s">
        <v>789</v>
      </c>
      <c r="B1275" t="b">
        <f t="shared" si="20"/>
        <v>1</v>
      </c>
    </row>
    <row r="1276" spans="1:2" x14ac:dyDescent="0.3">
      <c r="A1276" t="s">
        <v>789</v>
      </c>
      <c r="B1276" t="b">
        <f t="shared" si="20"/>
        <v>1</v>
      </c>
    </row>
    <row r="1277" spans="1:2" x14ac:dyDescent="0.3">
      <c r="B1277" t="b">
        <f t="shared" si="20"/>
        <v>1</v>
      </c>
    </row>
    <row r="1278" spans="1:2" x14ac:dyDescent="0.3">
      <c r="A1278" t="s">
        <v>628</v>
      </c>
      <c r="B1278" t="b">
        <f t="shared" si="20"/>
        <v>1</v>
      </c>
    </row>
    <row r="1279" spans="1:2" x14ac:dyDescent="0.3">
      <c r="A1279" t="s">
        <v>789</v>
      </c>
      <c r="B1279" t="b">
        <f t="shared" si="20"/>
        <v>1</v>
      </c>
    </row>
    <row r="1280" spans="1:2" x14ac:dyDescent="0.3">
      <c r="A1280" t="s">
        <v>789</v>
      </c>
      <c r="B1280" t="b">
        <f t="shared" si="20"/>
        <v>1</v>
      </c>
    </row>
    <row r="1281" spans="1:2" x14ac:dyDescent="0.3">
      <c r="B1281" t="b">
        <f t="shared" si="20"/>
        <v>1</v>
      </c>
    </row>
    <row r="1282" spans="1:2" x14ac:dyDescent="0.3">
      <c r="A1282" t="s">
        <v>629</v>
      </c>
      <c r="B1282" t="b">
        <f t="shared" si="20"/>
        <v>1</v>
      </c>
    </row>
    <row r="1283" spans="1:2" x14ac:dyDescent="0.3">
      <c r="A1283" t="s">
        <v>790</v>
      </c>
      <c r="B1283" t="b">
        <f t="shared" si="20"/>
        <v>1</v>
      </c>
    </row>
    <row r="1284" spans="1:2" x14ac:dyDescent="0.3">
      <c r="A1284" t="s">
        <v>790</v>
      </c>
      <c r="B1284" t="b">
        <f t="shared" si="20"/>
        <v>1</v>
      </c>
    </row>
    <row r="1285" spans="1:2" x14ac:dyDescent="0.3">
      <c r="B1285" t="b">
        <f t="shared" si="20"/>
        <v>1</v>
      </c>
    </row>
    <row r="1286" spans="1:2" x14ac:dyDescent="0.3">
      <c r="A1286" t="s">
        <v>630</v>
      </c>
      <c r="B1286" t="b">
        <f t="shared" si="20"/>
        <v>1</v>
      </c>
    </row>
    <row r="1287" spans="1:2" x14ac:dyDescent="0.3">
      <c r="A1287" t="s">
        <v>790</v>
      </c>
      <c r="B1287" t="b">
        <f t="shared" si="20"/>
        <v>1</v>
      </c>
    </row>
    <row r="1288" spans="1:2" x14ac:dyDescent="0.3">
      <c r="A1288" t="s">
        <v>790</v>
      </c>
      <c r="B1288" t="b">
        <f t="shared" si="20"/>
        <v>1</v>
      </c>
    </row>
    <row r="1289" spans="1:2" x14ac:dyDescent="0.3">
      <c r="B1289" t="b">
        <f t="shared" si="20"/>
        <v>1</v>
      </c>
    </row>
    <row r="1290" spans="1:2" x14ac:dyDescent="0.3">
      <c r="A1290" t="s">
        <v>631</v>
      </c>
      <c r="B1290" t="b">
        <f t="shared" si="20"/>
        <v>1</v>
      </c>
    </row>
    <row r="1291" spans="1:2" x14ac:dyDescent="0.3">
      <c r="A1291" t="s">
        <v>790</v>
      </c>
      <c r="B1291" t="b">
        <f t="shared" si="20"/>
        <v>1</v>
      </c>
    </row>
    <row r="1292" spans="1:2" x14ac:dyDescent="0.3">
      <c r="A1292" t="s">
        <v>790</v>
      </c>
      <c r="B1292" t="b">
        <f t="shared" ref="B1292:B1355" si="21">IF(IFERROR(SEARCH("%",A1292),0)&gt;0,A1293=A1294,B1291)</f>
        <v>1</v>
      </c>
    </row>
    <row r="1293" spans="1:2" x14ac:dyDescent="0.3">
      <c r="B1293" t="b">
        <f t="shared" si="21"/>
        <v>1</v>
      </c>
    </row>
    <row r="1294" spans="1:2" x14ac:dyDescent="0.3">
      <c r="A1294" t="s">
        <v>632</v>
      </c>
      <c r="B1294" t="b">
        <f t="shared" si="21"/>
        <v>1</v>
      </c>
    </row>
    <row r="1295" spans="1:2" x14ac:dyDescent="0.3">
      <c r="A1295" t="s">
        <v>789</v>
      </c>
      <c r="B1295" t="b">
        <f t="shared" si="21"/>
        <v>1</v>
      </c>
    </row>
    <row r="1296" spans="1:2" x14ac:dyDescent="0.3">
      <c r="A1296" t="s">
        <v>789</v>
      </c>
      <c r="B1296" t="b">
        <f t="shared" si="21"/>
        <v>1</v>
      </c>
    </row>
    <row r="1297" spans="1:2" x14ac:dyDescent="0.3">
      <c r="B1297" t="b">
        <f t="shared" si="21"/>
        <v>1</v>
      </c>
    </row>
    <row r="1298" spans="1:2" x14ac:dyDescent="0.3">
      <c r="A1298" t="s">
        <v>633</v>
      </c>
      <c r="B1298" t="b">
        <f t="shared" si="21"/>
        <v>1</v>
      </c>
    </row>
    <row r="1299" spans="1:2" x14ac:dyDescent="0.3">
      <c r="A1299" t="s">
        <v>789</v>
      </c>
      <c r="B1299" t="b">
        <f t="shared" si="21"/>
        <v>1</v>
      </c>
    </row>
    <row r="1300" spans="1:2" x14ac:dyDescent="0.3">
      <c r="A1300" t="s">
        <v>789</v>
      </c>
      <c r="B1300" t="b">
        <f t="shared" si="21"/>
        <v>1</v>
      </c>
    </row>
    <row r="1301" spans="1:2" x14ac:dyDescent="0.3">
      <c r="B1301" t="b">
        <f t="shared" si="21"/>
        <v>1</v>
      </c>
    </row>
    <row r="1302" spans="1:2" x14ac:dyDescent="0.3">
      <c r="A1302" t="s">
        <v>634</v>
      </c>
      <c r="B1302" t="b">
        <f t="shared" si="21"/>
        <v>1</v>
      </c>
    </row>
    <row r="1303" spans="1:2" x14ac:dyDescent="0.3">
      <c r="A1303" t="s">
        <v>789</v>
      </c>
      <c r="B1303" t="b">
        <f t="shared" si="21"/>
        <v>1</v>
      </c>
    </row>
    <row r="1304" spans="1:2" x14ac:dyDescent="0.3">
      <c r="A1304" t="s">
        <v>789</v>
      </c>
      <c r="B1304" t="b">
        <f t="shared" si="21"/>
        <v>1</v>
      </c>
    </row>
    <row r="1305" spans="1:2" x14ac:dyDescent="0.3">
      <c r="B1305" t="b">
        <f t="shared" si="21"/>
        <v>1</v>
      </c>
    </row>
    <row r="1306" spans="1:2" x14ac:dyDescent="0.3">
      <c r="A1306" t="s">
        <v>635</v>
      </c>
      <c r="B1306" t="b">
        <f t="shared" si="21"/>
        <v>1</v>
      </c>
    </row>
    <row r="1307" spans="1:2" x14ac:dyDescent="0.3">
      <c r="A1307" t="s">
        <v>790</v>
      </c>
      <c r="B1307" t="b">
        <f t="shared" si="21"/>
        <v>1</v>
      </c>
    </row>
    <row r="1308" spans="1:2" x14ac:dyDescent="0.3">
      <c r="A1308" t="s">
        <v>790</v>
      </c>
      <c r="B1308" t="b">
        <f t="shared" si="21"/>
        <v>1</v>
      </c>
    </row>
    <row r="1309" spans="1:2" x14ac:dyDescent="0.3">
      <c r="B1309" t="b">
        <f t="shared" si="21"/>
        <v>1</v>
      </c>
    </row>
    <row r="1310" spans="1:2" x14ac:dyDescent="0.3">
      <c r="A1310" t="s">
        <v>636</v>
      </c>
      <c r="B1310" t="b">
        <f t="shared" si="21"/>
        <v>1</v>
      </c>
    </row>
    <row r="1311" spans="1:2" x14ac:dyDescent="0.3">
      <c r="A1311" t="s">
        <v>790</v>
      </c>
      <c r="B1311" t="b">
        <f t="shared" si="21"/>
        <v>1</v>
      </c>
    </row>
    <row r="1312" spans="1:2" x14ac:dyDescent="0.3">
      <c r="A1312" t="s">
        <v>790</v>
      </c>
      <c r="B1312" t="b">
        <f t="shared" si="21"/>
        <v>1</v>
      </c>
    </row>
    <row r="1313" spans="1:2" x14ac:dyDescent="0.3">
      <c r="B1313" t="b">
        <f t="shared" si="21"/>
        <v>1</v>
      </c>
    </row>
    <row r="1314" spans="1:2" x14ac:dyDescent="0.3">
      <c r="A1314" t="s">
        <v>637</v>
      </c>
      <c r="B1314" t="b">
        <f t="shared" si="21"/>
        <v>1</v>
      </c>
    </row>
    <row r="1315" spans="1:2" x14ac:dyDescent="0.3">
      <c r="A1315" t="s">
        <v>790</v>
      </c>
      <c r="B1315" t="b">
        <f t="shared" si="21"/>
        <v>1</v>
      </c>
    </row>
    <row r="1316" spans="1:2" x14ac:dyDescent="0.3">
      <c r="A1316" t="s">
        <v>790</v>
      </c>
      <c r="B1316" t="b">
        <f t="shared" si="21"/>
        <v>1</v>
      </c>
    </row>
    <row r="1317" spans="1:2" x14ac:dyDescent="0.3">
      <c r="B1317" t="b">
        <f t="shared" si="21"/>
        <v>1</v>
      </c>
    </row>
    <row r="1318" spans="1:2" x14ac:dyDescent="0.3">
      <c r="A1318" t="s">
        <v>638</v>
      </c>
      <c r="B1318" t="b">
        <f t="shared" si="21"/>
        <v>1</v>
      </c>
    </row>
    <row r="1319" spans="1:2" x14ac:dyDescent="0.3">
      <c r="A1319" t="s">
        <v>789</v>
      </c>
      <c r="B1319" t="b">
        <f t="shared" si="21"/>
        <v>1</v>
      </c>
    </row>
    <row r="1320" spans="1:2" x14ac:dyDescent="0.3">
      <c r="A1320" t="s">
        <v>789</v>
      </c>
      <c r="B1320" t="b">
        <f t="shared" si="21"/>
        <v>1</v>
      </c>
    </row>
    <row r="1321" spans="1:2" x14ac:dyDescent="0.3">
      <c r="B1321" t="b">
        <f t="shared" si="21"/>
        <v>1</v>
      </c>
    </row>
    <row r="1322" spans="1:2" x14ac:dyDescent="0.3">
      <c r="A1322" t="s">
        <v>639</v>
      </c>
      <c r="B1322" t="b">
        <f t="shared" si="21"/>
        <v>1</v>
      </c>
    </row>
    <row r="1323" spans="1:2" x14ac:dyDescent="0.3">
      <c r="A1323" t="s">
        <v>790</v>
      </c>
      <c r="B1323" t="b">
        <f t="shared" si="21"/>
        <v>1</v>
      </c>
    </row>
    <row r="1324" spans="1:2" x14ac:dyDescent="0.3">
      <c r="A1324" t="s">
        <v>790</v>
      </c>
      <c r="B1324" t="b">
        <f t="shared" si="21"/>
        <v>1</v>
      </c>
    </row>
    <row r="1325" spans="1:2" x14ac:dyDescent="0.3">
      <c r="B1325" t="b">
        <f t="shared" si="21"/>
        <v>1</v>
      </c>
    </row>
    <row r="1326" spans="1:2" x14ac:dyDescent="0.3">
      <c r="A1326" t="s">
        <v>640</v>
      </c>
      <c r="B1326" t="b">
        <f t="shared" si="21"/>
        <v>1</v>
      </c>
    </row>
    <row r="1327" spans="1:2" x14ac:dyDescent="0.3">
      <c r="A1327" t="s">
        <v>790</v>
      </c>
      <c r="B1327" t="b">
        <f t="shared" si="21"/>
        <v>1</v>
      </c>
    </row>
    <row r="1328" spans="1:2" x14ac:dyDescent="0.3">
      <c r="A1328" t="s">
        <v>790</v>
      </c>
      <c r="B1328" t="b">
        <f t="shared" si="21"/>
        <v>1</v>
      </c>
    </row>
    <row r="1329" spans="1:2" x14ac:dyDescent="0.3">
      <c r="B1329" t="b">
        <f t="shared" si="21"/>
        <v>1</v>
      </c>
    </row>
    <row r="1330" spans="1:2" x14ac:dyDescent="0.3">
      <c r="A1330" t="s">
        <v>641</v>
      </c>
      <c r="B1330" t="b">
        <f t="shared" si="21"/>
        <v>1</v>
      </c>
    </row>
    <row r="1331" spans="1:2" x14ac:dyDescent="0.3">
      <c r="A1331" t="s">
        <v>790</v>
      </c>
      <c r="B1331" t="b">
        <f t="shared" si="21"/>
        <v>1</v>
      </c>
    </row>
    <row r="1332" spans="1:2" x14ac:dyDescent="0.3">
      <c r="A1332" t="s">
        <v>790</v>
      </c>
      <c r="B1332" t="b">
        <f t="shared" si="21"/>
        <v>1</v>
      </c>
    </row>
    <row r="1333" spans="1:2" x14ac:dyDescent="0.3">
      <c r="B1333" t="b">
        <f t="shared" si="21"/>
        <v>1</v>
      </c>
    </row>
    <row r="1334" spans="1:2" x14ac:dyDescent="0.3">
      <c r="A1334" t="s">
        <v>642</v>
      </c>
      <c r="B1334" t="b">
        <f t="shared" si="21"/>
        <v>1</v>
      </c>
    </row>
    <row r="1335" spans="1:2" x14ac:dyDescent="0.3">
      <c r="A1335" t="s">
        <v>789</v>
      </c>
      <c r="B1335" t="b">
        <f t="shared" si="21"/>
        <v>1</v>
      </c>
    </row>
    <row r="1336" spans="1:2" x14ac:dyDescent="0.3">
      <c r="A1336" t="s">
        <v>789</v>
      </c>
      <c r="B1336" t="b">
        <f t="shared" si="21"/>
        <v>1</v>
      </c>
    </row>
    <row r="1337" spans="1:2" x14ac:dyDescent="0.3">
      <c r="B1337" t="b">
        <f t="shared" si="21"/>
        <v>1</v>
      </c>
    </row>
    <row r="1338" spans="1:2" x14ac:dyDescent="0.3">
      <c r="A1338" t="s">
        <v>643</v>
      </c>
      <c r="B1338" t="b">
        <f t="shared" si="21"/>
        <v>1</v>
      </c>
    </row>
    <row r="1339" spans="1:2" x14ac:dyDescent="0.3">
      <c r="A1339" t="s">
        <v>789</v>
      </c>
      <c r="B1339" t="b">
        <f t="shared" si="21"/>
        <v>1</v>
      </c>
    </row>
    <row r="1340" spans="1:2" x14ac:dyDescent="0.3">
      <c r="A1340" t="s">
        <v>789</v>
      </c>
      <c r="B1340" t="b">
        <f t="shared" si="21"/>
        <v>1</v>
      </c>
    </row>
    <row r="1341" spans="1:2" x14ac:dyDescent="0.3">
      <c r="B1341" t="b">
        <f t="shared" si="21"/>
        <v>1</v>
      </c>
    </row>
    <row r="1342" spans="1:2" x14ac:dyDescent="0.3">
      <c r="A1342" t="s">
        <v>644</v>
      </c>
      <c r="B1342" t="b">
        <f t="shared" si="21"/>
        <v>1</v>
      </c>
    </row>
    <row r="1343" spans="1:2" x14ac:dyDescent="0.3">
      <c r="A1343" t="s">
        <v>789</v>
      </c>
      <c r="B1343" t="b">
        <f t="shared" si="21"/>
        <v>1</v>
      </c>
    </row>
    <row r="1344" spans="1:2" x14ac:dyDescent="0.3">
      <c r="A1344" t="s">
        <v>789</v>
      </c>
      <c r="B1344" t="b">
        <f t="shared" si="21"/>
        <v>1</v>
      </c>
    </row>
    <row r="1345" spans="1:2" x14ac:dyDescent="0.3">
      <c r="B1345" t="b">
        <f t="shared" si="21"/>
        <v>1</v>
      </c>
    </row>
    <row r="1346" spans="1:2" x14ac:dyDescent="0.3">
      <c r="A1346" t="s">
        <v>645</v>
      </c>
      <c r="B1346" t="b">
        <f t="shared" si="21"/>
        <v>1</v>
      </c>
    </row>
    <row r="1347" spans="1:2" x14ac:dyDescent="0.3">
      <c r="A1347" t="s">
        <v>790</v>
      </c>
      <c r="B1347" t="b">
        <f t="shared" si="21"/>
        <v>1</v>
      </c>
    </row>
    <row r="1348" spans="1:2" x14ac:dyDescent="0.3">
      <c r="A1348" t="s">
        <v>790</v>
      </c>
      <c r="B1348" t="b">
        <f t="shared" si="21"/>
        <v>1</v>
      </c>
    </row>
    <row r="1349" spans="1:2" x14ac:dyDescent="0.3">
      <c r="B1349" t="b">
        <f t="shared" si="21"/>
        <v>1</v>
      </c>
    </row>
    <row r="1350" spans="1:2" x14ac:dyDescent="0.3">
      <c r="A1350" t="s">
        <v>646</v>
      </c>
      <c r="B1350" t="b">
        <f t="shared" si="21"/>
        <v>1</v>
      </c>
    </row>
    <row r="1351" spans="1:2" x14ac:dyDescent="0.3">
      <c r="A1351" t="s">
        <v>790</v>
      </c>
      <c r="B1351" t="b">
        <f t="shared" si="21"/>
        <v>1</v>
      </c>
    </row>
    <row r="1352" spans="1:2" x14ac:dyDescent="0.3">
      <c r="A1352" t="s">
        <v>790</v>
      </c>
      <c r="B1352" t="b">
        <f t="shared" si="21"/>
        <v>1</v>
      </c>
    </row>
    <row r="1353" spans="1:2" x14ac:dyDescent="0.3">
      <c r="B1353" t="b">
        <f t="shared" si="21"/>
        <v>1</v>
      </c>
    </row>
    <row r="1354" spans="1:2" x14ac:dyDescent="0.3">
      <c r="A1354" t="s">
        <v>647</v>
      </c>
      <c r="B1354" t="b">
        <f t="shared" si="21"/>
        <v>1</v>
      </c>
    </row>
    <row r="1355" spans="1:2" x14ac:dyDescent="0.3">
      <c r="A1355" t="s">
        <v>790</v>
      </c>
      <c r="B1355" t="b">
        <f t="shared" si="21"/>
        <v>1</v>
      </c>
    </row>
    <row r="1356" spans="1:2" x14ac:dyDescent="0.3">
      <c r="A1356" t="s">
        <v>790</v>
      </c>
      <c r="B1356" t="b">
        <f t="shared" ref="B1356:B1419" si="22">IF(IFERROR(SEARCH("%",A1356),0)&gt;0,A1357=A1358,B1355)</f>
        <v>1</v>
      </c>
    </row>
    <row r="1357" spans="1:2" x14ac:dyDescent="0.3">
      <c r="B1357" t="b">
        <f t="shared" si="22"/>
        <v>1</v>
      </c>
    </row>
    <row r="1358" spans="1:2" x14ac:dyDescent="0.3">
      <c r="A1358" t="s">
        <v>648</v>
      </c>
      <c r="B1358" t="b">
        <f t="shared" si="22"/>
        <v>1</v>
      </c>
    </row>
    <row r="1359" spans="1:2" x14ac:dyDescent="0.3">
      <c r="A1359" t="s">
        <v>789</v>
      </c>
      <c r="B1359" t="b">
        <f t="shared" si="22"/>
        <v>1</v>
      </c>
    </row>
    <row r="1360" spans="1:2" x14ac:dyDescent="0.3">
      <c r="A1360" t="s">
        <v>789</v>
      </c>
      <c r="B1360" t="b">
        <f t="shared" si="22"/>
        <v>1</v>
      </c>
    </row>
    <row r="1361" spans="1:2" x14ac:dyDescent="0.3">
      <c r="B1361" t="b">
        <f t="shared" si="22"/>
        <v>1</v>
      </c>
    </row>
    <row r="1362" spans="1:2" x14ac:dyDescent="0.3">
      <c r="A1362" t="s">
        <v>649</v>
      </c>
      <c r="B1362" t="b">
        <f t="shared" si="22"/>
        <v>1</v>
      </c>
    </row>
    <row r="1363" spans="1:2" x14ac:dyDescent="0.3">
      <c r="A1363" t="s">
        <v>790</v>
      </c>
      <c r="B1363" t="b">
        <f t="shared" si="22"/>
        <v>1</v>
      </c>
    </row>
    <row r="1364" spans="1:2" x14ac:dyDescent="0.3">
      <c r="A1364" t="s">
        <v>790</v>
      </c>
      <c r="B1364" t="b">
        <f t="shared" si="22"/>
        <v>1</v>
      </c>
    </row>
    <row r="1365" spans="1:2" x14ac:dyDescent="0.3">
      <c r="B1365" t="b">
        <f t="shared" si="22"/>
        <v>1</v>
      </c>
    </row>
    <row r="1366" spans="1:2" x14ac:dyDescent="0.3">
      <c r="A1366" t="s">
        <v>650</v>
      </c>
      <c r="B1366" t="b">
        <f t="shared" si="22"/>
        <v>1</v>
      </c>
    </row>
    <row r="1367" spans="1:2" x14ac:dyDescent="0.3">
      <c r="A1367" t="s">
        <v>790</v>
      </c>
      <c r="B1367" t="b">
        <f t="shared" si="22"/>
        <v>1</v>
      </c>
    </row>
    <row r="1368" spans="1:2" x14ac:dyDescent="0.3">
      <c r="A1368" t="s">
        <v>790</v>
      </c>
      <c r="B1368" t="b">
        <f t="shared" si="22"/>
        <v>1</v>
      </c>
    </row>
    <row r="1369" spans="1:2" x14ac:dyDescent="0.3">
      <c r="B1369" t="b">
        <f t="shared" si="22"/>
        <v>1</v>
      </c>
    </row>
    <row r="1370" spans="1:2" x14ac:dyDescent="0.3">
      <c r="A1370" t="s">
        <v>651</v>
      </c>
      <c r="B1370" t="b">
        <f t="shared" si="22"/>
        <v>1</v>
      </c>
    </row>
    <row r="1371" spans="1:2" x14ac:dyDescent="0.3">
      <c r="A1371" t="s">
        <v>790</v>
      </c>
      <c r="B1371" t="b">
        <f t="shared" si="22"/>
        <v>1</v>
      </c>
    </row>
    <row r="1372" spans="1:2" x14ac:dyDescent="0.3">
      <c r="A1372" t="s">
        <v>790</v>
      </c>
      <c r="B1372" t="b">
        <f t="shared" si="22"/>
        <v>1</v>
      </c>
    </row>
    <row r="1373" spans="1:2" x14ac:dyDescent="0.3">
      <c r="B1373" t="b">
        <f t="shared" si="22"/>
        <v>1</v>
      </c>
    </row>
    <row r="1374" spans="1:2" x14ac:dyDescent="0.3">
      <c r="A1374" t="s">
        <v>652</v>
      </c>
      <c r="B1374" t="b">
        <f t="shared" si="22"/>
        <v>1</v>
      </c>
    </row>
    <row r="1375" spans="1:2" x14ac:dyDescent="0.3">
      <c r="A1375" t="s">
        <v>789</v>
      </c>
      <c r="B1375" t="b">
        <f t="shared" si="22"/>
        <v>1</v>
      </c>
    </row>
    <row r="1376" spans="1:2" x14ac:dyDescent="0.3">
      <c r="A1376" t="s">
        <v>789</v>
      </c>
      <c r="B1376" t="b">
        <f t="shared" si="22"/>
        <v>1</v>
      </c>
    </row>
    <row r="1377" spans="1:2" x14ac:dyDescent="0.3">
      <c r="B1377" t="b">
        <f t="shared" si="22"/>
        <v>1</v>
      </c>
    </row>
    <row r="1378" spans="1:2" x14ac:dyDescent="0.3">
      <c r="A1378" t="s">
        <v>653</v>
      </c>
      <c r="B1378" t="b">
        <f t="shared" si="22"/>
        <v>1</v>
      </c>
    </row>
    <row r="1379" spans="1:2" x14ac:dyDescent="0.3">
      <c r="A1379" t="s">
        <v>790</v>
      </c>
      <c r="B1379" t="b">
        <f t="shared" si="22"/>
        <v>1</v>
      </c>
    </row>
    <row r="1380" spans="1:2" x14ac:dyDescent="0.3">
      <c r="A1380" t="s">
        <v>790</v>
      </c>
      <c r="B1380" t="b">
        <f t="shared" si="22"/>
        <v>1</v>
      </c>
    </row>
    <row r="1381" spans="1:2" x14ac:dyDescent="0.3">
      <c r="B1381" t="b">
        <f t="shared" si="22"/>
        <v>1</v>
      </c>
    </row>
    <row r="1382" spans="1:2" x14ac:dyDescent="0.3">
      <c r="A1382" t="s">
        <v>654</v>
      </c>
      <c r="B1382" t="b">
        <f t="shared" si="22"/>
        <v>1</v>
      </c>
    </row>
    <row r="1383" spans="1:2" x14ac:dyDescent="0.3">
      <c r="A1383" t="s">
        <v>790</v>
      </c>
      <c r="B1383" t="b">
        <f t="shared" si="22"/>
        <v>1</v>
      </c>
    </row>
    <row r="1384" spans="1:2" x14ac:dyDescent="0.3">
      <c r="A1384" t="s">
        <v>790</v>
      </c>
      <c r="B1384" t="b">
        <f t="shared" si="22"/>
        <v>1</v>
      </c>
    </row>
    <row r="1385" spans="1:2" x14ac:dyDescent="0.3">
      <c r="B1385" t="b">
        <f t="shared" si="22"/>
        <v>1</v>
      </c>
    </row>
    <row r="1386" spans="1:2" x14ac:dyDescent="0.3">
      <c r="A1386" t="s">
        <v>655</v>
      </c>
      <c r="B1386" t="b">
        <f t="shared" si="22"/>
        <v>1</v>
      </c>
    </row>
    <row r="1387" spans="1:2" x14ac:dyDescent="0.3">
      <c r="A1387" t="s">
        <v>790</v>
      </c>
      <c r="B1387" t="b">
        <f t="shared" si="22"/>
        <v>1</v>
      </c>
    </row>
    <row r="1388" spans="1:2" x14ac:dyDescent="0.3">
      <c r="A1388" t="s">
        <v>790</v>
      </c>
      <c r="B1388" t="b">
        <f t="shared" si="22"/>
        <v>1</v>
      </c>
    </row>
    <row r="1389" spans="1:2" x14ac:dyDescent="0.3">
      <c r="B1389" t="b">
        <f t="shared" si="22"/>
        <v>1</v>
      </c>
    </row>
    <row r="1390" spans="1:2" x14ac:dyDescent="0.3">
      <c r="A1390" t="s">
        <v>656</v>
      </c>
      <c r="B1390" t="b">
        <f t="shared" si="22"/>
        <v>1</v>
      </c>
    </row>
    <row r="1391" spans="1:2" x14ac:dyDescent="0.3">
      <c r="A1391" t="s">
        <v>790</v>
      </c>
      <c r="B1391" t="b">
        <f t="shared" si="22"/>
        <v>1</v>
      </c>
    </row>
    <row r="1392" spans="1:2" x14ac:dyDescent="0.3">
      <c r="A1392" t="s">
        <v>790</v>
      </c>
      <c r="B1392" t="b">
        <f t="shared" si="22"/>
        <v>1</v>
      </c>
    </row>
    <row r="1393" spans="1:2" x14ac:dyDescent="0.3">
      <c r="B1393" t="b">
        <f t="shared" si="22"/>
        <v>1</v>
      </c>
    </row>
    <row r="1394" spans="1:2" x14ac:dyDescent="0.3">
      <c r="A1394" t="s">
        <v>657</v>
      </c>
      <c r="B1394" t="b">
        <f t="shared" si="22"/>
        <v>1</v>
      </c>
    </row>
    <row r="1395" spans="1:2" x14ac:dyDescent="0.3">
      <c r="A1395" t="s">
        <v>789</v>
      </c>
      <c r="B1395" t="b">
        <f t="shared" si="22"/>
        <v>1</v>
      </c>
    </row>
    <row r="1396" spans="1:2" x14ac:dyDescent="0.3">
      <c r="A1396" t="s">
        <v>789</v>
      </c>
      <c r="B1396" t="b">
        <f t="shared" si="22"/>
        <v>1</v>
      </c>
    </row>
    <row r="1397" spans="1:2" x14ac:dyDescent="0.3">
      <c r="B1397" t="b">
        <f t="shared" si="22"/>
        <v>1</v>
      </c>
    </row>
    <row r="1398" spans="1:2" x14ac:dyDescent="0.3">
      <c r="A1398" t="s">
        <v>658</v>
      </c>
      <c r="B1398" t="b">
        <f t="shared" si="22"/>
        <v>1</v>
      </c>
    </row>
    <row r="1399" spans="1:2" x14ac:dyDescent="0.3">
      <c r="A1399" t="s">
        <v>790</v>
      </c>
      <c r="B1399" t="b">
        <f t="shared" si="22"/>
        <v>1</v>
      </c>
    </row>
    <row r="1400" spans="1:2" x14ac:dyDescent="0.3">
      <c r="A1400" t="s">
        <v>790</v>
      </c>
      <c r="B1400" t="b">
        <f t="shared" si="22"/>
        <v>1</v>
      </c>
    </row>
    <row r="1401" spans="1:2" x14ac:dyDescent="0.3">
      <c r="B1401" t="b">
        <f t="shared" si="22"/>
        <v>1</v>
      </c>
    </row>
    <row r="1402" spans="1:2" x14ac:dyDescent="0.3">
      <c r="A1402" t="s">
        <v>659</v>
      </c>
      <c r="B1402" t="b">
        <f t="shared" si="22"/>
        <v>1</v>
      </c>
    </row>
    <row r="1403" spans="1:2" x14ac:dyDescent="0.3">
      <c r="A1403" t="s">
        <v>790</v>
      </c>
      <c r="B1403" t="b">
        <f t="shared" si="22"/>
        <v>1</v>
      </c>
    </row>
    <row r="1404" spans="1:2" x14ac:dyDescent="0.3">
      <c r="A1404" t="s">
        <v>790</v>
      </c>
      <c r="B1404" t="b">
        <f t="shared" si="22"/>
        <v>1</v>
      </c>
    </row>
    <row r="1405" spans="1:2" x14ac:dyDescent="0.3">
      <c r="B1405" t="b">
        <f t="shared" si="22"/>
        <v>1</v>
      </c>
    </row>
    <row r="1406" spans="1:2" x14ac:dyDescent="0.3">
      <c r="A1406" t="s">
        <v>660</v>
      </c>
      <c r="B1406" t="b">
        <f t="shared" si="22"/>
        <v>1</v>
      </c>
    </row>
    <row r="1407" spans="1:2" x14ac:dyDescent="0.3">
      <c r="A1407" t="s">
        <v>790</v>
      </c>
      <c r="B1407" t="b">
        <f t="shared" si="22"/>
        <v>1</v>
      </c>
    </row>
    <row r="1408" spans="1:2" x14ac:dyDescent="0.3">
      <c r="A1408" t="s">
        <v>790</v>
      </c>
      <c r="B1408" t="b">
        <f t="shared" si="22"/>
        <v>1</v>
      </c>
    </row>
    <row r="1409" spans="1:2" x14ac:dyDescent="0.3">
      <c r="B1409" t="b">
        <f t="shared" si="22"/>
        <v>1</v>
      </c>
    </row>
    <row r="1410" spans="1:2" x14ac:dyDescent="0.3">
      <c r="A1410" t="s">
        <v>661</v>
      </c>
      <c r="B1410" t="b">
        <f t="shared" si="22"/>
        <v>1</v>
      </c>
    </row>
    <row r="1411" spans="1:2" x14ac:dyDescent="0.3">
      <c r="A1411" t="s">
        <v>789</v>
      </c>
      <c r="B1411" t="b">
        <f t="shared" si="22"/>
        <v>1</v>
      </c>
    </row>
    <row r="1412" spans="1:2" x14ac:dyDescent="0.3">
      <c r="A1412" t="s">
        <v>789</v>
      </c>
      <c r="B1412" t="b">
        <f t="shared" si="22"/>
        <v>1</v>
      </c>
    </row>
    <row r="1413" spans="1:2" x14ac:dyDescent="0.3">
      <c r="B1413" t="b">
        <f t="shared" si="22"/>
        <v>1</v>
      </c>
    </row>
    <row r="1414" spans="1:2" x14ac:dyDescent="0.3">
      <c r="A1414" t="s">
        <v>662</v>
      </c>
      <c r="B1414" t="b">
        <f t="shared" si="22"/>
        <v>1</v>
      </c>
    </row>
    <row r="1415" spans="1:2" x14ac:dyDescent="0.3">
      <c r="A1415" t="s">
        <v>789</v>
      </c>
      <c r="B1415" t="b">
        <f t="shared" si="22"/>
        <v>1</v>
      </c>
    </row>
    <row r="1416" spans="1:2" x14ac:dyDescent="0.3">
      <c r="A1416" t="s">
        <v>789</v>
      </c>
      <c r="B1416" t="b">
        <f t="shared" si="22"/>
        <v>1</v>
      </c>
    </row>
    <row r="1417" spans="1:2" x14ac:dyDescent="0.3">
      <c r="B1417" t="b">
        <f t="shared" si="22"/>
        <v>1</v>
      </c>
    </row>
    <row r="1418" spans="1:2" x14ac:dyDescent="0.3">
      <c r="A1418" t="s">
        <v>663</v>
      </c>
      <c r="B1418" t="b">
        <f t="shared" si="22"/>
        <v>1</v>
      </c>
    </row>
    <row r="1419" spans="1:2" x14ac:dyDescent="0.3">
      <c r="A1419" t="s">
        <v>789</v>
      </c>
      <c r="B1419" t="b">
        <f t="shared" si="22"/>
        <v>1</v>
      </c>
    </row>
    <row r="1420" spans="1:2" x14ac:dyDescent="0.3">
      <c r="A1420" t="s">
        <v>789</v>
      </c>
      <c r="B1420" t="b">
        <f t="shared" ref="B1420:B1483" si="23">IF(IFERROR(SEARCH("%",A1420),0)&gt;0,A1421=A1422,B1419)</f>
        <v>1</v>
      </c>
    </row>
    <row r="1421" spans="1:2" x14ac:dyDescent="0.3">
      <c r="B1421" t="b">
        <f t="shared" si="23"/>
        <v>1</v>
      </c>
    </row>
    <row r="1422" spans="1:2" x14ac:dyDescent="0.3">
      <c r="A1422" t="s">
        <v>664</v>
      </c>
      <c r="B1422" t="b">
        <f t="shared" si="23"/>
        <v>1</v>
      </c>
    </row>
    <row r="1423" spans="1:2" x14ac:dyDescent="0.3">
      <c r="A1423" t="s">
        <v>790</v>
      </c>
      <c r="B1423" t="b">
        <f t="shared" si="23"/>
        <v>1</v>
      </c>
    </row>
    <row r="1424" spans="1:2" x14ac:dyDescent="0.3">
      <c r="A1424" t="s">
        <v>790</v>
      </c>
      <c r="B1424" t="b">
        <f t="shared" si="23"/>
        <v>1</v>
      </c>
    </row>
    <row r="1425" spans="1:2" x14ac:dyDescent="0.3">
      <c r="B1425" t="b">
        <f t="shared" si="23"/>
        <v>1</v>
      </c>
    </row>
    <row r="1426" spans="1:2" x14ac:dyDescent="0.3">
      <c r="A1426" t="s">
        <v>665</v>
      </c>
      <c r="B1426" t="b">
        <f t="shared" si="23"/>
        <v>1</v>
      </c>
    </row>
    <row r="1427" spans="1:2" x14ac:dyDescent="0.3">
      <c r="A1427" t="s">
        <v>789</v>
      </c>
      <c r="B1427" t="b">
        <f t="shared" si="23"/>
        <v>1</v>
      </c>
    </row>
    <row r="1428" spans="1:2" x14ac:dyDescent="0.3">
      <c r="A1428" t="s">
        <v>789</v>
      </c>
      <c r="B1428" t="b">
        <f t="shared" si="23"/>
        <v>1</v>
      </c>
    </row>
    <row r="1429" spans="1:2" x14ac:dyDescent="0.3">
      <c r="B1429" t="b">
        <f t="shared" si="23"/>
        <v>1</v>
      </c>
    </row>
    <row r="1430" spans="1:2" x14ac:dyDescent="0.3">
      <c r="A1430" t="s">
        <v>666</v>
      </c>
      <c r="B1430" t="b">
        <f t="shared" si="23"/>
        <v>1</v>
      </c>
    </row>
    <row r="1431" spans="1:2" x14ac:dyDescent="0.3">
      <c r="A1431" t="s">
        <v>789</v>
      </c>
      <c r="B1431" t="b">
        <f t="shared" si="23"/>
        <v>1</v>
      </c>
    </row>
    <row r="1432" spans="1:2" x14ac:dyDescent="0.3">
      <c r="A1432" t="s">
        <v>789</v>
      </c>
      <c r="B1432" t="b">
        <f t="shared" si="23"/>
        <v>1</v>
      </c>
    </row>
    <row r="1433" spans="1:2" x14ac:dyDescent="0.3">
      <c r="B1433" t="b">
        <f t="shared" si="23"/>
        <v>1</v>
      </c>
    </row>
    <row r="1434" spans="1:2" x14ac:dyDescent="0.3">
      <c r="A1434" t="s">
        <v>667</v>
      </c>
      <c r="B1434" t="b">
        <f t="shared" si="23"/>
        <v>1</v>
      </c>
    </row>
    <row r="1435" spans="1:2" x14ac:dyDescent="0.3">
      <c r="A1435" t="s">
        <v>789</v>
      </c>
      <c r="B1435" t="b">
        <f t="shared" si="23"/>
        <v>1</v>
      </c>
    </row>
    <row r="1436" spans="1:2" x14ac:dyDescent="0.3">
      <c r="A1436" t="s">
        <v>789</v>
      </c>
      <c r="B1436" t="b">
        <f t="shared" si="23"/>
        <v>1</v>
      </c>
    </row>
    <row r="1437" spans="1:2" x14ac:dyDescent="0.3">
      <c r="B1437" t="b">
        <f t="shared" si="23"/>
        <v>1</v>
      </c>
    </row>
    <row r="1438" spans="1:2" x14ac:dyDescent="0.3">
      <c r="A1438" t="s">
        <v>668</v>
      </c>
      <c r="B1438" t="b">
        <f t="shared" si="23"/>
        <v>1</v>
      </c>
    </row>
    <row r="1439" spans="1:2" x14ac:dyDescent="0.3">
      <c r="A1439" t="s">
        <v>790</v>
      </c>
      <c r="B1439" t="b">
        <f t="shared" si="23"/>
        <v>1</v>
      </c>
    </row>
    <row r="1440" spans="1:2" x14ac:dyDescent="0.3">
      <c r="A1440" t="s">
        <v>790</v>
      </c>
      <c r="B1440" t="b">
        <f t="shared" si="23"/>
        <v>1</v>
      </c>
    </row>
    <row r="1441" spans="1:2" x14ac:dyDescent="0.3">
      <c r="B1441" t="b">
        <f t="shared" si="23"/>
        <v>1</v>
      </c>
    </row>
    <row r="1442" spans="1:2" x14ac:dyDescent="0.3">
      <c r="A1442" t="s">
        <v>669</v>
      </c>
      <c r="B1442" t="b">
        <f t="shared" si="23"/>
        <v>1</v>
      </c>
    </row>
    <row r="1443" spans="1:2" x14ac:dyDescent="0.3">
      <c r="A1443" t="s">
        <v>789</v>
      </c>
      <c r="B1443" t="b">
        <f t="shared" si="23"/>
        <v>1</v>
      </c>
    </row>
    <row r="1444" spans="1:2" x14ac:dyDescent="0.3">
      <c r="A1444" t="s">
        <v>789</v>
      </c>
      <c r="B1444" t="b">
        <f t="shared" si="23"/>
        <v>1</v>
      </c>
    </row>
    <row r="1445" spans="1:2" x14ac:dyDescent="0.3">
      <c r="B1445" t="b">
        <f t="shared" si="23"/>
        <v>1</v>
      </c>
    </row>
    <row r="1446" spans="1:2" x14ac:dyDescent="0.3">
      <c r="A1446" t="s">
        <v>670</v>
      </c>
      <c r="B1446" t="b">
        <f t="shared" si="23"/>
        <v>1</v>
      </c>
    </row>
    <row r="1447" spans="1:2" x14ac:dyDescent="0.3">
      <c r="A1447" t="s">
        <v>789</v>
      </c>
      <c r="B1447" t="b">
        <f t="shared" si="23"/>
        <v>1</v>
      </c>
    </row>
    <row r="1448" spans="1:2" x14ac:dyDescent="0.3">
      <c r="A1448" t="s">
        <v>789</v>
      </c>
      <c r="B1448" t="b">
        <f t="shared" si="23"/>
        <v>1</v>
      </c>
    </row>
    <row r="1449" spans="1:2" x14ac:dyDescent="0.3">
      <c r="B1449" t="b">
        <f t="shared" si="23"/>
        <v>1</v>
      </c>
    </row>
    <row r="1450" spans="1:2" x14ac:dyDescent="0.3">
      <c r="A1450" t="s">
        <v>671</v>
      </c>
      <c r="B1450" t="b">
        <f t="shared" si="23"/>
        <v>1</v>
      </c>
    </row>
    <row r="1451" spans="1:2" x14ac:dyDescent="0.3">
      <c r="A1451" t="s">
        <v>790</v>
      </c>
      <c r="B1451" t="b">
        <f t="shared" si="23"/>
        <v>1</v>
      </c>
    </row>
    <row r="1452" spans="1:2" x14ac:dyDescent="0.3">
      <c r="A1452" t="s">
        <v>790</v>
      </c>
      <c r="B1452" t="b">
        <f t="shared" si="23"/>
        <v>1</v>
      </c>
    </row>
    <row r="1453" spans="1:2" x14ac:dyDescent="0.3">
      <c r="B1453" t="b">
        <f t="shared" si="23"/>
        <v>1</v>
      </c>
    </row>
    <row r="1454" spans="1:2" x14ac:dyDescent="0.3">
      <c r="A1454" t="s">
        <v>672</v>
      </c>
      <c r="B1454" t="b">
        <f t="shared" si="23"/>
        <v>1</v>
      </c>
    </row>
    <row r="1455" spans="1:2" x14ac:dyDescent="0.3">
      <c r="A1455" t="s">
        <v>789</v>
      </c>
      <c r="B1455" t="b">
        <f t="shared" si="23"/>
        <v>1</v>
      </c>
    </row>
    <row r="1456" spans="1:2" x14ac:dyDescent="0.3">
      <c r="A1456" t="s">
        <v>789</v>
      </c>
      <c r="B1456" t="b">
        <f t="shared" si="23"/>
        <v>1</v>
      </c>
    </row>
    <row r="1457" spans="1:2" x14ac:dyDescent="0.3">
      <c r="B1457" t="b">
        <f t="shared" si="23"/>
        <v>1</v>
      </c>
    </row>
    <row r="1458" spans="1:2" x14ac:dyDescent="0.3">
      <c r="A1458" t="s">
        <v>673</v>
      </c>
      <c r="B1458" t="b">
        <f t="shared" si="23"/>
        <v>1</v>
      </c>
    </row>
    <row r="1459" spans="1:2" x14ac:dyDescent="0.3">
      <c r="A1459" t="s">
        <v>789</v>
      </c>
      <c r="B1459" t="b">
        <f t="shared" si="23"/>
        <v>1</v>
      </c>
    </row>
    <row r="1460" spans="1:2" x14ac:dyDescent="0.3">
      <c r="A1460" t="s">
        <v>789</v>
      </c>
      <c r="B1460" t="b">
        <f t="shared" si="23"/>
        <v>1</v>
      </c>
    </row>
    <row r="1461" spans="1:2" x14ac:dyDescent="0.3">
      <c r="B1461" t="b">
        <f t="shared" si="23"/>
        <v>1</v>
      </c>
    </row>
    <row r="1462" spans="1:2" x14ac:dyDescent="0.3">
      <c r="A1462" t="s">
        <v>674</v>
      </c>
      <c r="B1462" t="b">
        <f t="shared" si="23"/>
        <v>1</v>
      </c>
    </row>
    <row r="1463" spans="1:2" x14ac:dyDescent="0.3">
      <c r="A1463" t="s">
        <v>790</v>
      </c>
      <c r="B1463" t="b">
        <f t="shared" si="23"/>
        <v>1</v>
      </c>
    </row>
    <row r="1464" spans="1:2" x14ac:dyDescent="0.3">
      <c r="A1464" t="s">
        <v>790</v>
      </c>
      <c r="B1464" t="b">
        <f t="shared" si="23"/>
        <v>1</v>
      </c>
    </row>
    <row r="1465" spans="1:2" x14ac:dyDescent="0.3">
      <c r="B1465" t="b">
        <f t="shared" si="23"/>
        <v>1</v>
      </c>
    </row>
    <row r="1466" spans="1:2" x14ac:dyDescent="0.3">
      <c r="A1466" t="s">
        <v>675</v>
      </c>
      <c r="B1466" t="b">
        <f t="shared" si="23"/>
        <v>1</v>
      </c>
    </row>
    <row r="1467" spans="1:2" x14ac:dyDescent="0.3">
      <c r="A1467" t="s">
        <v>790</v>
      </c>
      <c r="B1467" t="b">
        <f t="shared" si="23"/>
        <v>1</v>
      </c>
    </row>
    <row r="1468" spans="1:2" x14ac:dyDescent="0.3">
      <c r="A1468" t="s">
        <v>790</v>
      </c>
      <c r="B1468" t="b">
        <f t="shared" si="23"/>
        <v>1</v>
      </c>
    </row>
    <row r="1469" spans="1:2" x14ac:dyDescent="0.3">
      <c r="B1469" t="b">
        <f t="shared" si="23"/>
        <v>1</v>
      </c>
    </row>
    <row r="1470" spans="1:2" x14ac:dyDescent="0.3">
      <c r="A1470" t="s">
        <v>676</v>
      </c>
      <c r="B1470" t="b">
        <f t="shared" si="23"/>
        <v>1</v>
      </c>
    </row>
    <row r="1471" spans="1:2" x14ac:dyDescent="0.3">
      <c r="A1471" t="s">
        <v>789</v>
      </c>
      <c r="B1471" t="b">
        <f t="shared" si="23"/>
        <v>1</v>
      </c>
    </row>
    <row r="1472" spans="1:2" x14ac:dyDescent="0.3">
      <c r="A1472" t="s">
        <v>789</v>
      </c>
      <c r="B1472" t="b">
        <f t="shared" si="23"/>
        <v>1</v>
      </c>
    </row>
    <row r="1473" spans="1:2" x14ac:dyDescent="0.3">
      <c r="B1473" t="b">
        <f t="shared" si="23"/>
        <v>1</v>
      </c>
    </row>
    <row r="1474" spans="1:2" x14ac:dyDescent="0.3">
      <c r="A1474" t="s">
        <v>677</v>
      </c>
      <c r="B1474" t="b">
        <f t="shared" si="23"/>
        <v>1</v>
      </c>
    </row>
    <row r="1475" spans="1:2" x14ac:dyDescent="0.3">
      <c r="A1475" t="s">
        <v>790</v>
      </c>
      <c r="B1475" t="b">
        <f t="shared" si="23"/>
        <v>1</v>
      </c>
    </row>
    <row r="1476" spans="1:2" x14ac:dyDescent="0.3">
      <c r="A1476" t="s">
        <v>790</v>
      </c>
      <c r="B1476" t="b">
        <f t="shared" si="23"/>
        <v>1</v>
      </c>
    </row>
    <row r="1477" spans="1:2" x14ac:dyDescent="0.3">
      <c r="B1477" t="b">
        <f t="shared" si="23"/>
        <v>1</v>
      </c>
    </row>
    <row r="1478" spans="1:2" x14ac:dyDescent="0.3">
      <c r="A1478" t="s">
        <v>678</v>
      </c>
      <c r="B1478" t="b">
        <f t="shared" si="23"/>
        <v>1</v>
      </c>
    </row>
    <row r="1479" spans="1:2" x14ac:dyDescent="0.3">
      <c r="A1479" t="s">
        <v>789</v>
      </c>
      <c r="B1479" t="b">
        <f t="shared" si="23"/>
        <v>1</v>
      </c>
    </row>
    <row r="1480" spans="1:2" x14ac:dyDescent="0.3">
      <c r="A1480" t="s">
        <v>789</v>
      </c>
      <c r="B1480" t="b">
        <f t="shared" si="23"/>
        <v>1</v>
      </c>
    </row>
    <row r="1481" spans="1:2" x14ac:dyDescent="0.3">
      <c r="B1481" t="b">
        <f t="shared" si="23"/>
        <v>1</v>
      </c>
    </row>
    <row r="1482" spans="1:2" x14ac:dyDescent="0.3">
      <c r="A1482" t="s">
        <v>679</v>
      </c>
      <c r="B1482" t="b">
        <f t="shared" si="23"/>
        <v>1</v>
      </c>
    </row>
    <row r="1483" spans="1:2" x14ac:dyDescent="0.3">
      <c r="A1483" t="s">
        <v>789</v>
      </c>
      <c r="B1483" t="b">
        <f t="shared" si="23"/>
        <v>1</v>
      </c>
    </row>
    <row r="1484" spans="1:2" x14ac:dyDescent="0.3">
      <c r="A1484" t="s">
        <v>789</v>
      </c>
      <c r="B1484" t="b">
        <f t="shared" ref="B1484:B1547" si="24">IF(IFERROR(SEARCH("%",A1484),0)&gt;0,A1485=A1486,B1483)</f>
        <v>1</v>
      </c>
    </row>
    <row r="1485" spans="1:2" x14ac:dyDescent="0.3">
      <c r="B1485" t="b">
        <f t="shared" si="24"/>
        <v>1</v>
      </c>
    </row>
    <row r="1486" spans="1:2" x14ac:dyDescent="0.3">
      <c r="A1486" t="s">
        <v>680</v>
      </c>
      <c r="B1486" t="b">
        <f t="shared" si="24"/>
        <v>1</v>
      </c>
    </row>
    <row r="1487" spans="1:2" x14ac:dyDescent="0.3">
      <c r="A1487" t="s">
        <v>790</v>
      </c>
      <c r="B1487" t="b">
        <f t="shared" si="24"/>
        <v>1</v>
      </c>
    </row>
    <row r="1488" spans="1:2" x14ac:dyDescent="0.3">
      <c r="A1488" t="s">
        <v>790</v>
      </c>
      <c r="B1488" t="b">
        <f t="shared" si="24"/>
        <v>1</v>
      </c>
    </row>
    <row r="1489" spans="1:2" x14ac:dyDescent="0.3">
      <c r="B1489" t="b">
        <f t="shared" si="24"/>
        <v>1</v>
      </c>
    </row>
    <row r="1490" spans="1:2" x14ac:dyDescent="0.3">
      <c r="A1490" t="s">
        <v>681</v>
      </c>
      <c r="B1490" t="b">
        <f t="shared" si="24"/>
        <v>1</v>
      </c>
    </row>
    <row r="1491" spans="1:2" x14ac:dyDescent="0.3">
      <c r="A1491" t="s">
        <v>790</v>
      </c>
      <c r="B1491" t="b">
        <f t="shared" si="24"/>
        <v>1</v>
      </c>
    </row>
    <row r="1492" spans="1:2" x14ac:dyDescent="0.3">
      <c r="A1492" t="s">
        <v>790</v>
      </c>
      <c r="B1492" t="b">
        <f t="shared" si="24"/>
        <v>1</v>
      </c>
    </row>
    <row r="1493" spans="1:2" x14ac:dyDescent="0.3">
      <c r="B1493" t="b">
        <f t="shared" si="24"/>
        <v>1</v>
      </c>
    </row>
    <row r="1494" spans="1:2" x14ac:dyDescent="0.3">
      <c r="A1494" t="s">
        <v>682</v>
      </c>
      <c r="B1494" t="b">
        <f t="shared" si="24"/>
        <v>1</v>
      </c>
    </row>
    <row r="1495" spans="1:2" x14ac:dyDescent="0.3">
      <c r="A1495" t="s">
        <v>789</v>
      </c>
      <c r="B1495" t="b">
        <f t="shared" si="24"/>
        <v>1</v>
      </c>
    </row>
    <row r="1496" spans="1:2" x14ac:dyDescent="0.3">
      <c r="A1496" t="s">
        <v>789</v>
      </c>
      <c r="B1496" t="b">
        <f t="shared" si="24"/>
        <v>1</v>
      </c>
    </row>
    <row r="1497" spans="1:2" x14ac:dyDescent="0.3">
      <c r="B1497" t="b">
        <f t="shared" si="24"/>
        <v>1</v>
      </c>
    </row>
    <row r="1498" spans="1:2" x14ac:dyDescent="0.3">
      <c r="A1498" t="s">
        <v>683</v>
      </c>
      <c r="B1498" t="b">
        <f t="shared" si="24"/>
        <v>1</v>
      </c>
    </row>
    <row r="1499" spans="1:2" x14ac:dyDescent="0.3">
      <c r="A1499" t="s">
        <v>790</v>
      </c>
      <c r="B1499" t="b">
        <f t="shared" si="24"/>
        <v>1</v>
      </c>
    </row>
    <row r="1500" spans="1:2" x14ac:dyDescent="0.3">
      <c r="A1500" t="s">
        <v>790</v>
      </c>
      <c r="B1500" t="b">
        <f t="shared" si="24"/>
        <v>1</v>
      </c>
    </row>
    <row r="1501" spans="1:2" x14ac:dyDescent="0.3">
      <c r="B1501" t="b">
        <f t="shared" si="24"/>
        <v>1</v>
      </c>
    </row>
    <row r="1502" spans="1:2" x14ac:dyDescent="0.3">
      <c r="A1502" t="s">
        <v>684</v>
      </c>
      <c r="B1502" t="b">
        <f t="shared" si="24"/>
        <v>1</v>
      </c>
    </row>
    <row r="1503" spans="1:2" x14ac:dyDescent="0.3">
      <c r="A1503" t="s">
        <v>790</v>
      </c>
      <c r="B1503" t="b">
        <f t="shared" si="24"/>
        <v>1</v>
      </c>
    </row>
    <row r="1504" spans="1:2" x14ac:dyDescent="0.3">
      <c r="A1504" t="s">
        <v>790</v>
      </c>
      <c r="B1504" t="b">
        <f t="shared" si="24"/>
        <v>1</v>
      </c>
    </row>
    <row r="1505" spans="1:2" x14ac:dyDescent="0.3">
      <c r="B1505" t="b">
        <f t="shared" si="24"/>
        <v>1</v>
      </c>
    </row>
    <row r="1506" spans="1:2" x14ac:dyDescent="0.3">
      <c r="A1506" t="s">
        <v>685</v>
      </c>
      <c r="B1506" t="b">
        <f t="shared" si="24"/>
        <v>1</v>
      </c>
    </row>
    <row r="1507" spans="1:2" x14ac:dyDescent="0.3">
      <c r="A1507" t="s">
        <v>789</v>
      </c>
      <c r="B1507" t="b">
        <f t="shared" si="24"/>
        <v>1</v>
      </c>
    </row>
    <row r="1508" spans="1:2" x14ac:dyDescent="0.3">
      <c r="A1508" t="s">
        <v>789</v>
      </c>
      <c r="B1508" t="b">
        <f t="shared" si="24"/>
        <v>1</v>
      </c>
    </row>
    <row r="1509" spans="1:2" x14ac:dyDescent="0.3">
      <c r="B1509" t="b">
        <f t="shared" si="24"/>
        <v>1</v>
      </c>
    </row>
    <row r="1510" spans="1:2" x14ac:dyDescent="0.3">
      <c r="A1510" t="s">
        <v>686</v>
      </c>
      <c r="B1510" t="b">
        <f t="shared" si="24"/>
        <v>1</v>
      </c>
    </row>
    <row r="1511" spans="1:2" x14ac:dyDescent="0.3">
      <c r="A1511" t="s">
        <v>790</v>
      </c>
      <c r="B1511" t="b">
        <f t="shared" si="24"/>
        <v>1</v>
      </c>
    </row>
    <row r="1512" spans="1:2" x14ac:dyDescent="0.3">
      <c r="A1512" t="s">
        <v>790</v>
      </c>
      <c r="B1512" t="b">
        <f t="shared" si="24"/>
        <v>1</v>
      </c>
    </row>
    <row r="1513" spans="1:2" x14ac:dyDescent="0.3">
      <c r="B1513" t="b">
        <f t="shared" si="24"/>
        <v>1</v>
      </c>
    </row>
    <row r="1514" spans="1:2" x14ac:dyDescent="0.3">
      <c r="A1514" t="s">
        <v>687</v>
      </c>
      <c r="B1514" t="b">
        <f t="shared" si="24"/>
        <v>1</v>
      </c>
    </row>
    <row r="1515" spans="1:2" x14ac:dyDescent="0.3">
      <c r="A1515" t="s">
        <v>790</v>
      </c>
      <c r="B1515" t="b">
        <f t="shared" si="24"/>
        <v>1</v>
      </c>
    </row>
    <row r="1516" spans="1:2" x14ac:dyDescent="0.3">
      <c r="A1516" t="s">
        <v>790</v>
      </c>
      <c r="B1516" t="b">
        <f t="shared" si="24"/>
        <v>1</v>
      </c>
    </row>
    <row r="1517" spans="1:2" x14ac:dyDescent="0.3">
      <c r="B1517" t="b">
        <f t="shared" si="24"/>
        <v>1</v>
      </c>
    </row>
    <row r="1518" spans="1:2" x14ac:dyDescent="0.3">
      <c r="A1518" t="s">
        <v>688</v>
      </c>
      <c r="B1518" t="b">
        <f t="shared" si="24"/>
        <v>1</v>
      </c>
    </row>
    <row r="1519" spans="1:2" x14ac:dyDescent="0.3">
      <c r="A1519" t="s">
        <v>790</v>
      </c>
      <c r="B1519" t="b">
        <f t="shared" si="24"/>
        <v>1</v>
      </c>
    </row>
    <row r="1520" spans="1:2" x14ac:dyDescent="0.3">
      <c r="A1520" t="s">
        <v>790</v>
      </c>
      <c r="B1520" t="b">
        <f t="shared" si="24"/>
        <v>1</v>
      </c>
    </row>
    <row r="1521" spans="1:2" x14ac:dyDescent="0.3">
      <c r="B1521" t="b">
        <f t="shared" si="24"/>
        <v>1</v>
      </c>
    </row>
    <row r="1522" spans="1:2" x14ac:dyDescent="0.3">
      <c r="A1522" t="s">
        <v>689</v>
      </c>
      <c r="B1522" t="b">
        <f t="shared" si="24"/>
        <v>1</v>
      </c>
    </row>
    <row r="1523" spans="1:2" x14ac:dyDescent="0.3">
      <c r="A1523" t="s">
        <v>789</v>
      </c>
      <c r="B1523" t="b">
        <f t="shared" si="24"/>
        <v>1</v>
      </c>
    </row>
    <row r="1524" spans="1:2" x14ac:dyDescent="0.3">
      <c r="A1524" t="s">
        <v>789</v>
      </c>
      <c r="B1524" t="b">
        <f t="shared" si="24"/>
        <v>1</v>
      </c>
    </row>
    <row r="1525" spans="1:2" x14ac:dyDescent="0.3">
      <c r="B1525" t="b">
        <f t="shared" si="24"/>
        <v>1</v>
      </c>
    </row>
    <row r="1526" spans="1:2" x14ac:dyDescent="0.3">
      <c r="A1526" t="s">
        <v>690</v>
      </c>
      <c r="B1526" t="b">
        <f t="shared" si="24"/>
        <v>1</v>
      </c>
    </row>
    <row r="1527" spans="1:2" x14ac:dyDescent="0.3">
      <c r="A1527" t="s">
        <v>790</v>
      </c>
      <c r="B1527" t="b">
        <f t="shared" si="24"/>
        <v>1</v>
      </c>
    </row>
    <row r="1528" spans="1:2" x14ac:dyDescent="0.3">
      <c r="A1528" t="s">
        <v>790</v>
      </c>
      <c r="B1528" t="b">
        <f t="shared" si="24"/>
        <v>1</v>
      </c>
    </row>
    <row r="1529" spans="1:2" x14ac:dyDescent="0.3">
      <c r="B1529" t="b">
        <f t="shared" si="24"/>
        <v>1</v>
      </c>
    </row>
    <row r="1530" spans="1:2" x14ac:dyDescent="0.3">
      <c r="A1530" t="s">
        <v>691</v>
      </c>
      <c r="B1530" t="b">
        <f t="shared" si="24"/>
        <v>1</v>
      </c>
    </row>
    <row r="1531" spans="1:2" x14ac:dyDescent="0.3">
      <c r="A1531" t="s">
        <v>790</v>
      </c>
      <c r="B1531" t="b">
        <f t="shared" si="24"/>
        <v>1</v>
      </c>
    </row>
    <row r="1532" spans="1:2" x14ac:dyDescent="0.3">
      <c r="A1532" t="s">
        <v>790</v>
      </c>
      <c r="B1532" t="b">
        <f t="shared" si="24"/>
        <v>1</v>
      </c>
    </row>
    <row r="1533" spans="1:2" x14ac:dyDescent="0.3">
      <c r="B1533" t="b">
        <f t="shared" si="24"/>
        <v>1</v>
      </c>
    </row>
    <row r="1534" spans="1:2" x14ac:dyDescent="0.3">
      <c r="A1534" t="s">
        <v>692</v>
      </c>
      <c r="B1534" t="b">
        <f t="shared" si="24"/>
        <v>1</v>
      </c>
    </row>
    <row r="1535" spans="1:2" x14ac:dyDescent="0.3">
      <c r="A1535" t="s">
        <v>790</v>
      </c>
      <c r="B1535" t="b">
        <f t="shared" si="24"/>
        <v>1</v>
      </c>
    </row>
    <row r="1536" spans="1:2" x14ac:dyDescent="0.3">
      <c r="A1536" t="s">
        <v>790</v>
      </c>
      <c r="B1536" t="b">
        <f t="shared" si="24"/>
        <v>1</v>
      </c>
    </row>
    <row r="1537" spans="1:2" x14ac:dyDescent="0.3">
      <c r="B1537" t="b">
        <f t="shared" si="24"/>
        <v>1</v>
      </c>
    </row>
    <row r="1538" spans="1:2" x14ac:dyDescent="0.3">
      <c r="A1538" t="s">
        <v>693</v>
      </c>
      <c r="B1538" t="b">
        <f t="shared" si="24"/>
        <v>1</v>
      </c>
    </row>
    <row r="1539" spans="1:2" x14ac:dyDescent="0.3">
      <c r="A1539" t="s">
        <v>534</v>
      </c>
      <c r="B1539" t="b">
        <f t="shared" si="24"/>
        <v>1</v>
      </c>
    </row>
    <row r="1540" spans="1:2" x14ac:dyDescent="0.3">
      <c r="A1540" t="s">
        <v>534</v>
      </c>
      <c r="B1540" t="b">
        <f t="shared" si="24"/>
        <v>1</v>
      </c>
    </row>
    <row r="1541" spans="1:2" x14ac:dyDescent="0.3">
      <c r="B1541" t="b">
        <f t="shared" si="24"/>
        <v>1</v>
      </c>
    </row>
    <row r="1542" spans="1:2" x14ac:dyDescent="0.3">
      <c r="A1542" t="s">
        <v>694</v>
      </c>
      <c r="B1542" t="b">
        <f t="shared" si="24"/>
        <v>1</v>
      </c>
    </row>
    <row r="1543" spans="1:2" x14ac:dyDescent="0.3">
      <c r="A1543" t="s">
        <v>534</v>
      </c>
      <c r="B1543" t="b">
        <f t="shared" si="24"/>
        <v>1</v>
      </c>
    </row>
    <row r="1544" spans="1:2" x14ac:dyDescent="0.3">
      <c r="A1544" t="s">
        <v>534</v>
      </c>
      <c r="B1544" t="b">
        <f t="shared" si="24"/>
        <v>1</v>
      </c>
    </row>
    <row r="1545" spans="1:2" x14ac:dyDescent="0.3">
      <c r="B1545" t="b">
        <f t="shared" si="24"/>
        <v>1</v>
      </c>
    </row>
    <row r="1546" spans="1:2" x14ac:dyDescent="0.3">
      <c r="A1546" t="s">
        <v>695</v>
      </c>
      <c r="B1546" t="b">
        <f t="shared" si="24"/>
        <v>1</v>
      </c>
    </row>
    <row r="1547" spans="1:2" x14ac:dyDescent="0.3">
      <c r="A1547" t="s">
        <v>534</v>
      </c>
      <c r="B1547" t="b">
        <f t="shared" si="24"/>
        <v>1</v>
      </c>
    </row>
    <row r="1548" spans="1:2" x14ac:dyDescent="0.3">
      <c r="A1548" t="s">
        <v>534</v>
      </c>
      <c r="B1548" t="b">
        <f t="shared" ref="B1548:B1611" si="25">IF(IFERROR(SEARCH("%",A1548),0)&gt;0,A1549=A1550,B1547)</f>
        <v>1</v>
      </c>
    </row>
    <row r="1549" spans="1:2" x14ac:dyDescent="0.3">
      <c r="B1549" t="b">
        <f t="shared" si="25"/>
        <v>1</v>
      </c>
    </row>
    <row r="1550" spans="1:2" x14ac:dyDescent="0.3">
      <c r="A1550" t="s">
        <v>696</v>
      </c>
      <c r="B1550" t="b">
        <f t="shared" si="25"/>
        <v>1</v>
      </c>
    </row>
    <row r="1551" spans="1:2" x14ac:dyDescent="0.3">
      <c r="A1551" t="s">
        <v>534</v>
      </c>
      <c r="B1551" t="b">
        <f t="shared" si="25"/>
        <v>1</v>
      </c>
    </row>
    <row r="1552" spans="1:2" x14ac:dyDescent="0.3">
      <c r="A1552" t="s">
        <v>534</v>
      </c>
      <c r="B1552" t="b">
        <f t="shared" si="25"/>
        <v>1</v>
      </c>
    </row>
    <row r="1553" spans="1:2" x14ac:dyDescent="0.3">
      <c r="B1553" t="b">
        <f t="shared" si="25"/>
        <v>1</v>
      </c>
    </row>
    <row r="1554" spans="1:2" x14ac:dyDescent="0.3">
      <c r="A1554" t="s">
        <v>697</v>
      </c>
      <c r="B1554" t="b">
        <f t="shared" si="25"/>
        <v>1</v>
      </c>
    </row>
    <row r="1555" spans="1:2" x14ac:dyDescent="0.3">
      <c r="A1555" t="s">
        <v>534</v>
      </c>
      <c r="B1555" t="b">
        <f t="shared" si="25"/>
        <v>1</v>
      </c>
    </row>
    <row r="1556" spans="1:2" x14ac:dyDescent="0.3">
      <c r="A1556" t="s">
        <v>534</v>
      </c>
      <c r="B1556" t="b">
        <f t="shared" si="25"/>
        <v>1</v>
      </c>
    </row>
    <row r="1557" spans="1:2" x14ac:dyDescent="0.3">
      <c r="B1557" t="b">
        <f t="shared" si="25"/>
        <v>1</v>
      </c>
    </row>
    <row r="1558" spans="1:2" x14ac:dyDescent="0.3">
      <c r="A1558" t="s">
        <v>698</v>
      </c>
      <c r="B1558" t="b">
        <f t="shared" si="25"/>
        <v>1</v>
      </c>
    </row>
    <row r="1559" spans="1:2" x14ac:dyDescent="0.3">
      <c r="A1559" t="s">
        <v>534</v>
      </c>
      <c r="B1559" t="b">
        <f t="shared" si="25"/>
        <v>1</v>
      </c>
    </row>
    <row r="1560" spans="1:2" x14ac:dyDescent="0.3">
      <c r="A1560" t="s">
        <v>534</v>
      </c>
      <c r="B1560" t="b">
        <f t="shared" si="25"/>
        <v>1</v>
      </c>
    </row>
    <row r="1561" spans="1:2" x14ac:dyDescent="0.3">
      <c r="B1561" t="b">
        <f t="shared" si="25"/>
        <v>1</v>
      </c>
    </row>
    <row r="1562" spans="1:2" x14ac:dyDescent="0.3">
      <c r="A1562" t="s">
        <v>699</v>
      </c>
      <c r="B1562" t="b">
        <f t="shared" si="25"/>
        <v>1</v>
      </c>
    </row>
    <row r="1563" spans="1:2" x14ac:dyDescent="0.3">
      <c r="A1563" t="s">
        <v>534</v>
      </c>
      <c r="B1563" t="b">
        <f t="shared" si="25"/>
        <v>1</v>
      </c>
    </row>
    <row r="1564" spans="1:2" x14ac:dyDescent="0.3">
      <c r="A1564" t="s">
        <v>534</v>
      </c>
      <c r="B1564" t="b">
        <f t="shared" si="25"/>
        <v>1</v>
      </c>
    </row>
    <row r="1565" spans="1:2" x14ac:dyDescent="0.3">
      <c r="B1565" t="b">
        <f t="shared" si="25"/>
        <v>1</v>
      </c>
    </row>
    <row r="1566" spans="1:2" x14ac:dyDescent="0.3">
      <c r="A1566" t="s">
        <v>700</v>
      </c>
      <c r="B1566" t="b">
        <f t="shared" si="25"/>
        <v>1</v>
      </c>
    </row>
    <row r="1567" spans="1:2" x14ac:dyDescent="0.3">
      <c r="A1567" t="s">
        <v>534</v>
      </c>
      <c r="B1567" t="b">
        <f t="shared" si="25"/>
        <v>1</v>
      </c>
    </row>
    <row r="1568" spans="1:2" x14ac:dyDescent="0.3">
      <c r="A1568" t="s">
        <v>534</v>
      </c>
      <c r="B1568" t="b">
        <f t="shared" si="25"/>
        <v>1</v>
      </c>
    </row>
    <row r="1569" spans="1:2" x14ac:dyDescent="0.3">
      <c r="B1569" t="b">
        <f t="shared" si="25"/>
        <v>1</v>
      </c>
    </row>
    <row r="1570" spans="1:2" x14ac:dyDescent="0.3">
      <c r="A1570" t="s">
        <v>701</v>
      </c>
      <c r="B1570" t="b">
        <f t="shared" si="25"/>
        <v>1</v>
      </c>
    </row>
    <row r="1571" spans="1:2" x14ac:dyDescent="0.3">
      <c r="A1571" t="s">
        <v>534</v>
      </c>
      <c r="B1571" t="b">
        <f t="shared" si="25"/>
        <v>1</v>
      </c>
    </row>
    <row r="1572" spans="1:2" x14ac:dyDescent="0.3">
      <c r="A1572" t="s">
        <v>534</v>
      </c>
      <c r="B1572" t="b">
        <f t="shared" si="25"/>
        <v>1</v>
      </c>
    </row>
    <row r="1573" spans="1:2" x14ac:dyDescent="0.3">
      <c r="B1573" t="b">
        <f t="shared" si="25"/>
        <v>1</v>
      </c>
    </row>
    <row r="1574" spans="1:2" x14ac:dyDescent="0.3">
      <c r="A1574" t="s">
        <v>702</v>
      </c>
      <c r="B1574" t="b">
        <f t="shared" si="25"/>
        <v>1</v>
      </c>
    </row>
    <row r="1575" spans="1:2" x14ac:dyDescent="0.3">
      <c r="A1575" t="s">
        <v>534</v>
      </c>
      <c r="B1575" t="b">
        <f t="shared" si="25"/>
        <v>1</v>
      </c>
    </row>
    <row r="1576" spans="1:2" x14ac:dyDescent="0.3">
      <c r="A1576" t="s">
        <v>534</v>
      </c>
      <c r="B1576" t="b">
        <f t="shared" si="25"/>
        <v>1</v>
      </c>
    </row>
    <row r="1577" spans="1:2" x14ac:dyDescent="0.3">
      <c r="B1577" t="b">
        <f t="shared" si="25"/>
        <v>1</v>
      </c>
    </row>
    <row r="1578" spans="1:2" x14ac:dyDescent="0.3">
      <c r="A1578" t="s">
        <v>703</v>
      </c>
      <c r="B1578" t="b">
        <f t="shared" si="25"/>
        <v>1</v>
      </c>
    </row>
    <row r="1579" spans="1:2" x14ac:dyDescent="0.3">
      <c r="A1579" t="s">
        <v>534</v>
      </c>
      <c r="B1579" t="b">
        <f t="shared" si="25"/>
        <v>1</v>
      </c>
    </row>
    <row r="1580" spans="1:2" x14ac:dyDescent="0.3">
      <c r="A1580" t="s">
        <v>534</v>
      </c>
      <c r="B1580" t="b">
        <f t="shared" si="25"/>
        <v>1</v>
      </c>
    </row>
    <row r="1581" spans="1:2" x14ac:dyDescent="0.3">
      <c r="B1581" t="b">
        <f t="shared" si="25"/>
        <v>1</v>
      </c>
    </row>
    <row r="1582" spans="1:2" x14ac:dyDescent="0.3">
      <c r="A1582" t="s">
        <v>704</v>
      </c>
      <c r="B1582" t="b">
        <f t="shared" si="25"/>
        <v>1</v>
      </c>
    </row>
    <row r="1583" spans="1:2" x14ac:dyDescent="0.3">
      <c r="A1583" t="s">
        <v>534</v>
      </c>
      <c r="B1583" t="b">
        <f t="shared" si="25"/>
        <v>1</v>
      </c>
    </row>
    <row r="1584" spans="1:2" x14ac:dyDescent="0.3">
      <c r="A1584" t="s">
        <v>534</v>
      </c>
      <c r="B1584" t="b">
        <f t="shared" si="25"/>
        <v>1</v>
      </c>
    </row>
    <row r="1585" spans="1:2" x14ac:dyDescent="0.3">
      <c r="B1585" t="b">
        <f t="shared" si="25"/>
        <v>1</v>
      </c>
    </row>
    <row r="1586" spans="1:2" x14ac:dyDescent="0.3">
      <c r="A1586" t="s">
        <v>705</v>
      </c>
      <c r="B1586" t="b">
        <f t="shared" si="25"/>
        <v>1</v>
      </c>
    </row>
    <row r="1587" spans="1:2" x14ac:dyDescent="0.3">
      <c r="A1587" t="s">
        <v>534</v>
      </c>
      <c r="B1587" t="b">
        <f t="shared" si="25"/>
        <v>1</v>
      </c>
    </row>
    <row r="1588" spans="1:2" x14ac:dyDescent="0.3">
      <c r="A1588" t="s">
        <v>534</v>
      </c>
      <c r="B1588" t="b">
        <f t="shared" si="25"/>
        <v>1</v>
      </c>
    </row>
    <row r="1589" spans="1:2" x14ac:dyDescent="0.3">
      <c r="B1589" t="b">
        <f t="shared" si="25"/>
        <v>1</v>
      </c>
    </row>
    <row r="1590" spans="1:2" x14ac:dyDescent="0.3">
      <c r="A1590" t="s">
        <v>706</v>
      </c>
      <c r="B1590" t="b">
        <f t="shared" si="25"/>
        <v>1</v>
      </c>
    </row>
    <row r="1591" spans="1:2" x14ac:dyDescent="0.3">
      <c r="A1591" t="s">
        <v>534</v>
      </c>
      <c r="B1591" t="b">
        <f t="shared" si="25"/>
        <v>1</v>
      </c>
    </row>
    <row r="1592" spans="1:2" x14ac:dyDescent="0.3">
      <c r="A1592" t="s">
        <v>534</v>
      </c>
      <c r="B1592" t="b">
        <f t="shared" si="25"/>
        <v>1</v>
      </c>
    </row>
    <row r="1593" spans="1:2" x14ac:dyDescent="0.3">
      <c r="B1593" t="b">
        <f t="shared" si="25"/>
        <v>1</v>
      </c>
    </row>
    <row r="1594" spans="1:2" x14ac:dyDescent="0.3">
      <c r="A1594" t="s">
        <v>707</v>
      </c>
      <c r="B1594" t="b">
        <f t="shared" si="25"/>
        <v>1</v>
      </c>
    </row>
    <row r="1595" spans="1:2" x14ac:dyDescent="0.3">
      <c r="A1595" t="s">
        <v>534</v>
      </c>
      <c r="B1595" t="b">
        <f t="shared" si="25"/>
        <v>1</v>
      </c>
    </row>
    <row r="1596" spans="1:2" x14ac:dyDescent="0.3">
      <c r="A1596" t="s">
        <v>534</v>
      </c>
      <c r="B1596" t="b">
        <f t="shared" si="25"/>
        <v>1</v>
      </c>
    </row>
    <row r="1597" spans="1:2" x14ac:dyDescent="0.3">
      <c r="B1597" t="b">
        <f t="shared" si="25"/>
        <v>1</v>
      </c>
    </row>
    <row r="1598" spans="1:2" x14ac:dyDescent="0.3">
      <c r="A1598" t="s">
        <v>708</v>
      </c>
      <c r="B1598" t="b">
        <f t="shared" si="25"/>
        <v>1</v>
      </c>
    </row>
    <row r="1599" spans="1:2" x14ac:dyDescent="0.3">
      <c r="A1599" t="s">
        <v>534</v>
      </c>
      <c r="B1599" t="b">
        <f t="shared" si="25"/>
        <v>1</v>
      </c>
    </row>
    <row r="1600" spans="1:2" x14ac:dyDescent="0.3">
      <c r="A1600" t="s">
        <v>534</v>
      </c>
      <c r="B1600" t="b">
        <f t="shared" si="25"/>
        <v>1</v>
      </c>
    </row>
    <row r="1601" spans="1:2" x14ac:dyDescent="0.3">
      <c r="B1601" t="b">
        <f t="shared" si="25"/>
        <v>1</v>
      </c>
    </row>
    <row r="1602" spans="1:2" x14ac:dyDescent="0.3">
      <c r="A1602" t="s">
        <v>709</v>
      </c>
      <c r="B1602" t="b">
        <f t="shared" si="25"/>
        <v>1</v>
      </c>
    </row>
    <row r="1603" spans="1:2" x14ac:dyDescent="0.3">
      <c r="A1603" t="s">
        <v>534</v>
      </c>
      <c r="B1603" t="b">
        <f t="shared" si="25"/>
        <v>1</v>
      </c>
    </row>
    <row r="1604" spans="1:2" x14ac:dyDescent="0.3">
      <c r="A1604" t="s">
        <v>534</v>
      </c>
      <c r="B1604" t="b">
        <f t="shared" si="25"/>
        <v>1</v>
      </c>
    </row>
    <row r="1605" spans="1:2" x14ac:dyDescent="0.3">
      <c r="B1605" t="b">
        <f t="shared" si="25"/>
        <v>1</v>
      </c>
    </row>
    <row r="1606" spans="1:2" x14ac:dyDescent="0.3">
      <c r="A1606" t="s">
        <v>710</v>
      </c>
      <c r="B1606" t="b">
        <f t="shared" si="25"/>
        <v>1</v>
      </c>
    </row>
    <row r="1607" spans="1:2" x14ac:dyDescent="0.3">
      <c r="A1607" t="s">
        <v>534</v>
      </c>
      <c r="B1607" t="b">
        <f t="shared" si="25"/>
        <v>1</v>
      </c>
    </row>
    <row r="1608" spans="1:2" x14ac:dyDescent="0.3">
      <c r="A1608" t="s">
        <v>534</v>
      </c>
      <c r="B1608" t="b">
        <f t="shared" si="25"/>
        <v>1</v>
      </c>
    </row>
    <row r="1609" spans="1:2" x14ac:dyDescent="0.3">
      <c r="B1609" t="b">
        <f t="shared" si="25"/>
        <v>1</v>
      </c>
    </row>
    <row r="1610" spans="1:2" x14ac:dyDescent="0.3">
      <c r="A1610" t="s">
        <v>711</v>
      </c>
      <c r="B1610" t="b">
        <f t="shared" si="25"/>
        <v>1</v>
      </c>
    </row>
    <row r="1611" spans="1:2" x14ac:dyDescent="0.3">
      <c r="A1611" t="s">
        <v>534</v>
      </c>
      <c r="B1611" t="b">
        <f t="shared" si="25"/>
        <v>1</v>
      </c>
    </row>
    <row r="1612" spans="1:2" x14ac:dyDescent="0.3">
      <c r="A1612" t="s">
        <v>534</v>
      </c>
      <c r="B1612" t="b">
        <f t="shared" ref="B1612:B1675" si="26">IF(IFERROR(SEARCH("%",A1612),0)&gt;0,A1613=A1614,B1611)</f>
        <v>1</v>
      </c>
    </row>
    <row r="1613" spans="1:2" x14ac:dyDescent="0.3">
      <c r="B1613" t="b">
        <f t="shared" si="26"/>
        <v>1</v>
      </c>
    </row>
    <row r="1614" spans="1:2" x14ac:dyDescent="0.3">
      <c r="A1614" t="s">
        <v>712</v>
      </c>
      <c r="B1614" t="b">
        <f t="shared" si="26"/>
        <v>1</v>
      </c>
    </row>
    <row r="1615" spans="1:2" x14ac:dyDescent="0.3">
      <c r="A1615" t="s">
        <v>534</v>
      </c>
      <c r="B1615" t="b">
        <f t="shared" si="26"/>
        <v>1</v>
      </c>
    </row>
    <row r="1616" spans="1:2" x14ac:dyDescent="0.3">
      <c r="A1616" t="s">
        <v>534</v>
      </c>
      <c r="B1616" t="b">
        <f t="shared" si="26"/>
        <v>1</v>
      </c>
    </row>
    <row r="1617" spans="1:2" x14ac:dyDescent="0.3">
      <c r="B1617" t="b">
        <f t="shared" si="26"/>
        <v>1</v>
      </c>
    </row>
    <row r="1618" spans="1:2" x14ac:dyDescent="0.3">
      <c r="A1618" t="s">
        <v>713</v>
      </c>
      <c r="B1618" t="b">
        <f t="shared" si="26"/>
        <v>1</v>
      </c>
    </row>
    <row r="1619" spans="1:2" x14ac:dyDescent="0.3">
      <c r="A1619" t="s">
        <v>534</v>
      </c>
      <c r="B1619" t="b">
        <f t="shared" si="26"/>
        <v>1</v>
      </c>
    </row>
    <row r="1620" spans="1:2" x14ac:dyDescent="0.3">
      <c r="A1620" t="s">
        <v>534</v>
      </c>
      <c r="B1620" t="b">
        <f t="shared" si="26"/>
        <v>1</v>
      </c>
    </row>
    <row r="1621" spans="1:2" x14ac:dyDescent="0.3">
      <c r="B1621" t="b">
        <f t="shared" si="26"/>
        <v>1</v>
      </c>
    </row>
    <row r="1622" spans="1:2" x14ac:dyDescent="0.3">
      <c r="A1622" t="s">
        <v>714</v>
      </c>
      <c r="B1622" t="b">
        <f t="shared" si="26"/>
        <v>1</v>
      </c>
    </row>
    <row r="1623" spans="1:2" x14ac:dyDescent="0.3">
      <c r="A1623" t="s">
        <v>534</v>
      </c>
      <c r="B1623" t="b">
        <f t="shared" si="26"/>
        <v>1</v>
      </c>
    </row>
    <row r="1624" spans="1:2" x14ac:dyDescent="0.3">
      <c r="A1624" t="s">
        <v>534</v>
      </c>
      <c r="B1624" t="b">
        <f t="shared" si="26"/>
        <v>1</v>
      </c>
    </row>
    <row r="1625" spans="1:2" x14ac:dyDescent="0.3">
      <c r="B1625" t="b">
        <f t="shared" si="26"/>
        <v>1</v>
      </c>
    </row>
    <row r="1626" spans="1:2" x14ac:dyDescent="0.3">
      <c r="A1626" t="s">
        <v>715</v>
      </c>
      <c r="B1626" t="b">
        <f t="shared" si="26"/>
        <v>1</v>
      </c>
    </row>
    <row r="1627" spans="1:2" x14ac:dyDescent="0.3">
      <c r="A1627" t="s">
        <v>534</v>
      </c>
      <c r="B1627" t="b">
        <f t="shared" si="26"/>
        <v>1</v>
      </c>
    </row>
    <row r="1628" spans="1:2" x14ac:dyDescent="0.3">
      <c r="A1628" t="s">
        <v>534</v>
      </c>
      <c r="B1628" t="b">
        <f t="shared" si="26"/>
        <v>1</v>
      </c>
    </row>
    <row r="1629" spans="1:2" x14ac:dyDescent="0.3">
      <c r="B1629" t="b">
        <f t="shared" si="26"/>
        <v>1</v>
      </c>
    </row>
    <row r="1630" spans="1:2" x14ac:dyDescent="0.3">
      <c r="A1630" t="s">
        <v>716</v>
      </c>
      <c r="B1630" t="b">
        <f t="shared" si="26"/>
        <v>1</v>
      </c>
    </row>
    <row r="1631" spans="1:2" x14ac:dyDescent="0.3">
      <c r="A1631" t="s">
        <v>534</v>
      </c>
      <c r="B1631" t="b">
        <f t="shared" si="26"/>
        <v>1</v>
      </c>
    </row>
    <row r="1632" spans="1:2" x14ac:dyDescent="0.3">
      <c r="A1632" t="s">
        <v>534</v>
      </c>
      <c r="B1632" t="b">
        <f t="shared" si="26"/>
        <v>1</v>
      </c>
    </row>
    <row r="1633" spans="1:2" x14ac:dyDescent="0.3">
      <c r="B1633" t="b">
        <f t="shared" si="26"/>
        <v>1</v>
      </c>
    </row>
    <row r="1634" spans="1:2" x14ac:dyDescent="0.3">
      <c r="A1634" t="s">
        <v>717</v>
      </c>
      <c r="B1634" t="b">
        <f t="shared" si="26"/>
        <v>1</v>
      </c>
    </row>
    <row r="1635" spans="1:2" x14ac:dyDescent="0.3">
      <c r="A1635" t="s">
        <v>534</v>
      </c>
      <c r="B1635" t="b">
        <f t="shared" si="26"/>
        <v>1</v>
      </c>
    </row>
    <row r="1636" spans="1:2" x14ac:dyDescent="0.3">
      <c r="A1636" t="s">
        <v>534</v>
      </c>
      <c r="B1636" t="b">
        <f t="shared" si="26"/>
        <v>1</v>
      </c>
    </row>
    <row r="1637" spans="1:2" x14ac:dyDescent="0.3">
      <c r="B1637" t="b">
        <f t="shared" si="26"/>
        <v>1</v>
      </c>
    </row>
    <row r="1638" spans="1:2" x14ac:dyDescent="0.3">
      <c r="A1638" t="s">
        <v>718</v>
      </c>
      <c r="B1638" t="b">
        <f t="shared" si="26"/>
        <v>1</v>
      </c>
    </row>
    <row r="1639" spans="1:2" x14ac:dyDescent="0.3">
      <c r="A1639" t="s">
        <v>534</v>
      </c>
      <c r="B1639" t="b">
        <f t="shared" si="26"/>
        <v>1</v>
      </c>
    </row>
    <row r="1640" spans="1:2" x14ac:dyDescent="0.3">
      <c r="A1640" t="s">
        <v>534</v>
      </c>
      <c r="B1640" t="b">
        <f t="shared" si="26"/>
        <v>1</v>
      </c>
    </row>
    <row r="1641" spans="1:2" x14ac:dyDescent="0.3">
      <c r="B1641" t="b">
        <f t="shared" si="26"/>
        <v>1</v>
      </c>
    </row>
    <row r="1642" spans="1:2" x14ac:dyDescent="0.3">
      <c r="A1642" t="s">
        <v>719</v>
      </c>
      <c r="B1642" t="b">
        <f t="shared" si="26"/>
        <v>1</v>
      </c>
    </row>
    <row r="1643" spans="1:2" x14ac:dyDescent="0.3">
      <c r="A1643" t="s">
        <v>534</v>
      </c>
      <c r="B1643" t="b">
        <f t="shared" si="26"/>
        <v>1</v>
      </c>
    </row>
    <row r="1644" spans="1:2" x14ac:dyDescent="0.3">
      <c r="A1644" t="s">
        <v>534</v>
      </c>
      <c r="B1644" t="b">
        <f t="shared" si="26"/>
        <v>1</v>
      </c>
    </row>
    <row r="1645" spans="1:2" x14ac:dyDescent="0.3">
      <c r="B1645" t="b">
        <f t="shared" si="26"/>
        <v>1</v>
      </c>
    </row>
    <row r="1646" spans="1:2" x14ac:dyDescent="0.3">
      <c r="A1646" t="s">
        <v>720</v>
      </c>
      <c r="B1646" t="b">
        <f t="shared" si="26"/>
        <v>1</v>
      </c>
    </row>
    <row r="1647" spans="1:2" x14ac:dyDescent="0.3">
      <c r="A1647" t="s">
        <v>534</v>
      </c>
      <c r="B1647" t="b">
        <f t="shared" si="26"/>
        <v>1</v>
      </c>
    </row>
    <row r="1648" spans="1:2" x14ac:dyDescent="0.3">
      <c r="A1648" t="s">
        <v>534</v>
      </c>
      <c r="B1648" t="b">
        <f t="shared" si="26"/>
        <v>1</v>
      </c>
    </row>
    <row r="1649" spans="1:2" x14ac:dyDescent="0.3">
      <c r="B1649" t="b">
        <f t="shared" si="26"/>
        <v>1</v>
      </c>
    </row>
    <row r="1650" spans="1:2" x14ac:dyDescent="0.3">
      <c r="A1650" t="s">
        <v>721</v>
      </c>
      <c r="B1650" t="b">
        <f t="shared" si="26"/>
        <v>1</v>
      </c>
    </row>
    <row r="1651" spans="1:2" x14ac:dyDescent="0.3">
      <c r="A1651" t="s">
        <v>534</v>
      </c>
      <c r="B1651" t="b">
        <f t="shared" si="26"/>
        <v>1</v>
      </c>
    </row>
    <row r="1652" spans="1:2" x14ac:dyDescent="0.3">
      <c r="A1652" t="s">
        <v>534</v>
      </c>
      <c r="B1652" t="b">
        <f t="shared" si="26"/>
        <v>1</v>
      </c>
    </row>
    <row r="1653" spans="1:2" x14ac:dyDescent="0.3">
      <c r="B1653" t="b">
        <f t="shared" si="26"/>
        <v>1</v>
      </c>
    </row>
    <row r="1654" spans="1:2" x14ac:dyDescent="0.3">
      <c r="A1654" t="s">
        <v>722</v>
      </c>
      <c r="B1654" t="b">
        <f t="shared" si="26"/>
        <v>1</v>
      </c>
    </row>
    <row r="1655" spans="1:2" x14ac:dyDescent="0.3">
      <c r="A1655" t="s">
        <v>534</v>
      </c>
      <c r="B1655" t="b">
        <f t="shared" si="26"/>
        <v>1</v>
      </c>
    </row>
    <row r="1656" spans="1:2" x14ac:dyDescent="0.3">
      <c r="A1656" t="s">
        <v>534</v>
      </c>
      <c r="B1656" t="b">
        <f t="shared" si="26"/>
        <v>1</v>
      </c>
    </row>
    <row r="1657" spans="1:2" x14ac:dyDescent="0.3">
      <c r="B1657" t="b">
        <f t="shared" si="26"/>
        <v>1</v>
      </c>
    </row>
    <row r="1658" spans="1:2" x14ac:dyDescent="0.3">
      <c r="A1658" t="s">
        <v>723</v>
      </c>
      <c r="B1658" t="b">
        <f t="shared" si="26"/>
        <v>1</v>
      </c>
    </row>
    <row r="1659" spans="1:2" x14ac:dyDescent="0.3">
      <c r="A1659" t="s">
        <v>534</v>
      </c>
      <c r="B1659" t="b">
        <f t="shared" si="26"/>
        <v>1</v>
      </c>
    </row>
    <row r="1660" spans="1:2" x14ac:dyDescent="0.3">
      <c r="A1660" t="s">
        <v>534</v>
      </c>
      <c r="B1660" t="b">
        <f t="shared" si="26"/>
        <v>1</v>
      </c>
    </row>
    <row r="1661" spans="1:2" x14ac:dyDescent="0.3">
      <c r="B1661" t="b">
        <f t="shared" si="26"/>
        <v>1</v>
      </c>
    </row>
    <row r="1662" spans="1:2" x14ac:dyDescent="0.3">
      <c r="A1662" t="s">
        <v>724</v>
      </c>
      <c r="B1662" t="b">
        <f t="shared" si="26"/>
        <v>1</v>
      </c>
    </row>
    <row r="1663" spans="1:2" x14ac:dyDescent="0.3">
      <c r="A1663" t="s">
        <v>534</v>
      </c>
      <c r="B1663" t="b">
        <f t="shared" si="26"/>
        <v>1</v>
      </c>
    </row>
    <row r="1664" spans="1:2" x14ac:dyDescent="0.3">
      <c r="A1664" t="s">
        <v>534</v>
      </c>
      <c r="B1664" t="b">
        <f t="shared" si="26"/>
        <v>1</v>
      </c>
    </row>
    <row r="1665" spans="1:2" x14ac:dyDescent="0.3">
      <c r="B1665" t="b">
        <f t="shared" si="26"/>
        <v>1</v>
      </c>
    </row>
    <row r="1666" spans="1:2" x14ac:dyDescent="0.3">
      <c r="A1666" t="s">
        <v>725</v>
      </c>
      <c r="B1666" t="b">
        <f t="shared" si="26"/>
        <v>1</v>
      </c>
    </row>
    <row r="1667" spans="1:2" x14ac:dyDescent="0.3">
      <c r="A1667" t="s">
        <v>535</v>
      </c>
      <c r="B1667" t="b">
        <f t="shared" si="26"/>
        <v>1</v>
      </c>
    </row>
    <row r="1668" spans="1:2" x14ac:dyDescent="0.3">
      <c r="A1668" t="s">
        <v>535</v>
      </c>
      <c r="B1668" t="b">
        <f t="shared" si="26"/>
        <v>1</v>
      </c>
    </row>
    <row r="1669" spans="1:2" x14ac:dyDescent="0.3">
      <c r="B1669" t="b">
        <f t="shared" si="26"/>
        <v>1</v>
      </c>
    </row>
    <row r="1670" spans="1:2" x14ac:dyDescent="0.3">
      <c r="A1670" t="s">
        <v>726</v>
      </c>
      <c r="B1670" t="b">
        <f t="shared" si="26"/>
        <v>1</v>
      </c>
    </row>
    <row r="1671" spans="1:2" x14ac:dyDescent="0.3">
      <c r="A1671" t="s">
        <v>535</v>
      </c>
      <c r="B1671" t="b">
        <f t="shared" si="26"/>
        <v>1</v>
      </c>
    </row>
    <row r="1672" spans="1:2" x14ac:dyDescent="0.3">
      <c r="A1672" t="s">
        <v>535</v>
      </c>
      <c r="B1672" t="b">
        <f t="shared" si="26"/>
        <v>1</v>
      </c>
    </row>
    <row r="1673" spans="1:2" x14ac:dyDescent="0.3">
      <c r="B1673" t="b">
        <f t="shared" si="26"/>
        <v>1</v>
      </c>
    </row>
    <row r="1674" spans="1:2" x14ac:dyDescent="0.3">
      <c r="A1674" t="s">
        <v>727</v>
      </c>
      <c r="B1674" t="b">
        <f t="shared" si="26"/>
        <v>1</v>
      </c>
    </row>
    <row r="1675" spans="1:2" x14ac:dyDescent="0.3">
      <c r="A1675" t="s">
        <v>535</v>
      </c>
      <c r="B1675" t="b">
        <f t="shared" si="26"/>
        <v>1</v>
      </c>
    </row>
    <row r="1676" spans="1:2" x14ac:dyDescent="0.3">
      <c r="A1676" t="s">
        <v>535</v>
      </c>
      <c r="B1676" t="b">
        <f t="shared" ref="B1676:B1739" si="27">IF(IFERROR(SEARCH("%",A1676),0)&gt;0,A1677=A1678,B1675)</f>
        <v>1</v>
      </c>
    </row>
    <row r="1677" spans="1:2" x14ac:dyDescent="0.3">
      <c r="B1677" t="b">
        <f t="shared" si="27"/>
        <v>1</v>
      </c>
    </row>
    <row r="1678" spans="1:2" x14ac:dyDescent="0.3">
      <c r="A1678" t="s">
        <v>728</v>
      </c>
      <c r="B1678" t="b">
        <f t="shared" si="27"/>
        <v>1</v>
      </c>
    </row>
    <row r="1679" spans="1:2" x14ac:dyDescent="0.3">
      <c r="A1679" t="s">
        <v>536</v>
      </c>
      <c r="B1679" t="b">
        <f t="shared" si="27"/>
        <v>1</v>
      </c>
    </row>
    <row r="1680" spans="1:2" x14ac:dyDescent="0.3">
      <c r="A1680" t="s">
        <v>536</v>
      </c>
      <c r="B1680" t="b">
        <f t="shared" si="27"/>
        <v>1</v>
      </c>
    </row>
    <row r="1681" spans="1:2" x14ac:dyDescent="0.3">
      <c r="B1681" t="b">
        <f t="shared" si="27"/>
        <v>1</v>
      </c>
    </row>
    <row r="1682" spans="1:2" x14ac:dyDescent="0.3">
      <c r="A1682" t="s">
        <v>729</v>
      </c>
      <c r="B1682" t="b">
        <f t="shared" si="27"/>
        <v>1</v>
      </c>
    </row>
    <row r="1683" spans="1:2" x14ac:dyDescent="0.3">
      <c r="A1683" t="s">
        <v>535</v>
      </c>
      <c r="B1683" t="b">
        <f t="shared" si="27"/>
        <v>1</v>
      </c>
    </row>
    <row r="1684" spans="1:2" x14ac:dyDescent="0.3">
      <c r="A1684" t="s">
        <v>535</v>
      </c>
      <c r="B1684" t="b">
        <f t="shared" si="27"/>
        <v>1</v>
      </c>
    </row>
    <row r="1685" spans="1:2" x14ac:dyDescent="0.3">
      <c r="B1685" t="b">
        <f t="shared" si="27"/>
        <v>1</v>
      </c>
    </row>
    <row r="1686" spans="1:2" x14ac:dyDescent="0.3">
      <c r="A1686" t="s">
        <v>730</v>
      </c>
      <c r="B1686" t="b">
        <f t="shared" si="27"/>
        <v>1</v>
      </c>
    </row>
    <row r="1687" spans="1:2" x14ac:dyDescent="0.3">
      <c r="A1687" t="s">
        <v>535</v>
      </c>
      <c r="B1687" t="b">
        <f t="shared" si="27"/>
        <v>1</v>
      </c>
    </row>
    <row r="1688" spans="1:2" x14ac:dyDescent="0.3">
      <c r="A1688" t="s">
        <v>535</v>
      </c>
      <c r="B1688" t="b">
        <f t="shared" si="27"/>
        <v>1</v>
      </c>
    </row>
    <row r="1689" spans="1:2" x14ac:dyDescent="0.3">
      <c r="B1689" t="b">
        <f t="shared" si="27"/>
        <v>1</v>
      </c>
    </row>
    <row r="1690" spans="1:2" x14ac:dyDescent="0.3">
      <c r="A1690" t="s">
        <v>731</v>
      </c>
      <c r="B1690" t="b">
        <f t="shared" si="27"/>
        <v>1</v>
      </c>
    </row>
    <row r="1691" spans="1:2" x14ac:dyDescent="0.3">
      <c r="A1691" t="s">
        <v>535</v>
      </c>
      <c r="B1691" t="b">
        <f t="shared" si="27"/>
        <v>1</v>
      </c>
    </row>
    <row r="1692" spans="1:2" x14ac:dyDescent="0.3">
      <c r="A1692" t="s">
        <v>535</v>
      </c>
      <c r="B1692" t="b">
        <f t="shared" si="27"/>
        <v>1</v>
      </c>
    </row>
    <row r="1693" spans="1:2" x14ac:dyDescent="0.3">
      <c r="B1693" t="b">
        <f t="shared" si="27"/>
        <v>1</v>
      </c>
    </row>
    <row r="1694" spans="1:2" x14ac:dyDescent="0.3">
      <c r="A1694" t="s">
        <v>732</v>
      </c>
      <c r="B1694" t="b">
        <f t="shared" si="27"/>
        <v>1</v>
      </c>
    </row>
    <row r="1695" spans="1:2" x14ac:dyDescent="0.3">
      <c r="A1695" t="s">
        <v>536</v>
      </c>
      <c r="B1695" t="b">
        <f t="shared" si="27"/>
        <v>1</v>
      </c>
    </row>
    <row r="1696" spans="1:2" x14ac:dyDescent="0.3">
      <c r="A1696" t="s">
        <v>536</v>
      </c>
      <c r="B1696" t="b">
        <f t="shared" si="27"/>
        <v>1</v>
      </c>
    </row>
    <row r="1697" spans="1:2" x14ac:dyDescent="0.3">
      <c r="B1697" t="b">
        <f t="shared" si="27"/>
        <v>1</v>
      </c>
    </row>
    <row r="1698" spans="1:2" x14ac:dyDescent="0.3">
      <c r="A1698" t="s">
        <v>733</v>
      </c>
      <c r="B1698" t="b">
        <f t="shared" si="27"/>
        <v>1</v>
      </c>
    </row>
    <row r="1699" spans="1:2" x14ac:dyDescent="0.3">
      <c r="A1699" t="s">
        <v>535</v>
      </c>
      <c r="B1699" t="b">
        <f t="shared" si="27"/>
        <v>1</v>
      </c>
    </row>
    <row r="1700" spans="1:2" x14ac:dyDescent="0.3">
      <c r="A1700" t="s">
        <v>535</v>
      </c>
      <c r="B1700" t="b">
        <f t="shared" si="27"/>
        <v>1</v>
      </c>
    </row>
    <row r="1701" spans="1:2" x14ac:dyDescent="0.3">
      <c r="B1701" t="b">
        <f t="shared" si="27"/>
        <v>1</v>
      </c>
    </row>
    <row r="1702" spans="1:2" x14ac:dyDescent="0.3">
      <c r="A1702" t="s">
        <v>734</v>
      </c>
      <c r="B1702" t="b">
        <f t="shared" si="27"/>
        <v>1</v>
      </c>
    </row>
    <row r="1703" spans="1:2" x14ac:dyDescent="0.3">
      <c r="A1703" t="s">
        <v>535</v>
      </c>
      <c r="B1703" t="b">
        <f t="shared" si="27"/>
        <v>1</v>
      </c>
    </row>
    <row r="1704" spans="1:2" x14ac:dyDescent="0.3">
      <c r="A1704" t="s">
        <v>535</v>
      </c>
      <c r="B1704" t="b">
        <f t="shared" si="27"/>
        <v>1</v>
      </c>
    </row>
    <row r="1705" spans="1:2" x14ac:dyDescent="0.3">
      <c r="B1705" t="b">
        <f t="shared" si="27"/>
        <v>1</v>
      </c>
    </row>
    <row r="1706" spans="1:2" x14ac:dyDescent="0.3">
      <c r="A1706" t="s">
        <v>735</v>
      </c>
      <c r="B1706" t="b">
        <f t="shared" si="27"/>
        <v>1</v>
      </c>
    </row>
    <row r="1707" spans="1:2" x14ac:dyDescent="0.3">
      <c r="A1707" t="s">
        <v>536</v>
      </c>
      <c r="B1707" t="b">
        <f t="shared" si="27"/>
        <v>1</v>
      </c>
    </row>
    <row r="1708" spans="1:2" x14ac:dyDescent="0.3">
      <c r="A1708" t="s">
        <v>536</v>
      </c>
      <c r="B1708" t="b">
        <f t="shared" si="27"/>
        <v>1</v>
      </c>
    </row>
    <row r="1709" spans="1:2" x14ac:dyDescent="0.3">
      <c r="B1709" t="b">
        <f t="shared" si="27"/>
        <v>1</v>
      </c>
    </row>
    <row r="1710" spans="1:2" x14ac:dyDescent="0.3">
      <c r="A1710" t="s">
        <v>736</v>
      </c>
      <c r="B1710" t="b">
        <f t="shared" si="27"/>
        <v>1</v>
      </c>
    </row>
    <row r="1711" spans="1:2" x14ac:dyDescent="0.3">
      <c r="A1711" t="s">
        <v>535</v>
      </c>
      <c r="B1711" t="b">
        <f t="shared" si="27"/>
        <v>1</v>
      </c>
    </row>
    <row r="1712" spans="1:2" x14ac:dyDescent="0.3">
      <c r="A1712" t="s">
        <v>535</v>
      </c>
      <c r="B1712" t="b">
        <f t="shared" si="27"/>
        <v>1</v>
      </c>
    </row>
    <row r="1713" spans="1:2" x14ac:dyDescent="0.3">
      <c r="B1713" t="b">
        <f t="shared" si="27"/>
        <v>1</v>
      </c>
    </row>
    <row r="1714" spans="1:2" x14ac:dyDescent="0.3">
      <c r="A1714" t="s">
        <v>737</v>
      </c>
      <c r="B1714" t="b">
        <f t="shared" si="27"/>
        <v>1</v>
      </c>
    </row>
    <row r="1715" spans="1:2" x14ac:dyDescent="0.3">
      <c r="A1715" t="s">
        <v>535</v>
      </c>
      <c r="B1715" t="b">
        <f t="shared" si="27"/>
        <v>1</v>
      </c>
    </row>
    <row r="1716" spans="1:2" x14ac:dyDescent="0.3">
      <c r="A1716" t="s">
        <v>535</v>
      </c>
      <c r="B1716" t="b">
        <f t="shared" si="27"/>
        <v>1</v>
      </c>
    </row>
    <row r="1717" spans="1:2" x14ac:dyDescent="0.3">
      <c r="B1717" t="b">
        <f t="shared" si="27"/>
        <v>1</v>
      </c>
    </row>
    <row r="1718" spans="1:2" x14ac:dyDescent="0.3">
      <c r="A1718" t="s">
        <v>738</v>
      </c>
      <c r="B1718" t="b">
        <f t="shared" si="27"/>
        <v>1</v>
      </c>
    </row>
    <row r="1719" spans="1:2" x14ac:dyDescent="0.3">
      <c r="A1719" t="s">
        <v>536</v>
      </c>
      <c r="B1719" t="b">
        <f t="shared" si="27"/>
        <v>1</v>
      </c>
    </row>
    <row r="1720" spans="1:2" x14ac:dyDescent="0.3">
      <c r="A1720" t="s">
        <v>536</v>
      </c>
      <c r="B1720" t="b">
        <f t="shared" si="27"/>
        <v>1</v>
      </c>
    </row>
    <row r="1721" spans="1:2" x14ac:dyDescent="0.3">
      <c r="B1721" t="b">
        <f t="shared" si="27"/>
        <v>1</v>
      </c>
    </row>
    <row r="1722" spans="1:2" x14ac:dyDescent="0.3">
      <c r="A1722" t="s">
        <v>739</v>
      </c>
      <c r="B1722" t="b">
        <f t="shared" si="27"/>
        <v>1</v>
      </c>
    </row>
    <row r="1723" spans="1:2" x14ac:dyDescent="0.3">
      <c r="A1723" t="s">
        <v>536</v>
      </c>
      <c r="B1723" t="b">
        <f t="shared" si="27"/>
        <v>1</v>
      </c>
    </row>
    <row r="1724" spans="1:2" x14ac:dyDescent="0.3">
      <c r="A1724" t="s">
        <v>536</v>
      </c>
      <c r="B1724" t="b">
        <f t="shared" si="27"/>
        <v>1</v>
      </c>
    </row>
    <row r="1725" spans="1:2" x14ac:dyDescent="0.3">
      <c r="B1725" t="b">
        <f t="shared" si="27"/>
        <v>1</v>
      </c>
    </row>
    <row r="1726" spans="1:2" x14ac:dyDescent="0.3">
      <c r="A1726" t="s">
        <v>740</v>
      </c>
      <c r="B1726" t="b">
        <f t="shared" si="27"/>
        <v>1</v>
      </c>
    </row>
    <row r="1727" spans="1:2" x14ac:dyDescent="0.3">
      <c r="A1727" t="s">
        <v>535</v>
      </c>
      <c r="B1727" t="b">
        <f t="shared" si="27"/>
        <v>1</v>
      </c>
    </row>
    <row r="1728" spans="1:2" x14ac:dyDescent="0.3">
      <c r="A1728" t="s">
        <v>535</v>
      </c>
      <c r="B1728" t="b">
        <f t="shared" si="27"/>
        <v>1</v>
      </c>
    </row>
    <row r="1729" spans="1:2" x14ac:dyDescent="0.3">
      <c r="B1729" t="b">
        <f t="shared" si="27"/>
        <v>1</v>
      </c>
    </row>
    <row r="1730" spans="1:2" x14ac:dyDescent="0.3">
      <c r="A1730" t="s">
        <v>741</v>
      </c>
      <c r="B1730" t="b">
        <f t="shared" si="27"/>
        <v>1</v>
      </c>
    </row>
    <row r="1731" spans="1:2" x14ac:dyDescent="0.3">
      <c r="A1731" t="s">
        <v>536</v>
      </c>
      <c r="B1731" t="b">
        <f t="shared" si="27"/>
        <v>1</v>
      </c>
    </row>
    <row r="1732" spans="1:2" x14ac:dyDescent="0.3">
      <c r="A1732" t="s">
        <v>536</v>
      </c>
      <c r="B1732" t="b">
        <f t="shared" si="27"/>
        <v>1</v>
      </c>
    </row>
    <row r="1733" spans="1:2" x14ac:dyDescent="0.3">
      <c r="B1733" t="b">
        <f t="shared" si="27"/>
        <v>1</v>
      </c>
    </row>
    <row r="1734" spans="1:2" x14ac:dyDescent="0.3">
      <c r="A1734" t="s">
        <v>742</v>
      </c>
      <c r="B1734" t="b">
        <f t="shared" si="27"/>
        <v>1</v>
      </c>
    </row>
    <row r="1735" spans="1:2" x14ac:dyDescent="0.3">
      <c r="A1735" t="s">
        <v>535</v>
      </c>
      <c r="B1735" t="b">
        <f t="shared" si="27"/>
        <v>1</v>
      </c>
    </row>
    <row r="1736" spans="1:2" x14ac:dyDescent="0.3">
      <c r="A1736" t="s">
        <v>535</v>
      </c>
      <c r="B1736" t="b">
        <f t="shared" si="27"/>
        <v>1</v>
      </c>
    </row>
    <row r="1737" spans="1:2" x14ac:dyDescent="0.3">
      <c r="B1737" t="b">
        <f t="shared" si="27"/>
        <v>1</v>
      </c>
    </row>
    <row r="1738" spans="1:2" x14ac:dyDescent="0.3">
      <c r="A1738" t="s">
        <v>743</v>
      </c>
      <c r="B1738" t="b">
        <f t="shared" si="27"/>
        <v>1</v>
      </c>
    </row>
    <row r="1739" spans="1:2" x14ac:dyDescent="0.3">
      <c r="A1739" t="s">
        <v>535</v>
      </c>
      <c r="B1739" t="b">
        <f t="shared" si="27"/>
        <v>1</v>
      </c>
    </row>
    <row r="1740" spans="1:2" x14ac:dyDescent="0.3">
      <c r="A1740" t="s">
        <v>535</v>
      </c>
      <c r="B1740" t="b">
        <f t="shared" ref="B1740:B1803" si="28">IF(IFERROR(SEARCH("%",A1740),0)&gt;0,A1741=A1742,B1739)</f>
        <v>1</v>
      </c>
    </row>
    <row r="1741" spans="1:2" x14ac:dyDescent="0.3">
      <c r="B1741" t="b">
        <f t="shared" si="28"/>
        <v>1</v>
      </c>
    </row>
    <row r="1742" spans="1:2" x14ac:dyDescent="0.3">
      <c r="A1742" t="s">
        <v>744</v>
      </c>
      <c r="B1742" t="b">
        <f t="shared" si="28"/>
        <v>1</v>
      </c>
    </row>
    <row r="1743" spans="1:2" x14ac:dyDescent="0.3">
      <c r="A1743" t="s">
        <v>536</v>
      </c>
      <c r="B1743" t="b">
        <f t="shared" si="28"/>
        <v>1</v>
      </c>
    </row>
    <row r="1744" spans="1:2" x14ac:dyDescent="0.3">
      <c r="A1744" t="s">
        <v>536</v>
      </c>
      <c r="B1744" t="b">
        <f t="shared" si="28"/>
        <v>1</v>
      </c>
    </row>
    <row r="1745" spans="1:2" x14ac:dyDescent="0.3">
      <c r="B1745" t="b">
        <f t="shared" si="28"/>
        <v>1</v>
      </c>
    </row>
    <row r="1746" spans="1:2" x14ac:dyDescent="0.3">
      <c r="A1746" t="s">
        <v>745</v>
      </c>
      <c r="B1746" t="b">
        <f t="shared" si="28"/>
        <v>1</v>
      </c>
    </row>
    <row r="1747" spans="1:2" x14ac:dyDescent="0.3">
      <c r="A1747" t="s">
        <v>536</v>
      </c>
      <c r="B1747" t="b">
        <f t="shared" si="28"/>
        <v>1</v>
      </c>
    </row>
    <row r="1748" spans="1:2" x14ac:dyDescent="0.3">
      <c r="A1748" t="s">
        <v>536</v>
      </c>
      <c r="B1748" t="b">
        <f t="shared" si="28"/>
        <v>1</v>
      </c>
    </row>
    <row r="1749" spans="1:2" x14ac:dyDescent="0.3">
      <c r="B1749" t="b">
        <f t="shared" si="28"/>
        <v>1</v>
      </c>
    </row>
    <row r="1750" spans="1:2" x14ac:dyDescent="0.3">
      <c r="A1750" t="s">
        <v>746</v>
      </c>
      <c r="B1750" t="b">
        <f t="shared" si="28"/>
        <v>1</v>
      </c>
    </row>
    <row r="1751" spans="1:2" x14ac:dyDescent="0.3">
      <c r="A1751" t="s">
        <v>535</v>
      </c>
      <c r="B1751" t="b">
        <f t="shared" si="28"/>
        <v>1</v>
      </c>
    </row>
    <row r="1752" spans="1:2" x14ac:dyDescent="0.3">
      <c r="A1752" t="s">
        <v>535</v>
      </c>
      <c r="B1752" t="b">
        <f t="shared" si="28"/>
        <v>1</v>
      </c>
    </row>
    <row r="1753" spans="1:2" x14ac:dyDescent="0.3">
      <c r="B1753" t="b">
        <f t="shared" si="28"/>
        <v>1</v>
      </c>
    </row>
    <row r="1754" spans="1:2" x14ac:dyDescent="0.3">
      <c r="A1754" t="s">
        <v>747</v>
      </c>
      <c r="B1754" t="b">
        <f t="shared" si="28"/>
        <v>1</v>
      </c>
    </row>
    <row r="1755" spans="1:2" x14ac:dyDescent="0.3">
      <c r="A1755" t="s">
        <v>536</v>
      </c>
      <c r="B1755" t="b">
        <f t="shared" si="28"/>
        <v>1</v>
      </c>
    </row>
    <row r="1756" spans="1:2" x14ac:dyDescent="0.3">
      <c r="A1756" t="s">
        <v>536</v>
      </c>
      <c r="B1756" t="b">
        <f t="shared" si="28"/>
        <v>1</v>
      </c>
    </row>
    <row r="1757" spans="1:2" x14ac:dyDescent="0.3">
      <c r="B1757" t="b">
        <f t="shared" si="28"/>
        <v>1</v>
      </c>
    </row>
    <row r="1758" spans="1:2" x14ac:dyDescent="0.3">
      <c r="A1758" t="s">
        <v>748</v>
      </c>
      <c r="B1758" t="b">
        <f t="shared" si="28"/>
        <v>1</v>
      </c>
    </row>
    <row r="1759" spans="1:2" x14ac:dyDescent="0.3">
      <c r="A1759" t="s">
        <v>536</v>
      </c>
      <c r="B1759" t="b">
        <f t="shared" si="28"/>
        <v>1</v>
      </c>
    </row>
    <row r="1760" spans="1:2" x14ac:dyDescent="0.3">
      <c r="A1760" t="s">
        <v>536</v>
      </c>
      <c r="B1760" t="b">
        <f t="shared" si="28"/>
        <v>1</v>
      </c>
    </row>
    <row r="1761" spans="1:2" x14ac:dyDescent="0.3">
      <c r="B1761" t="b">
        <f t="shared" si="28"/>
        <v>1</v>
      </c>
    </row>
    <row r="1762" spans="1:2" x14ac:dyDescent="0.3">
      <c r="A1762" t="s">
        <v>749</v>
      </c>
      <c r="B1762" t="b">
        <f t="shared" si="28"/>
        <v>1</v>
      </c>
    </row>
    <row r="1763" spans="1:2" x14ac:dyDescent="0.3">
      <c r="A1763" t="s">
        <v>535</v>
      </c>
      <c r="B1763" t="b">
        <f t="shared" si="28"/>
        <v>1</v>
      </c>
    </row>
    <row r="1764" spans="1:2" x14ac:dyDescent="0.3">
      <c r="A1764" t="s">
        <v>535</v>
      </c>
      <c r="B1764" t="b">
        <f t="shared" si="28"/>
        <v>1</v>
      </c>
    </row>
    <row r="1765" spans="1:2" x14ac:dyDescent="0.3">
      <c r="B1765" t="b">
        <f t="shared" si="28"/>
        <v>1</v>
      </c>
    </row>
    <row r="1766" spans="1:2" x14ac:dyDescent="0.3">
      <c r="A1766" t="s">
        <v>750</v>
      </c>
      <c r="B1766" t="b">
        <f t="shared" si="28"/>
        <v>1</v>
      </c>
    </row>
    <row r="1767" spans="1:2" x14ac:dyDescent="0.3">
      <c r="A1767" t="s">
        <v>536</v>
      </c>
      <c r="B1767" t="b">
        <f t="shared" si="28"/>
        <v>1</v>
      </c>
    </row>
    <row r="1768" spans="1:2" x14ac:dyDescent="0.3">
      <c r="A1768" t="s">
        <v>536</v>
      </c>
      <c r="B1768" t="b">
        <f t="shared" si="28"/>
        <v>1</v>
      </c>
    </row>
    <row r="1769" spans="1:2" x14ac:dyDescent="0.3">
      <c r="B1769" t="b">
        <f t="shared" si="28"/>
        <v>1</v>
      </c>
    </row>
    <row r="1770" spans="1:2" x14ac:dyDescent="0.3">
      <c r="A1770" t="s">
        <v>751</v>
      </c>
      <c r="B1770" t="b">
        <f t="shared" si="28"/>
        <v>1</v>
      </c>
    </row>
    <row r="1771" spans="1:2" x14ac:dyDescent="0.3">
      <c r="A1771" t="s">
        <v>536</v>
      </c>
      <c r="B1771" t="b">
        <f t="shared" si="28"/>
        <v>1</v>
      </c>
    </row>
    <row r="1772" spans="1:2" x14ac:dyDescent="0.3">
      <c r="A1772" t="s">
        <v>536</v>
      </c>
      <c r="B1772" t="b">
        <f t="shared" si="28"/>
        <v>1</v>
      </c>
    </row>
    <row r="1773" spans="1:2" x14ac:dyDescent="0.3">
      <c r="B1773" t="b">
        <f t="shared" si="28"/>
        <v>1</v>
      </c>
    </row>
    <row r="1774" spans="1:2" x14ac:dyDescent="0.3">
      <c r="A1774" t="s">
        <v>752</v>
      </c>
      <c r="B1774" t="b">
        <f t="shared" si="28"/>
        <v>1</v>
      </c>
    </row>
    <row r="1775" spans="1:2" x14ac:dyDescent="0.3">
      <c r="A1775" t="s">
        <v>536</v>
      </c>
      <c r="B1775" t="b">
        <f t="shared" si="28"/>
        <v>1</v>
      </c>
    </row>
    <row r="1776" spans="1:2" x14ac:dyDescent="0.3">
      <c r="A1776" t="s">
        <v>536</v>
      </c>
      <c r="B1776" t="b">
        <f t="shared" si="28"/>
        <v>1</v>
      </c>
    </row>
    <row r="1777" spans="1:2" x14ac:dyDescent="0.3">
      <c r="B1777" t="b">
        <f t="shared" si="28"/>
        <v>1</v>
      </c>
    </row>
    <row r="1778" spans="1:2" x14ac:dyDescent="0.3">
      <c r="A1778" t="s">
        <v>753</v>
      </c>
      <c r="B1778" t="b">
        <f t="shared" si="28"/>
        <v>1</v>
      </c>
    </row>
    <row r="1779" spans="1:2" x14ac:dyDescent="0.3">
      <c r="A1779" t="s">
        <v>535</v>
      </c>
      <c r="B1779" t="b">
        <f t="shared" si="28"/>
        <v>1</v>
      </c>
    </row>
    <row r="1780" spans="1:2" x14ac:dyDescent="0.3">
      <c r="A1780" t="s">
        <v>535</v>
      </c>
      <c r="B1780" t="b">
        <f t="shared" si="28"/>
        <v>1</v>
      </c>
    </row>
    <row r="1781" spans="1:2" x14ac:dyDescent="0.3">
      <c r="B1781" t="b">
        <f t="shared" si="28"/>
        <v>1</v>
      </c>
    </row>
    <row r="1782" spans="1:2" x14ac:dyDescent="0.3">
      <c r="A1782" t="s">
        <v>754</v>
      </c>
      <c r="B1782" t="b">
        <f t="shared" si="28"/>
        <v>1</v>
      </c>
    </row>
    <row r="1783" spans="1:2" x14ac:dyDescent="0.3">
      <c r="A1783" t="s">
        <v>536</v>
      </c>
      <c r="B1783" t="b">
        <f t="shared" si="28"/>
        <v>1</v>
      </c>
    </row>
    <row r="1784" spans="1:2" x14ac:dyDescent="0.3">
      <c r="A1784" t="s">
        <v>536</v>
      </c>
      <c r="B1784" t="b">
        <f t="shared" si="28"/>
        <v>1</v>
      </c>
    </row>
    <row r="1785" spans="1:2" x14ac:dyDescent="0.3">
      <c r="B1785" t="b">
        <f t="shared" si="28"/>
        <v>1</v>
      </c>
    </row>
    <row r="1786" spans="1:2" x14ac:dyDescent="0.3">
      <c r="A1786" t="s">
        <v>755</v>
      </c>
      <c r="B1786" t="b">
        <f t="shared" si="28"/>
        <v>1</v>
      </c>
    </row>
    <row r="1787" spans="1:2" x14ac:dyDescent="0.3">
      <c r="A1787" t="s">
        <v>536</v>
      </c>
      <c r="B1787" t="b">
        <f t="shared" si="28"/>
        <v>1</v>
      </c>
    </row>
    <row r="1788" spans="1:2" x14ac:dyDescent="0.3">
      <c r="A1788" t="s">
        <v>536</v>
      </c>
      <c r="B1788" t="b">
        <f t="shared" si="28"/>
        <v>1</v>
      </c>
    </row>
    <row r="1789" spans="1:2" x14ac:dyDescent="0.3">
      <c r="B1789" t="b">
        <f t="shared" si="28"/>
        <v>1</v>
      </c>
    </row>
    <row r="1790" spans="1:2" x14ac:dyDescent="0.3">
      <c r="A1790" t="s">
        <v>756</v>
      </c>
      <c r="B1790" t="b">
        <f t="shared" si="28"/>
        <v>1</v>
      </c>
    </row>
    <row r="1791" spans="1:2" x14ac:dyDescent="0.3">
      <c r="A1791" t="s">
        <v>536</v>
      </c>
      <c r="B1791" t="b">
        <f t="shared" si="28"/>
        <v>1</v>
      </c>
    </row>
    <row r="1792" spans="1:2" x14ac:dyDescent="0.3">
      <c r="A1792" t="s">
        <v>536</v>
      </c>
      <c r="B1792" t="b">
        <f t="shared" si="28"/>
        <v>1</v>
      </c>
    </row>
    <row r="1793" spans="1:2" x14ac:dyDescent="0.3">
      <c r="B1793" t="b">
        <f t="shared" si="28"/>
        <v>1</v>
      </c>
    </row>
    <row r="1794" spans="1:2" x14ac:dyDescent="0.3">
      <c r="A1794" t="s">
        <v>757</v>
      </c>
      <c r="B1794" t="b">
        <f t="shared" si="28"/>
        <v>1</v>
      </c>
    </row>
    <row r="1795" spans="1:2" x14ac:dyDescent="0.3">
      <c r="A1795" t="s">
        <v>537</v>
      </c>
      <c r="B1795" t="b">
        <f t="shared" si="28"/>
        <v>1</v>
      </c>
    </row>
    <row r="1796" spans="1:2" x14ac:dyDescent="0.3">
      <c r="A1796" t="s">
        <v>537</v>
      </c>
      <c r="B1796" t="b">
        <f t="shared" si="28"/>
        <v>1</v>
      </c>
    </row>
    <row r="1797" spans="1:2" x14ac:dyDescent="0.3">
      <c r="B1797" t="b">
        <f t="shared" si="28"/>
        <v>1</v>
      </c>
    </row>
    <row r="1798" spans="1:2" x14ac:dyDescent="0.3">
      <c r="A1798" t="s">
        <v>758</v>
      </c>
      <c r="B1798" t="b">
        <f t="shared" si="28"/>
        <v>1</v>
      </c>
    </row>
    <row r="1799" spans="1:2" x14ac:dyDescent="0.3">
      <c r="A1799" t="s">
        <v>537</v>
      </c>
      <c r="B1799" t="b">
        <f t="shared" si="28"/>
        <v>1</v>
      </c>
    </row>
    <row r="1800" spans="1:2" x14ac:dyDescent="0.3">
      <c r="A1800" t="s">
        <v>537</v>
      </c>
      <c r="B1800" t="b">
        <f t="shared" si="28"/>
        <v>1</v>
      </c>
    </row>
    <row r="1801" spans="1:2" x14ac:dyDescent="0.3">
      <c r="B1801" t="b">
        <f t="shared" si="28"/>
        <v>1</v>
      </c>
    </row>
    <row r="1802" spans="1:2" x14ac:dyDescent="0.3">
      <c r="A1802" t="s">
        <v>759</v>
      </c>
      <c r="B1802" t="b">
        <f t="shared" si="28"/>
        <v>1</v>
      </c>
    </row>
    <row r="1803" spans="1:2" x14ac:dyDescent="0.3">
      <c r="A1803" t="s">
        <v>537</v>
      </c>
      <c r="B1803" t="b">
        <f t="shared" si="28"/>
        <v>1</v>
      </c>
    </row>
    <row r="1804" spans="1:2" x14ac:dyDescent="0.3">
      <c r="A1804" t="s">
        <v>537</v>
      </c>
      <c r="B1804" t="b">
        <f t="shared" ref="B1804:B1867" si="29">IF(IFERROR(SEARCH("%",A1804),0)&gt;0,A1805=A1806,B1803)</f>
        <v>1</v>
      </c>
    </row>
    <row r="1805" spans="1:2" x14ac:dyDescent="0.3">
      <c r="B1805" t="b">
        <f t="shared" si="29"/>
        <v>1</v>
      </c>
    </row>
    <row r="1806" spans="1:2" x14ac:dyDescent="0.3">
      <c r="A1806" t="s">
        <v>760</v>
      </c>
      <c r="B1806" t="b">
        <f t="shared" si="29"/>
        <v>1</v>
      </c>
    </row>
    <row r="1807" spans="1:2" x14ac:dyDescent="0.3">
      <c r="A1807" t="s">
        <v>538</v>
      </c>
      <c r="B1807" t="b">
        <f t="shared" si="29"/>
        <v>1</v>
      </c>
    </row>
    <row r="1808" spans="1:2" x14ac:dyDescent="0.3">
      <c r="A1808" t="s">
        <v>538</v>
      </c>
      <c r="B1808" t="b">
        <f t="shared" si="29"/>
        <v>1</v>
      </c>
    </row>
    <row r="1809" spans="1:2" x14ac:dyDescent="0.3">
      <c r="B1809" t="b">
        <f t="shared" si="29"/>
        <v>1</v>
      </c>
    </row>
    <row r="1810" spans="1:2" x14ac:dyDescent="0.3">
      <c r="A1810" t="s">
        <v>761</v>
      </c>
      <c r="B1810" t="b">
        <f t="shared" si="29"/>
        <v>1</v>
      </c>
    </row>
    <row r="1811" spans="1:2" x14ac:dyDescent="0.3">
      <c r="A1811" t="s">
        <v>537</v>
      </c>
      <c r="B1811" t="b">
        <f t="shared" si="29"/>
        <v>1</v>
      </c>
    </row>
    <row r="1812" spans="1:2" x14ac:dyDescent="0.3">
      <c r="A1812" t="s">
        <v>537</v>
      </c>
      <c r="B1812" t="b">
        <f t="shared" si="29"/>
        <v>1</v>
      </c>
    </row>
    <row r="1813" spans="1:2" x14ac:dyDescent="0.3">
      <c r="B1813" t="b">
        <f t="shared" si="29"/>
        <v>1</v>
      </c>
    </row>
    <row r="1814" spans="1:2" x14ac:dyDescent="0.3">
      <c r="A1814" t="s">
        <v>762</v>
      </c>
      <c r="B1814" t="b">
        <f t="shared" si="29"/>
        <v>1</v>
      </c>
    </row>
    <row r="1815" spans="1:2" x14ac:dyDescent="0.3">
      <c r="A1815" t="s">
        <v>537</v>
      </c>
      <c r="B1815" t="b">
        <f t="shared" si="29"/>
        <v>1</v>
      </c>
    </row>
    <row r="1816" spans="1:2" x14ac:dyDescent="0.3">
      <c r="A1816" t="s">
        <v>537</v>
      </c>
      <c r="B1816" t="b">
        <f t="shared" si="29"/>
        <v>1</v>
      </c>
    </row>
    <row r="1817" spans="1:2" x14ac:dyDescent="0.3">
      <c r="B1817" t="b">
        <f t="shared" si="29"/>
        <v>1</v>
      </c>
    </row>
    <row r="1818" spans="1:2" x14ac:dyDescent="0.3">
      <c r="A1818" t="s">
        <v>763</v>
      </c>
      <c r="B1818" t="b">
        <f t="shared" si="29"/>
        <v>1</v>
      </c>
    </row>
    <row r="1819" spans="1:2" x14ac:dyDescent="0.3">
      <c r="A1819" t="s">
        <v>537</v>
      </c>
      <c r="B1819" t="b">
        <f t="shared" si="29"/>
        <v>1</v>
      </c>
    </row>
    <row r="1820" spans="1:2" x14ac:dyDescent="0.3">
      <c r="A1820" t="s">
        <v>537</v>
      </c>
      <c r="B1820" t="b">
        <f t="shared" si="29"/>
        <v>1</v>
      </c>
    </row>
    <row r="1821" spans="1:2" x14ac:dyDescent="0.3">
      <c r="B1821" t="b">
        <f t="shared" si="29"/>
        <v>1</v>
      </c>
    </row>
    <row r="1822" spans="1:2" x14ac:dyDescent="0.3">
      <c r="A1822" t="s">
        <v>764</v>
      </c>
      <c r="B1822" t="b">
        <f t="shared" si="29"/>
        <v>1</v>
      </c>
    </row>
    <row r="1823" spans="1:2" x14ac:dyDescent="0.3">
      <c r="A1823" t="s">
        <v>538</v>
      </c>
      <c r="B1823" t="b">
        <f t="shared" si="29"/>
        <v>1</v>
      </c>
    </row>
    <row r="1824" spans="1:2" x14ac:dyDescent="0.3">
      <c r="A1824" t="s">
        <v>538</v>
      </c>
      <c r="B1824" t="b">
        <f t="shared" si="29"/>
        <v>1</v>
      </c>
    </row>
    <row r="1825" spans="1:2" x14ac:dyDescent="0.3">
      <c r="B1825" t="b">
        <f t="shared" si="29"/>
        <v>1</v>
      </c>
    </row>
    <row r="1826" spans="1:2" x14ac:dyDescent="0.3">
      <c r="A1826" t="s">
        <v>765</v>
      </c>
      <c r="B1826" t="b">
        <f t="shared" si="29"/>
        <v>1</v>
      </c>
    </row>
    <row r="1827" spans="1:2" x14ac:dyDescent="0.3">
      <c r="A1827" t="s">
        <v>537</v>
      </c>
      <c r="B1827" t="b">
        <f t="shared" si="29"/>
        <v>1</v>
      </c>
    </row>
    <row r="1828" spans="1:2" x14ac:dyDescent="0.3">
      <c r="A1828" t="s">
        <v>537</v>
      </c>
      <c r="B1828" t="b">
        <f t="shared" si="29"/>
        <v>1</v>
      </c>
    </row>
    <row r="1829" spans="1:2" x14ac:dyDescent="0.3">
      <c r="B1829" t="b">
        <f t="shared" si="29"/>
        <v>1</v>
      </c>
    </row>
    <row r="1830" spans="1:2" x14ac:dyDescent="0.3">
      <c r="A1830" t="s">
        <v>766</v>
      </c>
      <c r="B1830" t="b">
        <f t="shared" si="29"/>
        <v>1</v>
      </c>
    </row>
    <row r="1831" spans="1:2" x14ac:dyDescent="0.3">
      <c r="A1831" t="s">
        <v>537</v>
      </c>
      <c r="B1831" t="b">
        <f t="shared" si="29"/>
        <v>1</v>
      </c>
    </row>
    <row r="1832" spans="1:2" x14ac:dyDescent="0.3">
      <c r="A1832" t="s">
        <v>537</v>
      </c>
      <c r="B1832" t="b">
        <f t="shared" si="29"/>
        <v>1</v>
      </c>
    </row>
    <row r="1833" spans="1:2" x14ac:dyDescent="0.3">
      <c r="B1833" t="b">
        <f t="shared" si="29"/>
        <v>1</v>
      </c>
    </row>
    <row r="1834" spans="1:2" x14ac:dyDescent="0.3">
      <c r="A1834" t="s">
        <v>767</v>
      </c>
      <c r="B1834" t="b">
        <f t="shared" si="29"/>
        <v>1</v>
      </c>
    </row>
    <row r="1835" spans="1:2" x14ac:dyDescent="0.3">
      <c r="A1835" t="s">
        <v>538</v>
      </c>
      <c r="B1835" t="b">
        <f t="shared" si="29"/>
        <v>1</v>
      </c>
    </row>
    <row r="1836" spans="1:2" x14ac:dyDescent="0.3">
      <c r="A1836" t="s">
        <v>538</v>
      </c>
      <c r="B1836" t="b">
        <f t="shared" si="29"/>
        <v>1</v>
      </c>
    </row>
    <row r="1837" spans="1:2" x14ac:dyDescent="0.3">
      <c r="B1837" t="b">
        <f t="shared" si="29"/>
        <v>1</v>
      </c>
    </row>
    <row r="1838" spans="1:2" x14ac:dyDescent="0.3">
      <c r="A1838" t="s">
        <v>768</v>
      </c>
      <c r="B1838" t="b">
        <f t="shared" si="29"/>
        <v>1</v>
      </c>
    </row>
    <row r="1839" spans="1:2" x14ac:dyDescent="0.3">
      <c r="A1839" t="s">
        <v>537</v>
      </c>
      <c r="B1839" t="b">
        <f t="shared" si="29"/>
        <v>1</v>
      </c>
    </row>
    <row r="1840" spans="1:2" x14ac:dyDescent="0.3">
      <c r="A1840" t="s">
        <v>537</v>
      </c>
      <c r="B1840" t="b">
        <f t="shared" si="29"/>
        <v>1</v>
      </c>
    </row>
    <row r="1841" spans="1:2" x14ac:dyDescent="0.3">
      <c r="B1841" t="b">
        <f t="shared" si="29"/>
        <v>1</v>
      </c>
    </row>
    <row r="1842" spans="1:2" x14ac:dyDescent="0.3">
      <c r="A1842" t="s">
        <v>769</v>
      </c>
      <c r="B1842" t="b">
        <f t="shared" si="29"/>
        <v>1</v>
      </c>
    </row>
    <row r="1843" spans="1:2" x14ac:dyDescent="0.3">
      <c r="A1843" t="s">
        <v>537</v>
      </c>
      <c r="B1843" t="b">
        <f t="shared" si="29"/>
        <v>1</v>
      </c>
    </row>
    <row r="1844" spans="1:2" x14ac:dyDescent="0.3">
      <c r="A1844" t="s">
        <v>537</v>
      </c>
      <c r="B1844" t="b">
        <f t="shared" si="29"/>
        <v>1</v>
      </c>
    </row>
    <row r="1845" spans="1:2" x14ac:dyDescent="0.3">
      <c r="B1845" t="b">
        <f t="shared" si="29"/>
        <v>1</v>
      </c>
    </row>
    <row r="1846" spans="1:2" x14ac:dyDescent="0.3">
      <c r="A1846" t="s">
        <v>770</v>
      </c>
      <c r="B1846" t="b">
        <f t="shared" si="29"/>
        <v>1</v>
      </c>
    </row>
    <row r="1847" spans="1:2" x14ac:dyDescent="0.3">
      <c r="A1847" t="s">
        <v>538</v>
      </c>
      <c r="B1847" t="b">
        <f t="shared" si="29"/>
        <v>1</v>
      </c>
    </row>
    <row r="1848" spans="1:2" x14ac:dyDescent="0.3">
      <c r="A1848" t="s">
        <v>538</v>
      </c>
      <c r="B1848" t="b">
        <f t="shared" si="29"/>
        <v>1</v>
      </c>
    </row>
    <row r="1849" spans="1:2" x14ac:dyDescent="0.3">
      <c r="B1849" t="b">
        <f t="shared" si="29"/>
        <v>1</v>
      </c>
    </row>
    <row r="1850" spans="1:2" x14ac:dyDescent="0.3">
      <c r="A1850" t="s">
        <v>771</v>
      </c>
      <c r="B1850" t="b">
        <f t="shared" si="29"/>
        <v>1</v>
      </c>
    </row>
    <row r="1851" spans="1:2" x14ac:dyDescent="0.3">
      <c r="A1851" t="s">
        <v>538</v>
      </c>
      <c r="B1851" t="b">
        <f t="shared" si="29"/>
        <v>1</v>
      </c>
    </row>
    <row r="1852" spans="1:2" x14ac:dyDescent="0.3">
      <c r="A1852" t="s">
        <v>538</v>
      </c>
      <c r="B1852" t="b">
        <f t="shared" si="29"/>
        <v>1</v>
      </c>
    </row>
    <row r="1853" spans="1:2" x14ac:dyDescent="0.3">
      <c r="B1853" t="b">
        <f t="shared" si="29"/>
        <v>1</v>
      </c>
    </row>
    <row r="1854" spans="1:2" x14ac:dyDescent="0.3">
      <c r="A1854" t="s">
        <v>772</v>
      </c>
      <c r="B1854" t="b">
        <f t="shared" si="29"/>
        <v>1</v>
      </c>
    </row>
    <row r="1855" spans="1:2" x14ac:dyDescent="0.3">
      <c r="A1855" t="s">
        <v>537</v>
      </c>
      <c r="B1855" t="b">
        <f t="shared" si="29"/>
        <v>1</v>
      </c>
    </row>
    <row r="1856" spans="1:2" x14ac:dyDescent="0.3">
      <c r="A1856" t="s">
        <v>537</v>
      </c>
      <c r="B1856" t="b">
        <f t="shared" si="29"/>
        <v>1</v>
      </c>
    </row>
    <row r="1857" spans="1:2" x14ac:dyDescent="0.3">
      <c r="B1857" t="b">
        <f t="shared" si="29"/>
        <v>1</v>
      </c>
    </row>
    <row r="1858" spans="1:2" x14ac:dyDescent="0.3">
      <c r="A1858" t="s">
        <v>773</v>
      </c>
      <c r="B1858" t="b">
        <f t="shared" si="29"/>
        <v>1</v>
      </c>
    </row>
    <row r="1859" spans="1:2" x14ac:dyDescent="0.3">
      <c r="A1859" t="s">
        <v>538</v>
      </c>
      <c r="B1859" t="b">
        <f t="shared" si="29"/>
        <v>1</v>
      </c>
    </row>
    <row r="1860" spans="1:2" x14ac:dyDescent="0.3">
      <c r="A1860" t="s">
        <v>538</v>
      </c>
      <c r="B1860" t="b">
        <f t="shared" si="29"/>
        <v>1</v>
      </c>
    </row>
    <row r="1861" spans="1:2" x14ac:dyDescent="0.3">
      <c r="B1861" t="b">
        <f t="shared" si="29"/>
        <v>1</v>
      </c>
    </row>
    <row r="1862" spans="1:2" x14ac:dyDescent="0.3">
      <c r="A1862" t="s">
        <v>774</v>
      </c>
      <c r="B1862" t="b">
        <f t="shared" si="29"/>
        <v>1</v>
      </c>
    </row>
    <row r="1863" spans="1:2" x14ac:dyDescent="0.3">
      <c r="A1863" t="s">
        <v>537</v>
      </c>
      <c r="B1863" t="b">
        <f t="shared" si="29"/>
        <v>1</v>
      </c>
    </row>
    <row r="1864" spans="1:2" x14ac:dyDescent="0.3">
      <c r="A1864" t="s">
        <v>537</v>
      </c>
      <c r="B1864" t="b">
        <f t="shared" si="29"/>
        <v>1</v>
      </c>
    </row>
    <row r="1865" spans="1:2" x14ac:dyDescent="0.3">
      <c r="B1865" t="b">
        <f t="shared" si="29"/>
        <v>1</v>
      </c>
    </row>
    <row r="1866" spans="1:2" x14ac:dyDescent="0.3">
      <c r="A1866" t="s">
        <v>775</v>
      </c>
      <c r="B1866" t="b">
        <f t="shared" si="29"/>
        <v>1</v>
      </c>
    </row>
    <row r="1867" spans="1:2" x14ac:dyDescent="0.3">
      <c r="A1867" t="s">
        <v>537</v>
      </c>
      <c r="B1867" t="b">
        <f t="shared" si="29"/>
        <v>1</v>
      </c>
    </row>
    <row r="1868" spans="1:2" x14ac:dyDescent="0.3">
      <c r="A1868" t="s">
        <v>537</v>
      </c>
      <c r="B1868" t="b">
        <f t="shared" ref="B1868:B1931" si="30">IF(IFERROR(SEARCH("%",A1868),0)&gt;0,A1869=A1870,B1867)</f>
        <v>1</v>
      </c>
    </row>
    <row r="1869" spans="1:2" x14ac:dyDescent="0.3">
      <c r="B1869" t="b">
        <f t="shared" si="30"/>
        <v>1</v>
      </c>
    </row>
    <row r="1870" spans="1:2" x14ac:dyDescent="0.3">
      <c r="A1870" t="s">
        <v>776</v>
      </c>
      <c r="B1870" t="b">
        <f t="shared" si="30"/>
        <v>1</v>
      </c>
    </row>
    <row r="1871" spans="1:2" x14ac:dyDescent="0.3">
      <c r="A1871" t="s">
        <v>538</v>
      </c>
      <c r="B1871" t="b">
        <f t="shared" si="30"/>
        <v>1</v>
      </c>
    </row>
    <row r="1872" spans="1:2" x14ac:dyDescent="0.3">
      <c r="A1872" t="s">
        <v>538</v>
      </c>
      <c r="B1872" t="b">
        <f t="shared" si="30"/>
        <v>1</v>
      </c>
    </row>
    <row r="1873" spans="1:2" x14ac:dyDescent="0.3">
      <c r="B1873" t="b">
        <f t="shared" si="30"/>
        <v>1</v>
      </c>
    </row>
    <row r="1874" spans="1:2" x14ac:dyDescent="0.3">
      <c r="A1874" t="s">
        <v>777</v>
      </c>
      <c r="B1874" t="b">
        <f t="shared" si="30"/>
        <v>1</v>
      </c>
    </row>
    <row r="1875" spans="1:2" x14ac:dyDescent="0.3">
      <c r="A1875" t="s">
        <v>538</v>
      </c>
      <c r="B1875" t="b">
        <f t="shared" si="30"/>
        <v>1</v>
      </c>
    </row>
    <row r="1876" spans="1:2" x14ac:dyDescent="0.3">
      <c r="A1876" t="s">
        <v>538</v>
      </c>
      <c r="B1876" t="b">
        <f t="shared" si="30"/>
        <v>1</v>
      </c>
    </row>
    <row r="1877" spans="1:2" x14ac:dyDescent="0.3">
      <c r="B1877" t="b">
        <f t="shared" si="30"/>
        <v>1</v>
      </c>
    </row>
    <row r="1878" spans="1:2" x14ac:dyDescent="0.3">
      <c r="A1878" t="s">
        <v>778</v>
      </c>
      <c r="B1878" t="b">
        <f t="shared" si="30"/>
        <v>1</v>
      </c>
    </row>
    <row r="1879" spans="1:2" x14ac:dyDescent="0.3">
      <c r="A1879" t="s">
        <v>537</v>
      </c>
      <c r="B1879" t="b">
        <f t="shared" si="30"/>
        <v>1</v>
      </c>
    </row>
    <row r="1880" spans="1:2" x14ac:dyDescent="0.3">
      <c r="A1880" t="s">
        <v>537</v>
      </c>
      <c r="B1880" t="b">
        <f t="shared" si="30"/>
        <v>1</v>
      </c>
    </row>
    <row r="1881" spans="1:2" x14ac:dyDescent="0.3">
      <c r="B1881" t="b">
        <f t="shared" si="30"/>
        <v>1</v>
      </c>
    </row>
    <row r="1882" spans="1:2" x14ac:dyDescent="0.3">
      <c r="A1882" t="s">
        <v>779</v>
      </c>
      <c r="B1882" t="b">
        <f t="shared" si="30"/>
        <v>1</v>
      </c>
    </row>
    <row r="1883" spans="1:2" x14ac:dyDescent="0.3">
      <c r="A1883" t="s">
        <v>538</v>
      </c>
      <c r="B1883" t="b">
        <f t="shared" si="30"/>
        <v>1</v>
      </c>
    </row>
    <row r="1884" spans="1:2" x14ac:dyDescent="0.3">
      <c r="A1884" t="s">
        <v>538</v>
      </c>
      <c r="B1884" t="b">
        <f t="shared" si="30"/>
        <v>1</v>
      </c>
    </row>
    <row r="1885" spans="1:2" x14ac:dyDescent="0.3">
      <c r="B1885" t="b">
        <f t="shared" si="30"/>
        <v>1</v>
      </c>
    </row>
    <row r="1886" spans="1:2" x14ac:dyDescent="0.3">
      <c r="A1886" t="s">
        <v>780</v>
      </c>
      <c r="B1886" t="b">
        <f t="shared" si="30"/>
        <v>1</v>
      </c>
    </row>
    <row r="1887" spans="1:2" x14ac:dyDescent="0.3">
      <c r="A1887" t="s">
        <v>538</v>
      </c>
      <c r="B1887" t="b">
        <f t="shared" si="30"/>
        <v>1</v>
      </c>
    </row>
    <row r="1888" spans="1:2" x14ac:dyDescent="0.3">
      <c r="A1888" t="s">
        <v>538</v>
      </c>
      <c r="B1888" t="b">
        <f t="shared" si="30"/>
        <v>1</v>
      </c>
    </row>
    <row r="1889" spans="1:2" x14ac:dyDescent="0.3">
      <c r="B1889" t="b">
        <f t="shared" si="30"/>
        <v>1</v>
      </c>
    </row>
    <row r="1890" spans="1:2" x14ac:dyDescent="0.3">
      <c r="A1890" t="s">
        <v>781</v>
      </c>
      <c r="B1890" t="b">
        <f t="shared" si="30"/>
        <v>1</v>
      </c>
    </row>
    <row r="1891" spans="1:2" x14ac:dyDescent="0.3">
      <c r="A1891" t="s">
        <v>537</v>
      </c>
      <c r="B1891" t="b">
        <f t="shared" si="30"/>
        <v>1</v>
      </c>
    </row>
    <row r="1892" spans="1:2" x14ac:dyDescent="0.3">
      <c r="A1892" t="s">
        <v>537</v>
      </c>
      <c r="B1892" t="b">
        <f t="shared" si="30"/>
        <v>1</v>
      </c>
    </row>
    <row r="1893" spans="1:2" x14ac:dyDescent="0.3">
      <c r="B1893" t="b">
        <f t="shared" si="30"/>
        <v>1</v>
      </c>
    </row>
    <row r="1894" spans="1:2" x14ac:dyDescent="0.3">
      <c r="A1894" t="s">
        <v>782</v>
      </c>
      <c r="B1894" t="b">
        <f t="shared" si="30"/>
        <v>1</v>
      </c>
    </row>
    <row r="1895" spans="1:2" x14ac:dyDescent="0.3">
      <c r="A1895" t="s">
        <v>538</v>
      </c>
      <c r="B1895" t="b">
        <f t="shared" si="30"/>
        <v>1</v>
      </c>
    </row>
    <row r="1896" spans="1:2" x14ac:dyDescent="0.3">
      <c r="A1896" t="s">
        <v>538</v>
      </c>
      <c r="B1896" t="b">
        <f t="shared" si="30"/>
        <v>1</v>
      </c>
    </row>
    <row r="1897" spans="1:2" x14ac:dyDescent="0.3">
      <c r="B1897" t="b">
        <f t="shared" si="30"/>
        <v>1</v>
      </c>
    </row>
    <row r="1898" spans="1:2" x14ac:dyDescent="0.3">
      <c r="A1898" t="s">
        <v>783</v>
      </c>
      <c r="B1898" t="b">
        <f t="shared" si="30"/>
        <v>1</v>
      </c>
    </row>
    <row r="1899" spans="1:2" x14ac:dyDescent="0.3">
      <c r="A1899" t="s">
        <v>538</v>
      </c>
      <c r="B1899" t="b">
        <f t="shared" si="30"/>
        <v>1</v>
      </c>
    </row>
    <row r="1900" spans="1:2" x14ac:dyDescent="0.3">
      <c r="A1900" t="s">
        <v>538</v>
      </c>
      <c r="B1900" t="b">
        <f t="shared" si="30"/>
        <v>1</v>
      </c>
    </row>
    <row r="1901" spans="1:2" x14ac:dyDescent="0.3">
      <c r="B1901" t="b">
        <f t="shared" si="30"/>
        <v>1</v>
      </c>
    </row>
    <row r="1902" spans="1:2" x14ac:dyDescent="0.3">
      <c r="A1902" t="s">
        <v>784</v>
      </c>
      <c r="B1902" t="b">
        <f t="shared" si="30"/>
        <v>1</v>
      </c>
    </row>
    <row r="1903" spans="1:2" x14ac:dyDescent="0.3">
      <c r="A1903" t="s">
        <v>538</v>
      </c>
      <c r="B1903" t="b">
        <f t="shared" si="30"/>
        <v>1</v>
      </c>
    </row>
    <row r="1904" spans="1:2" x14ac:dyDescent="0.3">
      <c r="A1904" t="s">
        <v>538</v>
      </c>
      <c r="B1904" t="b">
        <f t="shared" si="30"/>
        <v>1</v>
      </c>
    </row>
    <row r="1905" spans="1:2" x14ac:dyDescent="0.3">
      <c r="B1905" t="b">
        <f t="shared" si="30"/>
        <v>1</v>
      </c>
    </row>
    <row r="1906" spans="1:2" x14ac:dyDescent="0.3">
      <c r="A1906" t="s">
        <v>785</v>
      </c>
      <c r="B1906" t="b">
        <f t="shared" si="30"/>
        <v>1</v>
      </c>
    </row>
    <row r="1907" spans="1:2" x14ac:dyDescent="0.3">
      <c r="A1907" t="s">
        <v>537</v>
      </c>
      <c r="B1907" t="b">
        <f t="shared" si="30"/>
        <v>1</v>
      </c>
    </row>
    <row r="1908" spans="1:2" x14ac:dyDescent="0.3">
      <c r="A1908" t="s">
        <v>537</v>
      </c>
      <c r="B1908" t="b">
        <f t="shared" si="30"/>
        <v>1</v>
      </c>
    </row>
    <row r="1909" spans="1:2" x14ac:dyDescent="0.3">
      <c r="B1909" t="b">
        <f t="shared" si="30"/>
        <v>1</v>
      </c>
    </row>
    <row r="1910" spans="1:2" x14ac:dyDescent="0.3">
      <c r="A1910" t="s">
        <v>786</v>
      </c>
      <c r="B1910" t="b">
        <f t="shared" si="30"/>
        <v>1</v>
      </c>
    </row>
    <row r="1911" spans="1:2" x14ac:dyDescent="0.3">
      <c r="A1911" t="s">
        <v>538</v>
      </c>
      <c r="B1911" t="b">
        <f t="shared" si="30"/>
        <v>1</v>
      </c>
    </row>
    <row r="1912" spans="1:2" x14ac:dyDescent="0.3">
      <c r="A1912" t="s">
        <v>538</v>
      </c>
      <c r="B1912" t="b">
        <f t="shared" si="30"/>
        <v>1</v>
      </c>
    </row>
    <row r="1913" spans="1:2" x14ac:dyDescent="0.3">
      <c r="B1913" t="b">
        <f t="shared" si="30"/>
        <v>1</v>
      </c>
    </row>
    <row r="1914" spans="1:2" x14ac:dyDescent="0.3">
      <c r="A1914" t="s">
        <v>787</v>
      </c>
      <c r="B1914" t="b">
        <f t="shared" si="30"/>
        <v>1</v>
      </c>
    </row>
    <row r="1915" spans="1:2" x14ac:dyDescent="0.3">
      <c r="A1915" t="s">
        <v>538</v>
      </c>
      <c r="B1915" t="b">
        <f t="shared" si="30"/>
        <v>1</v>
      </c>
    </row>
    <row r="1916" spans="1:2" x14ac:dyDescent="0.3">
      <c r="A1916" t="s">
        <v>538</v>
      </c>
      <c r="B1916" t="b">
        <f t="shared" si="30"/>
        <v>1</v>
      </c>
    </row>
    <row r="1917" spans="1:2" x14ac:dyDescent="0.3">
      <c r="B1917" t="b">
        <f t="shared" si="30"/>
        <v>1</v>
      </c>
    </row>
    <row r="1918" spans="1:2" x14ac:dyDescent="0.3">
      <c r="A1918" t="s">
        <v>788</v>
      </c>
      <c r="B1918" t="b">
        <f t="shared" si="30"/>
        <v>1</v>
      </c>
    </row>
    <row r="1919" spans="1:2" x14ac:dyDescent="0.3">
      <c r="A1919" t="s">
        <v>538</v>
      </c>
      <c r="B1919" t="b">
        <f t="shared" si="30"/>
        <v>1</v>
      </c>
    </row>
    <row r="1920" spans="1:2" x14ac:dyDescent="0.3">
      <c r="A1920" t="s">
        <v>538</v>
      </c>
      <c r="B1920" t="b">
        <f t="shared" si="30"/>
        <v>1</v>
      </c>
    </row>
    <row r="1921" spans="1:2" x14ac:dyDescent="0.3">
      <c r="B1921" t="b">
        <f t="shared" si="30"/>
        <v>1</v>
      </c>
    </row>
    <row r="1922" spans="1:2" x14ac:dyDescent="0.3">
      <c r="A1922" t="s">
        <v>791</v>
      </c>
      <c r="B1922" t="b">
        <f t="shared" si="30"/>
        <v>1</v>
      </c>
    </row>
    <row r="1923" spans="1:2" x14ac:dyDescent="0.3">
      <c r="A1923" s="1" t="s">
        <v>789</v>
      </c>
      <c r="B1923" t="b">
        <f t="shared" si="30"/>
        <v>1</v>
      </c>
    </row>
    <row r="1924" spans="1:2" x14ac:dyDescent="0.3">
      <c r="A1924" s="1" t="s">
        <v>789</v>
      </c>
      <c r="B1924" t="b">
        <f t="shared" si="30"/>
        <v>1</v>
      </c>
    </row>
    <row r="1925" spans="1:2" x14ac:dyDescent="0.3">
      <c r="B1925" t="b">
        <f t="shared" si="30"/>
        <v>1</v>
      </c>
    </row>
    <row r="1926" spans="1:2" x14ac:dyDescent="0.3">
      <c r="A1926" t="s">
        <v>792</v>
      </c>
      <c r="B1926" t="b">
        <f t="shared" si="30"/>
        <v>1</v>
      </c>
    </row>
    <row r="1927" spans="1:2" x14ac:dyDescent="0.3">
      <c r="A1927" t="s">
        <v>789</v>
      </c>
      <c r="B1927" t="b">
        <f t="shared" si="30"/>
        <v>1</v>
      </c>
    </row>
    <row r="1928" spans="1:2" x14ac:dyDescent="0.3">
      <c r="A1928" t="s">
        <v>789</v>
      </c>
      <c r="B1928" t="b">
        <f t="shared" si="30"/>
        <v>1</v>
      </c>
    </row>
    <row r="1929" spans="1:2" x14ac:dyDescent="0.3">
      <c r="B1929" t="b">
        <f t="shared" si="30"/>
        <v>1</v>
      </c>
    </row>
    <row r="1930" spans="1:2" x14ac:dyDescent="0.3">
      <c r="A1930" t="s">
        <v>793</v>
      </c>
      <c r="B1930" t="b">
        <f t="shared" si="30"/>
        <v>1</v>
      </c>
    </row>
    <row r="1931" spans="1:2" x14ac:dyDescent="0.3">
      <c r="A1931" s="1" t="s">
        <v>789</v>
      </c>
      <c r="B1931" t="b">
        <f t="shared" si="30"/>
        <v>1</v>
      </c>
    </row>
    <row r="1932" spans="1:2" x14ac:dyDescent="0.3">
      <c r="A1932" s="1" t="s">
        <v>789</v>
      </c>
      <c r="B1932" t="b">
        <f t="shared" ref="B1932:B1995" si="31">IF(IFERROR(SEARCH("%",A1932),0)&gt;0,A1933=A1934,B1931)</f>
        <v>1</v>
      </c>
    </row>
    <row r="1933" spans="1:2" x14ac:dyDescent="0.3">
      <c r="B1933" t="b">
        <f t="shared" si="31"/>
        <v>1</v>
      </c>
    </row>
    <row r="1934" spans="1:2" x14ac:dyDescent="0.3">
      <c r="A1934" t="s">
        <v>794</v>
      </c>
      <c r="B1934" t="b">
        <f t="shared" si="31"/>
        <v>1</v>
      </c>
    </row>
    <row r="1935" spans="1:2" x14ac:dyDescent="0.3">
      <c r="A1935" s="1" t="s">
        <v>790</v>
      </c>
      <c r="B1935" t="b">
        <f t="shared" si="31"/>
        <v>1</v>
      </c>
    </row>
    <row r="1936" spans="1:2" x14ac:dyDescent="0.3">
      <c r="A1936" s="1" t="s">
        <v>790</v>
      </c>
      <c r="B1936" t="b">
        <f t="shared" si="31"/>
        <v>1</v>
      </c>
    </row>
    <row r="1937" spans="1:2" x14ac:dyDescent="0.3">
      <c r="B1937" t="b">
        <f t="shared" si="31"/>
        <v>1</v>
      </c>
    </row>
    <row r="1938" spans="1:2" x14ac:dyDescent="0.3">
      <c r="A1938" t="s">
        <v>795</v>
      </c>
      <c r="B1938" t="b">
        <f t="shared" si="31"/>
        <v>1</v>
      </c>
    </row>
    <row r="1939" spans="1:2" x14ac:dyDescent="0.3">
      <c r="A1939" s="1" t="s">
        <v>789</v>
      </c>
      <c r="B1939" t="b">
        <f t="shared" si="31"/>
        <v>1</v>
      </c>
    </row>
    <row r="1940" spans="1:2" x14ac:dyDescent="0.3">
      <c r="A1940" s="1" t="s">
        <v>789</v>
      </c>
      <c r="B1940" t="b">
        <f t="shared" si="31"/>
        <v>1</v>
      </c>
    </row>
    <row r="1941" spans="1:2" x14ac:dyDescent="0.3">
      <c r="B1941" t="b">
        <f t="shared" si="31"/>
        <v>1</v>
      </c>
    </row>
    <row r="1942" spans="1:2" x14ac:dyDescent="0.3">
      <c r="A1942" t="s">
        <v>796</v>
      </c>
      <c r="B1942" t="b">
        <f t="shared" si="31"/>
        <v>1</v>
      </c>
    </row>
    <row r="1943" spans="1:2" x14ac:dyDescent="0.3">
      <c r="A1943" s="1" t="s">
        <v>789</v>
      </c>
      <c r="B1943" t="b">
        <f t="shared" si="31"/>
        <v>1</v>
      </c>
    </row>
    <row r="1944" spans="1:2" x14ac:dyDescent="0.3">
      <c r="A1944" s="1" t="s">
        <v>789</v>
      </c>
      <c r="B1944" t="b">
        <f t="shared" si="31"/>
        <v>1</v>
      </c>
    </row>
    <row r="1945" spans="1:2" x14ac:dyDescent="0.3">
      <c r="B1945" t="b">
        <f t="shared" si="31"/>
        <v>1</v>
      </c>
    </row>
    <row r="1946" spans="1:2" x14ac:dyDescent="0.3">
      <c r="A1946" t="s">
        <v>797</v>
      </c>
      <c r="B1946" t="b">
        <f t="shared" si="31"/>
        <v>1</v>
      </c>
    </row>
    <row r="1947" spans="1:2" x14ac:dyDescent="0.3">
      <c r="A1947" t="s">
        <v>789</v>
      </c>
      <c r="B1947" t="b">
        <f t="shared" si="31"/>
        <v>1</v>
      </c>
    </row>
    <row r="1948" spans="1:2" x14ac:dyDescent="0.3">
      <c r="A1948" t="s">
        <v>789</v>
      </c>
      <c r="B1948" t="b">
        <f t="shared" si="31"/>
        <v>1</v>
      </c>
    </row>
    <row r="1949" spans="1:2" x14ac:dyDescent="0.3">
      <c r="B1949" t="b">
        <f t="shared" si="31"/>
        <v>1</v>
      </c>
    </row>
    <row r="1950" spans="1:2" x14ac:dyDescent="0.3">
      <c r="A1950" t="s">
        <v>798</v>
      </c>
      <c r="B1950" t="b">
        <f t="shared" si="31"/>
        <v>1</v>
      </c>
    </row>
    <row r="1951" spans="1:2" x14ac:dyDescent="0.3">
      <c r="A1951" t="s">
        <v>790</v>
      </c>
      <c r="B1951" t="b">
        <f t="shared" si="31"/>
        <v>1</v>
      </c>
    </row>
    <row r="1952" spans="1:2" x14ac:dyDescent="0.3">
      <c r="A1952" t="s">
        <v>790</v>
      </c>
      <c r="B1952" t="b">
        <f t="shared" si="31"/>
        <v>1</v>
      </c>
    </row>
    <row r="1953" spans="1:2" x14ac:dyDescent="0.3">
      <c r="B1953" t="b">
        <f t="shared" si="31"/>
        <v>1</v>
      </c>
    </row>
    <row r="1954" spans="1:2" x14ac:dyDescent="0.3">
      <c r="A1954" t="s">
        <v>799</v>
      </c>
      <c r="B1954" t="b">
        <f t="shared" si="31"/>
        <v>1</v>
      </c>
    </row>
    <row r="1955" spans="1:2" x14ac:dyDescent="0.3">
      <c r="A1955" t="s">
        <v>789</v>
      </c>
      <c r="B1955" t="b">
        <f t="shared" si="31"/>
        <v>1</v>
      </c>
    </row>
    <row r="1956" spans="1:2" x14ac:dyDescent="0.3">
      <c r="A1956" t="s">
        <v>789</v>
      </c>
      <c r="B1956" t="b">
        <f t="shared" si="31"/>
        <v>1</v>
      </c>
    </row>
    <row r="1957" spans="1:2" x14ac:dyDescent="0.3">
      <c r="B1957" t="b">
        <f t="shared" si="31"/>
        <v>1</v>
      </c>
    </row>
    <row r="1958" spans="1:2" x14ac:dyDescent="0.3">
      <c r="A1958" t="s">
        <v>800</v>
      </c>
      <c r="B1958" t="b">
        <f t="shared" si="31"/>
        <v>1</v>
      </c>
    </row>
    <row r="1959" spans="1:2" x14ac:dyDescent="0.3">
      <c r="A1959" t="s">
        <v>789</v>
      </c>
      <c r="B1959" t="b">
        <f t="shared" si="31"/>
        <v>1</v>
      </c>
    </row>
    <row r="1960" spans="1:2" x14ac:dyDescent="0.3">
      <c r="A1960" t="s">
        <v>789</v>
      </c>
      <c r="B1960" t="b">
        <f t="shared" si="31"/>
        <v>1</v>
      </c>
    </row>
    <row r="1961" spans="1:2" x14ac:dyDescent="0.3">
      <c r="B1961" t="b">
        <f t="shared" si="31"/>
        <v>1</v>
      </c>
    </row>
    <row r="1962" spans="1:2" x14ac:dyDescent="0.3">
      <c r="A1962" t="s">
        <v>801</v>
      </c>
      <c r="B1962" t="b">
        <f t="shared" si="31"/>
        <v>1</v>
      </c>
    </row>
    <row r="1963" spans="1:2" x14ac:dyDescent="0.3">
      <c r="A1963" s="1" t="s">
        <v>790</v>
      </c>
      <c r="B1963" t="b">
        <f t="shared" si="31"/>
        <v>1</v>
      </c>
    </row>
    <row r="1964" spans="1:2" x14ac:dyDescent="0.3">
      <c r="A1964" s="1" t="s">
        <v>790</v>
      </c>
      <c r="B1964" t="b">
        <f t="shared" si="31"/>
        <v>1</v>
      </c>
    </row>
    <row r="1965" spans="1:2" x14ac:dyDescent="0.3">
      <c r="B1965" t="b">
        <f t="shared" si="31"/>
        <v>1</v>
      </c>
    </row>
    <row r="1966" spans="1:2" x14ac:dyDescent="0.3">
      <c r="A1966" t="s">
        <v>802</v>
      </c>
      <c r="B1966" t="b">
        <f t="shared" si="31"/>
        <v>1</v>
      </c>
    </row>
    <row r="1967" spans="1:2" x14ac:dyDescent="0.3">
      <c r="A1967" s="1" t="s">
        <v>789</v>
      </c>
      <c r="B1967" t="b">
        <f t="shared" si="31"/>
        <v>1</v>
      </c>
    </row>
    <row r="1968" spans="1:2" x14ac:dyDescent="0.3">
      <c r="A1968" s="1" t="s">
        <v>789</v>
      </c>
      <c r="B1968" t="b">
        <f t="shared" si="31"/>
        <v>1</v>
      </c>
    </row>
    <row r="1969" spans="1:2" x14ac:dyDescent="0.3">
      <c r="B1969" t="b">
        <f t="shared" si="31"/>
        <v>1</v>
      </c>
    </row>
    <row r="1970" spans="1:2" x14ac:dyDescent="0.3">
      <c r="A1970" t="s">
        <v>803</v>
      </c>
      <c r="B1970" t="b">
        <f t="shared" si="31"/>
        <v>1</v>
      </c>
    </row>
    <row r="1971" spans="1:2" x14ac:dyDescent="0.3">
      <c r="A1971" s="1" t="s">
        <v>789</v>
      </c>
      <c r="B1971" t="b">
        <f t="shared" si="31"/>
        <v>1</v>
      </c>
    </row>
    <row r="1972" spans="1:2" x14ac:dyDescent="0.3">
      <c r="A1972" s="1" t="s">
        <v>789</v>
      </c>
      <c r="B1972" t="b">
        <f t="shared" si="31"/>
        <v>1</v>
      </c>
    </row>
    <row r="1973" spans="1:2" x14ac:dyDescent="0.3">
      <c r="B1973" t="b">
        <f t="shared" si="31"/>
        <v>1</v>
      </c>
    </row>
    <row r="1974" spans="1:2" x14ac:dyDescent="0.3">
      <c r="A1974" t="s">
        <v>804</v>
      </c>
      <c r="B1974" t="b">
        <f t="shared" si="31"/>
        <v>1</v>
      </c>
    </row>
    <row r="1975" spans="1:2" x14ac:dyDescent="0.3">
      <c r="A1975" s="1" t="s">
        <v>790</v>
      </c>
      <c r="B1975" t="b">
        <f t="shared" si="31"/>
        <v>1</v>
      </c>
    </row>
    <row r="1976" spans="1:2" x14ac:dyDescent="0.3">
      <c r="A1976" s="1" t="s">
        <v>790</v>
      </c>
      <c r="B1976" t="b">
        <f t="shared" si="31"/>
        <v>1</v>
      </c>
    </row>
    <row r="1977" spans="1:2" x14ac:dyDescent="0.3">
      <c r="B1977" t="b">
        <f t="shared" si="31"/>
        <v>1</v>
      </c>
    </row>
    <row r="1978" spans="1:2" x14ac:dyDescent="0.3">
      <c r="A1978" t="s">
        <v>805</v>
      </c>
      <c r="B1978" t="b">
        <f t="shared" si="31"/>
        <v>1</v>
      </c>
    </row>
    <row r="1979" spans="1:2" x14ac:dyDescent="0.3">
      <c r="A1979" s="1" t="s">
        <v>790</v>
      </c>
      <c r="B1979" t="b">
        <f t="shared" si="31"/>
        <v>1</v>
      </c>
    </row>
    <row r="1980" spans="1:2" x14ac:dyDescent="0.3">
      <c r="A1980" s="1" t="s">
        <v>790</v>
      </c>
      <c r="B1980" t="b">
        <f t="shared" si="31"/>
        <v>1</v>
      </c>
    </row>
    <row r="1981" spans="1:2" x14ac:dyDescent="0.3">
      <c r="B1981" t="b">
        <f t="shared" si="31"/>
        <v>1</v>
      </c>
    </row>
    <row r="1982" spans="1:2" x14ac:dyDescent="0.3">
      <c r="A1982" t="s">
        <v>806</v>
      </c>
      <c r="B1982" t="b">
        <f t="shared" si="31"/>
        <v>1</v>
      </c>
    </row>
    <row r="1983" spans="1:2" x14ac:dyDescent="0.3">
      <c r="A1983" s="1" t="s">
        <v>789</v>
      </c>
      <c r="B1983" t="b">
        <f t="shared" si="31"/>
        <v>1</v>
      </c>
    </row>
    <row r="1984" spans="1:2" x14ac:dyDescent="0.3">
      <c r="A1984" s="1" t="s">
        <v>789</v>
      </c>
      <c r="B1984" t="b">
        <f t="shared" si="31"/>
        <v>1</v>
      </c>
    </row>
    <row r="1985" spans="1:2" x14ac:dyDescent="0.3">
      <c r="B1985" t="b">
        <f t="shared" si="31"/>
        <v>1</v>
      </c>
    </row>
    <row r="1986" spans="1:2" x14ac:dyDescent="0.3">
      <c r="A1986" t="s">
        <v>807</v>
      </c>
      <c r="B1986" t="b">
        <f t="shared" si="31"/>
        <v>1</v>
      </c>
    </row>
    <row r="1987" spans="1:2" x14ac:dyDescent="0.3">
      <c r="A1987" t="s">
        <v>790</v>
      </c>
      <c r="B1987" t="b">
        <f t="shared" si="31"/>
        <v>1</v>
      </c>
    </row>
    <row r="1988" spans="1:2" x14ac:dyDescent="0.3">
      <c r="A1988" t="s">
        <v>790</v>
      </c>
      <c r="B1988" t="b">
        <f t="shared" si="31"/>
        <v>1</v>
      </c>
    </row>
    <row r="1989" spans="1:2" x14ac:dyDescent="0.3">
      <c r="B1989" t="b">
        <f t="shared" si="31"/>
        <v>1</v>
      </c>
    </row>
    <row r="1990" spans="1:2" x14ac:dyDescent="0.3">
      <c r="A1990" t="s">
        <v>808</v>
      </c>
      <c r="B1990" t="b">
        <f t="shared" si="31"/>
        <v>1</v>
      </c>
    </row>
    <row r="1991" spans="1:2" x14ac:dyDescent="0.3">
      <c r="A1991" t="s">
        <v>789</v>
      </c>
      <c r="B1991" t="b">
        <f t="shared" si="31"/>
        <v>1</v>
      </c>
    </row>
    <row r="1992" spans="1:2" x14ac:dyDescent="0.3">
      <c r="A1992" t="s">
        <v>789</v>
      </c>
      <c r="B1992" t="b">
        <f t="shared" si="31"/>
        <v>1</v>
      </c>
    </row>
    <row r="1993" spans="1:2" x14ac:dyDescent="0.3">
      <c r="B1993" t="b">
        <f t="shared" si="31"/>
        <v>1</v>
      </c>
    </row>
    <row r="1994" spans="1:2" x14ac:dyDescent="0.3">
      <c r="A1994" t="s">
        <v>809</v>
      </c>
      <c r="B1994" t="b">
        <f t="shared" si="31"/>
        <v>1</v>
      </c>
    </row>
    <row r="1995" spans="1:2" x14ac:dyDescent="0.3">
      <c r="A1995" t="s">
        <v>789</v>
      </c>
      <c r="B1995" t="b">
        <f t="shared" si="31"/>
        <v>1</v>
      </c>
    </row>
    <row r="1996" spans="1:2" x14ac:dyDescent="0.3">
      <c r="A1996" t="s">
        <v>789</v>
      </c>
      <c r="B1996" t="b">
        <f t="shared" ref="B1996:B2059" si="32">IF(IFERROR(SEARCH("%",A1996),0)&gt;0,A1997=A1998,B1995)</f>
        <v>1</v>
      </c>
    </row>
    <row r="1997" spans="1:2" x14ac:dyDescent="0.3">
      <c r="B1997" t="b">
        <f t="shared" si="32"/>
        <v>1</v>
      </c>
    </row>
    <row r="1998" spans="1:2" x14ac:dyDescent="0.3">
      <c r="A1998" t="s">
        <v>810</v>
      </c>
      <c r="B1998" t="b">
        <f t="shared" si="32"/>
        <v>1</v>
      </c>
    </row>
    <row r="1999" spans="1:2" x14ac:dyDescent="0.3">
      <c r="A1999" t="s">
        <v>790</v>
      </c>
      <c r="B1999" t="b">
        <f t="shared" si="32"/>
        <v>1</v>
      </c>
    </row>
    <row r="2000" spans="1:2" x14ac:dyDescent="0.3">
      <c r="A2000" t="s">
        <v>790</v>
      </c>
      <c r="B2000" t="b">
        <f t="shared" si="32"/>
        <v>1</v>
      </c>
    </row>
    <row r="2001" spans="1:2" x14ac:dyDescent="0.3">
      <c r="B2001" t="b">
        <f t="shared" si="32"/>
        <v>1</v>
      </c>
    </row>
    <row r="2002" spans="1:2" x14ac:dyDescent="0.3">
      <c r="A2002" t="s">
        <v>811</v>
      </c>
      <c r="B2002" t="b">
        <f t="shared" si="32"/>
        <v>1</v>
      </c>
    </row>
    <row r="2003" spans="1:2" x14ac:dyDescent="0.3">
      <c r="A2003" t="s">
        <v>790</v>
      </c>
      <c r="B2003" t="b">
        <f t="shared" si="32"/>
        <v>1</v>
      </c>
    </row>
    <row r="2004" spans="1:2" x14ac:dyDescent="0.3">
      <c r="A2004" t="s">
        <v>790</v>
      </c>
      <c r="B2004" t="b">
        <f t="shared" si="32"/>
        <v>1</v>
      </c>
    </row>
    <row r="2005" spans="1:2" x14ac:dyDescent="0.3">
      <c r="B2005" t="b">
        <f t="shared" si="32"/>
        <v>1</v>
      </c>
    </row>
    <row r="2006" spans="1:2" x14ac:dyDescent="0.3">
      <c r="A2006" t="s">
        <v>812</v>
      </c>
      <c r="B2006" t="b">
        <f t="shared" si="32"/>
        <v>1</v>
      </c>
    </row>
    <row r="2007" spans="1:2" x14ac:dyDescent="0.3">
      <c r="A2007" t="s">
        <v>789</v>
      </c>
      <c r="B2007" t="b">
        <f t="shared" si="32"/>
        <v>1</v>
      </c>
    </row>
    <row r="2008" spans="1:2" x14ac:dyDescent="0.3">
      <c r="A2008" t="s">
        <v>789</v>
      </c>
      <c r="B2008" t="b">
        <f t="shared" si="32"/>
        <v>1</v>
      </c>
    </row>
    <row r="2009" spans="1:2" x14ac:dyDescent="0.3">
      <c r="B2009" t="b">
        <f t="shared" si="32"/>
        <v>1</v>
      </c>
    </row>
    <row r="2010" spans="1:2" x14ac:dyDescent="0.3">
      <c r="A2010" t="s">
        <v>813</v>
      </c>
      <c r="B2010" t="b">
        <f t="shared" si="32"/>
        <v>1</v>
      </c>
    </row>
    <row r="2011" spans="1:2" x14ac:dyDescent="0.3">
      <c r="A2011" s="1" t="s">
        <v>790</v>
      </c>
      <c r="B2011" t="b">
        <f t="shared" si="32"/>
        <v>1</v>
      </c>
    </row>
    <row r="2012" spans="1:2" x14ac:dyDescent="0.3">
      <c r="A2012" s="1" t="s">
        <v>790</v>
      </c>
      <c r="B2012" t="b">
        <f t="shared" si="32"/>
        <v>1</v>
      </c>
    </row>
    <row r="2013" spans="1:2" x14ac:dyDescent="0.3">
      <c r="B2013" t="b">
        <f t="shared" si="32"/>
        <v>1</v>
      </c>
    </row>
    <row r="2014" spans="1:2" x14ac:dyDescent="0.3">
      <c r="A2014" t="s">
        <v>814</v>
      </c>
      <c r="B2014" t="b">
        <f t="shared" si="32"/>
        <v>1</v>
      </c>
    </row>
    <row r="2015" spans="1:2" x14ac:dyDescent="0.3">
      <c r="A2015" s="1" t="s">
        <v>790</v>
      </c>
      <c r="B2015" t="b">
        <f t="shared" si="32"/>
        <v>1</v>
      </c>
    </row>
    <row r="2016" spans="1:2" x14ac:dyDescent="0.3">
      <c r="A2016" s="1" t="s">
        <v>790</v>
      </c>
      <c r="B2016" t="b">
        <f t="shared" si="32"/>
        <v>1</v>
      </c>
    </row>
    <row r="2017" spans="1:2" x14ac:dyDescent="0.3">
      <c r="B2017" t="b">
        <f t="shared" si="32"/>
        <v>1</v>
      </c>
    </row>
    <row r="2018" spans="1:2" x14ac:dyDescent="0.3">
      <c r="A2018" t="s">
        <v>815</v>
      </c>
      <c r="B2018" t="b">
        <f t="shared" si="32"/>
        <v>1</v>
      </c>
    </row>
    <row r="2019" spans="1:2" x14ac:dyDescent="0.3">
      <c r="A2019" s="1" t="s">
        <v>789</v>
      </c>
      <c r="B2019" t="b">
        <f t="shared" si="32"/>
        <v>1</v>
      </c>
    </row>
    <row r="2020" spans="1:2" x14ac:dyDescent="0.3">
      <c r="A2020" s="1" t="s">
        <v>789</v>
      </c>
      <c r="B2020" t="b">
        <f t="shared" si="32"/>
        <v>1</v>
      </c>
    </row>
    <row r="2021" spans="1:2" x14ac:dyDescent="0.3">
      <c r="B2021" t="b">
        <f t="shared" si="32"/>
        <v>1</v>
      </c>
    </row>
    <row r="2022" spans="1:2" x14ac:dyDescent="0.3">
      <c r="A2022" t="s">
        <v>816</v>
      </c>
      <c r="B2022" t="b">
        <f t="shared" si="32"/>
        <v>1</v>
      </c>
    </row>
    <row r="2023" spans="1:2" x14ac:dyDescent="0.3">
      <c r="A2023" s="1" t="s">
        <v>790</v>
      </c>
      <c r="B2023" t="b">
        <f t="shared" si="32"/>
        <v>1</v>
      </c>
    </row>
    <row r="2024" spans="1:2" x14ac:dyDescent="0.3">
      <c r="A2024" s="1" t="s">
        <v>790</v>
      </c>
      <c r="B2024" t="b">
        <f t="shared" si="32"/>
        <v>1</v>
      </c>
    </row>
    <row r="2025" spans="1:2" x14ac:dyDescent="0.3">
      <c r="B2025" t="b">
        <f t="shared" si="32"/>
        <v>1</v>
      </c>
    </row>
    <row r="2026" spans="1:2" x14ac:dyDescent="0.3">
      <c r="A2026" t="s">
        <v>817</v>
      </c>
      <c r="B2026" t="b">
        <f t="shared" si="32"/>
        <v>1</v>
      </c>
    </row>
    <row r="2027" spans="1:2" x14ac:dyDescent="0.3">
      <c r="A2027" t="s">
        <v>790</v>
      </c>
      <c r="B2027" t="b">
        <f t="shared" si="32"/>
        <v>1</v>
      </c>
    </row>
    <row r="2028" spans="1:2" x14ac:dyDescent="0.3">
      <c r="A2028" t="s">
        <v>790</v>
      </c>
      <c r="B2028" t="b">
        <f t="shared" si="32"/>
        <v>1</v>
      </c>
    </row>
    <row r="2029" spans="1:2" x14ac:dyDescent="0.3">
      <c r="B2029" t="b">
        <f t="shared" si="32"/>
        <v>1</v>
      </c>
    </row>
    <row r="2030" spans="1:2" x14ac:dyDescent="0.3">
      <c r="A2030" t="s">
        <v>818</v>
      </c>
      <c r="B2030" t="b">
        <f t="shared" si="32"/>
        <v>1</v>
      </c>
    </row>
    <row r="2031" spans="1:2" x14ac:dyDescent="0.3">
      <c r="A2031" t="s">
        <v>790</v>
      </c>
      <c r="B2031" t="b">
        <f t="shared" si="32"/>
        <v>1</v>
      </c>
    </row>
    <row r="2032" spans="1:2" x14ac:dyDescent="0.3">
      <c r="A2032" t="s">
        <v>790</v>
      </c>
      <c r="B2032" t="b">
        <f t="shared" si="32"/>
        <v>1</v>
      </c>
    </row>
    <row r="2033" spans="1:2" x14ac:dyDescent="0.3">
      <c r="B2033" t="b">
        <f t="shared" si="32"/>
        <v>1</v>
      </c>
    </row>
    <row r="2034" spans="1:2" x14ac:dyDescent="0.3">
      <c r="A2034" t="s">
        <v>819</v>
      </c>
      <c r="B2034" t="b">
        <f t="shared" si="32"/>
        <v>1</v>
      </c>
    </row>
    <row r="2035" spans="1:2" x14ac:dyDescent="0.3">
      <c r="A2035" t="s">
        <v>789</v>
      </c>
      <c r="B2035" t="b">
        <f t="shared" si="32"/>
        <v>1</v>
      </c>
    </row>
    <row r="2036" spans="1:2" x14ac:dyDescent="0.3">
      <c r="A2036" t="s">
        <v>789</v>
      </c>
      <c r="B2036" t="b">
        <f t="shared" si="32"/>
        <v>1</v>
      </c>
    </row>
    <row r="2037" spans="1:2" x14ac:dyDescent="0.3">
      <c r="B2037" t="b">
        <f t="shared" si="32"/>
        <v>1</v>
      </c>
    </row>
    <row r="2038" spans="1:2" x14ac:dyDescent="0.3">
      <c r="A2038" t="s">
        <v>820</v>
      </c>
      <c r="B2038" t="b">
        <f t="shared" si="32"/>
        <v>1</v>
      </c>
    </row>
    <row r="2039" spans="1:2" x14ac:dyDescent="0.3">
      <c r="A2039" t="s">
        <v>790</v>
      </c>
      <c r="B2039" t="b">
        <f t="shared" si="32"/>
        <v>1</v>
      </c>
    </row>
    <row r="2040" spans="1:2" x14ac:dyDescent="0.3">
      <c r="A2040" t="s">
        <v>790</v>
      </c>
      <c r="B2040" t="b">
        <f t="shared" si="32"/>
        <v>1</v>
      </c>
    </row>
    <row r="2041" spans="1:2" x14ac:dyDescent="0.3">
      <c r="B2041" t="b">
        <f t="shared" si="32"/>
        <v>1</v>
      </c>
    </row>
    <row r="2042" spans="1:2" x14ac:dyDescent="0.3">
      <c r="A2042" t="s">
        <v>821</v>
      </c>
      <c r="B2042" t="b">
        <f t="shared" si="32"/>
        <v>1</v>
      </c>
    </row>
    <row r="2043" spans="1:2" x14ac:dyDescent="0.3">
      <c r="A2043" s="1" t="s">
        <v>790</v>
      </c>
      <c r="B2043" t="b">
        <f t="shared" si="32"/>
        <v>1</v>
      </c>
    </row>
    <row r="2044" spans="1:2" x14ac:dyDescent="0.3">
      <c r="A2044" s="1" t="s">
        <v>790</v>
      </c>
      <c r="B2044" t="b">
        <f t="shared" si="32"/>
        <v>1</v>
      </c>
    </row>
    <row r="2045" spans="1:2" x14ac:dyDescent="0.3">
      <c r="B2045" t="b">
        <f t="shared" si="32"/>
        <v>1</v>
      </c>
    </row>
    <row r="2046" spans="1:2" x14ac:dyDescent="0.3">
      <c r="A2046" t="s">
        <v>822</v>
      </c>
      <c r="B2046" t="b">
        <f t="shared" si="32"/>
        <v>1</v>
      </c>
    </row>
    <row r="2047" spans="1:2" x14ac:dyDescent="0.3">
      <c r="A2047" t="s">
        <v>790</v>
      </c>
      <c r="B2047" t="b">
        <f t="shared" si="32"/>
        <v>1</v>
      </c>
    </row>
    <row r="2048" spans="1:2" x14ac:dyDescent="0.3">
      <c r="A2048" t="s">
        <v>790</v>
      </c>
      <c r="B2048" t="b">
        <f t="shared" si="32"/>
        <v>1</v>
      </c>
    </row>
    <row r="2049" spans="1:2" x14ac:dyDescent="0.3">
      <c r="B2049" t="b">
        <f t="shared" si="32"/>
        <v>1</v>
      </c>
    </row>
    <row r="2050" spans="1:2" x14ac:dyDescent="0.3">
      <c r="A2050" t="s">
        <v>823</v>
      </c>
      <c r="B2050" t="b">
        <f t="shared" si="32"/>
        <v>1</v>
      </c>
    </row>
    <row r="2051" spans="1:2" x14ac:dyDescent="0.3">
      <c r="A2051" s="1" t="s">
        <v>534</v>
      </c>
      <c r="B2051" t="b">
        <f t="shared" si="32"/>
        <v>1</v>
      </c>
    </row>
    <row r="2052" spans="1:2" x14ac:dyDescent="0.3">
      <c r="A2052" s="1" t="s">
        <v>534</v>
      </c>
      <c r="B2052" t="b">
        <f t="shared" si="32"/>
        <v>1</v>
      </c>
    </row>
    <row r="2053" spans="1:2" x14ac:dyDescent="0.3">
      <c r="B2053" t="b">
        <f t="shared" si="32"/>
        <v>1</v>
      </c>
    </row>
    <row r="2054" spans="1:2" x14ac:dyDescent="0.3">
      <c r="A2054" t="s">
        <v>824</v>
      </c>
      <c r="B2054" t="b">
        <f t="shared" si="32"/>
        <v>1</v>
      </c>
    </row>
    <row r="2055" spans="1:2" x14ac:dyDescent="0.3">
      <c r="A2055" t="s">
        <v>534</v>
      </c>
      <c r="B2055" t="b">
        <f t="shared" si="32"/>
        <v>1</v>
      </c>
    </row>
    <row r="2056" spans="1:2" x14ac:dyDescent="0.3">
      <c r="A2056" t="s">
        <v>534</v>
      </c>
      <c r="B2056" t="b">
        <f t="shared" si="32"/>
        <v>1</v>
      </c>
    </row>
    <row r="2057" spans="1:2" x14ac:dyDescent="0.3">
      <c r="B2057" t="b">
        <f t="shared" si="32"/>
        <v>1</v>
      </c>
    </row>
    <row r="2058" spans="1:2" x14ac:dyDescent="0.3">
      <c r="A2058" t="s">
        <v>825</v>
      </c>
      <c r="B2058" t="b">
        <f t="shared" si="32"/>
        <v>1</v>
      </c>
    </row>
    <row r="2059" spans="1:2" x14ac:dyDescent="0.3">
      <c r="A2059" s="1" t="s">
        <v>534</v>
      </c>
      <c r="B2059" t="b">
        <f t="shared" si="32"/>
        <v>1</v>
      </c>
    </row>
    <row r="2060" spans="1:2" x14ac:dyDescent="0.3">
      <c r="A2060" s="1" t="s">
        <v>534</v>
      </c>
      <c r="B2060" t="b">
        <f t="shared" ref="B2060:B2123" si="33">IF(IFERROR(SEARCH("%",A2060),0)&gt;0,A2061=A2062,B2059)</f>
        <v>1</v>
      </c>
    </row>
    <row r="2061" spans="1:2" x14ac:dyDescent="0.3">
      <c r="B2061" t="b">
        <f t="shared" si="33"/>
        <v>1</v>
      </c>
    </row>
    <row r="2062" spans="1:2" x14ac:dyDescent="0.3">
      <c r="A2062" t="s">
        <v>826</v>
      </c>
      <c r="B2062" t="b">
        <f t="shared" si="33"/>
        <v>1</v>
      </c>
    </row>
    <row r="2063" spans="1:2" x14ac:dyDescent="0.3">
      <c r="A2063" s="1" t="s">
        <v>534</v>
      </c>
      <c r="B2063" t="b">
        <f t="shared" si="33"/>
        <v>1</v>
      </c>
    </row>
    <row r="2064" spans="1:2" x14ac:dyDescent="0.3">
      <c r="A2064" s="1" t="s">
        <v>534</v>
      </c>
      <c r="B2064" t="b">
        <f t="shared" si="33"/>
        <v>1</v>
      </c>
    </row>
    <row r="2065" spans="1:2" x14ac:dyDescent="0.3">
      <c r="B2065" t="b">
        <f t="shared" si="33"/>
        <v>1</v>
      </c>
    </row>
    <row r="2066" spans="1:2" x14ac:dyDescent="0.3">
      <c r="A2066" t="s">
        <v>827</v>
      </c>
      <c r="B2066" t="b">
        <f t="shared" si="33"/>
        <v>1</v>
      </c>
    </row>
    <row r="2067" spans="1:2" x14ac:dyDescent="0.3">
      <c r="A2067" s="1" t="s">
        <v>534</v>
      </c>
      <c r="B2067" t="b">
        <f t="shared" si="33"/>
        <v>1</v>
      </c>
    </row>
    <row r="2068" spans="1:2" x14ac:dyDescent="0.3">
      <c r="A2068" s="1" t="s">
        <v>534</v>
      </c>
      <c r="B2068" t="b">
        <f t="shared" si="33"/>
        <v>1</v>
      </c>
    </row>
    <row r="2069" spans="1:2" x14ac:dyDescent="0.3">
      <c r="B2069" t="b">
        <f t="shared" si="33"/>
        <v>1</v>
      </c>
    </row>
    <row r="2070" spans="1:2" x14ac:dyDescent="0.3">
      <c r="A2070" t="s">
        <v>828</v>
      </c>
      <c r="B2070" t="b">
        <f t="shared" si="33"/>
        <v>1</v>
      </c>
    </row>
    <row r="2071" spans="1:2" x14ac:dyDescent="0.3">
      <c r="A2071" s="1" t="s">
        <v>534</v>
      </c>
      <c r="B2071" t="b">
        <f t="shared" si="33"/>
        <v>1</v>
      </c>
    </row>
    <row r="2072" spans="1:2" x14ac:dyDescent="0.3">
      <c r="A2072" s="1" t="s">
        <v>534</v>
      </c>
      <c r="B2072" t="b">
        <f t="shared" si="33"/>
        <v>1</v>
      </c>
    </row>
    <row r="2073" spans="1:2" x14ac:dyDescent="0.3">
      <c r="B2073" t="b">
        <f t="shared" si="33"/>
        <v>1</v>
      </c>
    </row>
    <row r="2074" spans="1:2" x14ac:dyDescent="0.3">
      <c r="A2074" t="s">
        <v>829</v>
      </c>
      <c r="B2074" t="b">
        <f t="shared" si="33"/>
        <v>1</v>
      </c>
    </row>
    <row r="2075" spans="1:2" x14ac:dyDescent="0.3">
      <c r="A2075" t="s">
        <v>534</v>
      </c>
      <c r="B2075" t="b">
        <f t="shared" si="33"/>
        <v>1</v>
      </c>
    </row>
    <row r="2076" spans="1:2" x14ac:dyDescent="0.3">
      <c r="A2076" t="s">
        <v>534</v>
      </c>
      <c r="B2076" t="b">
        <f t="shared" si="33"/>
        <v>1</v>
      </c>
    </row>
    <row r="2077" spans="1:2" x14ac:dyDescent="0.3">
      <c r="B2077" t="b">
        <f t="shared" si="33"/>
        <v>1</v>
      </c>
    </row>
    <row r="2078" spans="1:2" x14ac:dyDescent="0.3">
      <c r="A2078" t="s">
        <v>830</v>
      </c>
      <c r="B2078" t="b">
        <f t="shared" si="33"/>
        <v>1</v>
      </c>
    </row>
    <row r="2079" spans="1:2" x14ac:dyDescent="0.3">
      <c r="A2079" t="s">
        <v>534</v>
      </c>
      <c r="B2079" t="b">
        <f t="shared" si="33"/>
        <v>1</v>
      </c>
    </row>
    <row r="2080" spans="1:2" x14ac:dyDescent="0.3">
      <c r="A2080" t="s">
        <v>534</v>
      </c>
      <c r="B2080" t="b">
        <f t="shared" si="33"/>
        <v>1</v>
      </c>
    </row>
    <row r="2081" spans="1:2" x14ac:dyDescent="0.3">
      <c r="B2081" t="b">
        <f t="shared" si="33"/>
        <v>1</v>
      </c>
    </row>
    <row r="2082" spans="1:2" x14ac:dyDescent="0.3">
      <c r="A2082" t="s">
        <v>831</v>
      </c>
      <c r="B2082" t="b">
        <f t="shared" si="33"/>
        <v>1</v>
      </c>
    </row>
    <row r="2083" spans="1:2" x14ac:dyDescent="0.3">
      <c r="A2083" t="s">
        <v>534</v>
      </c>
      <c r="B2083" t="b">
        <f t="shared" si="33"/>
        <v>1</v>
      </c>
    </row>
    <row r="2084" spans="1:2" x14ac:dyDescent="0.3">
      <c r="A2084" t="s">
        <v>534</v>
      </c>
      <c r="B2084" t="b">
        <f t="shared" si="33"/>
        <v>1</v>
      </c>
    </row>
    <row r="2085" spans="1:2" x14ac:dyDescent="0.3">
      <c r="B2085" t="b">
        <f t="shared" si="33"/>
        <v>1</v>
      </c>
    </row>
    <row r="2086" spans="1:2" x14ac:dyDescent="0.3">
      <c r="A2086" t="s">
        <v>832</v>
      </c>
      <c r="B2086" t="b">
        <f t="shared" si="33"/>
        <v>1</v>
      </c>
    </row>
    <row r="2087" spans="1:2" x14ac:dyDescent="0.3">
      <c r="A2087" t="s">
        <v>534</v>
      </c>
      <c r="B2087" t="b">
        <f t="shared" si="33"/>
        <v>1</v>
      </c>
    </row>
    <row r="2088" spans="1:2" x14ac:dyDescent="0.3">
      <c r="A2088" t="s">
        <v>534</v>
      </c>
      <c r="B2088" t="b">
        <f t="shared" si="33"/>
        <v>1</v>
      </c>
    </row>
    <row r="2089" spans="1:2" x14ac:dyDescent="0.3">
      <c r="B2089" t="b">
        <f t="shared" si="33"/>
        <v>1</v>
      </c>
    </row>
    <row r="2090" spans="1:2" x14ac:dyDescent="0.3">
      <c r="A2090" t="s">
        <v>833</v>
      </c>
      <c r="B2090" t="b">
        <f t="shared" si="33"/>
        <v>1</v>
      </c>
    </row>
    <row r="2091" spans="1:2" x14ac:dyDescent="0.3">
      <c r="A2091" s="1" t="s">
        <v>534</v>
      </c>
      <c r="B2091" t="b">
        <f t="shared" si="33"/>
        <v>1</v>
      </c>
    </row>
    <row r="2092" spans="1:2" x14ac:dyDescent="0.3">
      <c r="A2092" s="1" t="s">
        <v>534</v>
      </c>
      <c r="B2092" t="b">
        <f t="shared" si="33"/>
        <v>1</v>
      </c>
    </row>
    <row r="2093" spans="1:2" x14ac:dyDescent="0.3">
      <c r="B2093" t="b">
        <f t="shared" si="33"/>
        <v>1</v>
      </c>
    </row>
    <row r="2094" spans="1:2" x14ac:dyDescent="0.3">
      <c r="A2094" t="s">
        <v>834</v>
      </c>
      <c r="B2094" t="b">
        <f t="shared" si="33"/>
        <v>1</v>
      </c>
    </row>
    <row r="2095" spans="1:2" x14ac:dyDescent="0.3">
      <c r="A2095" s="1" t="s">
        <v>534</v>
      </c>
      <c r="B2095" t="b">
        <f t="shared" si="33"/>
        <v>1</v>
      </c>
    </row>
    <row r="2096" spans="1:2" x14ac:dyDescent="0.3">
      <c r="A2096" s="1" t="s">
        <v>534</v>
      </c>
      <c r="B2096" t="b">
        <f t="shared" si="33"/>
        <v>1</v>
      </c>
    </row>
    <row r="2097" spans="1:2" x14ac:dyDescent="0.3">
      <c r="B2097" t="b">
        <f t="shared" si="33"/>
        <v>1</v>
      </c>
    </row>
    <row r="2098" spans="1:2" x14ac:dyDescent="0.3">
      <c r="A2098" t="s">
        <v>835</v>
      </c>
      <c r="B2098" t="b">
        <f t="shared" si="33"/>
        <v>1</v>
      </c>
    </row>
    <row r="2099" spans="1:2" x14ac:dyDescent="0.3">
      <c r="A2099" s="1" t="s">
        <v>534</v>
      </c>
      <c r="B2099" t="b">
        <f t="shared" si="33"/>
        <v>1</v>
      </c>
    </row>
    <row r="2100" spans="1:2" x14ac:dyDescent="0.3">
      <c r="A2100" s="1" t="s">
        <v>534</v>
      </c>
      <c r="B2100" t="b">
        <f t="shared" si="33"/>
        <v>1</v>
      </c>
    </row>
    <row r="2101" spans="1:2" x14ac:dyDescent="0.3">
      <c r="B2101" t="b">
        <f t="shared" si="33"/>
        <v>1</v>
      </c>
    </row>
    <row r="2102" spans="1:2" x14ac:dyDescent="0.3">
      <c r="A2102" t="s">
        <v>836</v>
      </c>
      <c r="B2102" t="b">
        <f t="shared" si="33"/>
        <v>1</v>
      </c>
    </row>
    <row r="2103" spans="1:2" x14ac:dyDescent="0.3">
      <c r="A2103" s="1" t="s">
        <v>534</v>
      </c>
      <c r="B2103" t="b">
        <f t="shared" si="33"/>
        <v>1</v>
      </c>
    </row>
    <row r="2104" spans="1:2" x14ac:dyDescent="0.3">
      <c r="A2104" s="1" t="s">
        <v>534</v>
      </c>
      <c r="B2104" t="b">
        <f t="shared" si="33"/>
        <v>1</v>
      </c>
    </row>
    <row r="2105" spans="1:2" x14ac:dyDescent="0.3">
      <c r="B2105" t="b">
        <f t="shared" si="33"/>
        <v>1</v>
      </c>
    </row>
    <row r="2106" spans="1:2" x14ac:dyDescent="0.3">
      <c r="A2106" t="s">
        <v>837</v>
      </c>
      <c r="B2106" t="b">
        <f t="shared" si="33"/>
        <v>1</v>
      </c>
    </row>
    <row r="2107" spans="1:2" x14ac:dyDescent="0.3">
      <c r="A2107" s="1" t="s">
        <v>534</v>
      </c>
      <c r="B2107" t="b">
        <f t="shared" si="33"/>
        <v>1</v>
      </c>
    </row>
    <row r="2108" spans="1:2" x14ac:dyDescent="0.3">
      <c r="A2108" s="1" t="s">
        <v>534</v>
      </c>
      <c r="B2108" t="b">
        <f t="shared" si="33"/>
        <v>1</v>
      </c>
    </row>
    <row r="2109" spans="1:2" x14ac:dyDescent="0.3">
      <c r="B2109" t="b">
        <f t="shared" si="33"/>
        <v>1</v>
      </c>
    </row>
    <row r="2110" spans="1:2" x14ac:dyDescent="0.3">
      <c r="A2110" t="s">
        <v>838</v>
      </c>
      <c r="B2110" t="b">
        <f t="shared" si="33"/>
        <v>1</v>
      </c>
    </row>
    <row r="2111" spans="1:2" x14ac:dyDescent="0.3">
      <c r="A2111" s="1" t="s">
        <v>534</v>
      </c>
      <c r="B2111" t="b">
        <f t="shared" si="33"/>
        <v>1</v>
      </c>
    </row>
    <row r="2112" spans="1:2" x14ac:dyDescent="0.3">
      <c r="A2112" s="1" t="s">
        <v>534</v>
      </c>
      <c r="B2112" t="b">
        <f t="shared" si="33"/>
        <v>1</v>
      </c>
    </row>
    <row r="2113" spans="1:2" x14ac:dyDescent="0.3">
      <c r="B2113" t="b">
        <f t="shared" si="33"/>
        <v>1</v>
      </c>
    </row>
    <row r="2114" spans="1:2" x14ac:dyDescent="0.3">
      <c r="A2114" t="s">
        <v>839</v>
      </c>
      <c r="B2114" t="b">
        <f t="shared" si="33"/>
        <v>1</v>
      </c>
    </row>
    <row r="2115" spans="1:2" x14ac:dyDescent="0.3">
      <c r="A2115" t="s">
        <v>534</v>
      </c>
      <c r="B2115" t="b">
        <f t="shared" si="33"/>
        <v>1</v>
      </c>
    </row>
    <row r="2116" spans="1:2" x14ac:dyDescent="0.3">
      <c r="A2116" t="s">
        <v>534</v>
      </c>
      <c r="B2116" t="b">
        <f t="shared" si="33"/>
        <v>1</v>
      </c>
    </row>
    <row r="2117" spans="1:2" x14ac:dyDescent="0.3">
      <c r="B2117" t="b">
        <f t="shared" si="33"/>
        <v>1</v>
      </c>
    </row>
    <row r="2118" spans="1:2" x14ac:dyDescent="0.3">
      <c r="A2118" t="s">
        <v>840</v>
      </c>
      <c r="B2118" t="b">
        <f t="shared" si="33"/>
        <v>1</v>
      </c>
    </row>
    <row r="2119" spans="1:2" x14ac:dyDescent="0.3">
      <c r="A2119" t="s">
        <v>534</v>
      </c>
      <c r="B2119" t="b">
        <f t="shared" si="33"/>
        <v>1</v>
      </c>
    </row>
    <row r="2120" spans="1:2" x14ac:dyDescent="0.3">
      <c r="A2120" t="s">
        <v>534</v>
      </c>
      <c r="B2120" t="b">
        <f t="shared" si="33"/>
        <v>1</v>
      </c>
    </row>
    <row r="2121" spans="1:2" x14ac:dyDescent="0.3">
      <c r="B2121" t="b">
        <f t="shared" si="33"/>
        <v>1</v>
      </c>
    </row>
    <row r="2122" spans="1:2" x14ac:dyDescent="0.3">
      <c r="A2122" t="s">
        <v>841</v>
      </c>
      <c r="B2122" t="b">
        <f t="shared" si="33"/>
        <v>1</v>
      </c>
    </row>
    <row r="2123" spans="1:2" x14ac:dyDescent="0.3">
      <c r="A2123" t="s">
        <v>534</v>
      </c>
      <c r="B2123" t="b">
        <f t="shared" si="33"/>
        <v>1</v>
      </c>
    </row>
    <row r="2124" spans="1:2" x14ac:dyDescent="0.3">
      <c r="A2124" t="s">
        <v>534</v>
      </c>
      <c r="B2124" t="b">
        <f t="shared" ref="B2124:B2187" si="34">IF(IFERROR(SEARCH("%",A2124),0)&gt;0,A2125=A2126,B2123)</f>
        <v>1</v>
      </c>
    </row>
    <row r="2125" spans="1:2" x14ac:dyDescent="0.3">
      <c r="B2125" t="b">
        <f t="shared" si="34"/>
        <v>1</v>
      </c>
    </row>
    <row r="2126" spans="1:2" x14ac:dyDescent="0.3">
      <c r="A2126" t="s">
        <v>842</v>
      </c>
      <c r="B2126" t="b">
        <f t="shared" si="34"/>
        <v>1</v>
      </c>
    </row>
    <row r="2127" spans="1:2" x14ac:dyDescent="0.3">
      <c r="A2127" t="s">
        <v>534</v>
      </c>
      <c r="B2127" t="b">
        <f t="shared" si="34"/>
        <v>1</v>
      </c>
    </row>
    <row r="2128" spans="1:2" x14ac:dyDescent="0.3">
      <c r="A2128" t="s">
        <v>534</v>
      </c>
      <c r="B2128" t="b">
        <f t="shared" si="34"/>
        <v>1</v>
      </c>
    </row>
    <row r="2129" spans="1:2" x14ac:dyDescent="0.3">
      <c r="B2129" t="b">
        <f t="shared" si="34"/>
        <v>1</v>
      </c>
    </row>
    <row r="2130" spans="1:2" x14ac:dyDescent="0.3">
      <c r="A2130" t="s">
        <v>843</v>
      </c>
      <c r="B2130" t="b">
        <f t="shared" si="34"/>
        <v>1</v>
      </c>
    </row>
    <row r="2131" spans="1:2" x14ac:dyDescent="0.3">
      <c r="A2131" t="s">
        <v>534</v>
      </c>
      <c r="B2131" t="b">
        <f t="shared" si="34"/>
        <v>1</v>
      </c>
    </row>
    <row r="2132" spans="1:2" x14ac:dyDescent="0.3">
      <c r="A2132" t="s">
        <v>534</v>
      </c>
      <c r="B2132" t="b">
        <f t="shared" si="34"/>
        <v>1</v>
      </c>
    </row>
    <row r="2133" spans="1:2" x14ac:dyDescent="0.3">
      <c r="B2133" t="b">
        <f t="shared" si="34"/>
        <v>1</v>
      </c>
    </row>
    <row r="2134" spans="1:2" x14ac:dyDescent="0.3">
      <c r="A2134" t="s">
        <v>844</v>
      </c>
      <c r="B2134" t="b">
        <f t="shared" si="34"/>
        <v>1</v>
      </c>
    </row>
    <row r="2135" spans="1:2" x14ac:dyDescent="0.3">
      <c r="A2135" t="s">
        <v>534</v>
      </c>
      <c r="B2135" t="b">
        <f t="shared" si="34"/>
        <v>1</v>
      </c>
    </row>
    <row r="2136" spans="1:2" x14ac:dyDescent="0.3">
      <c r="A2136" t="s">
        <v>534</v>
      </c>
      <c r="B2136" t="b">
        <f t="shared" si="34"/>
        <v>1</v>
      </c>
    </row>
    <row r="2137" spans="1:2" x14ac:dyDescent="0.3">
      <c r="B2137" t="b">
        <f t="shared" si="34"/>
        <v>1</v>
      </c>
    </row>
    <row r="2138" spans="1:2" x14ac:dyDescent="0.3">
      <c r="A2138" t="s">
        <v>845</v>
      </c>
      <c r="B2138" t="b">
        <f t="shared" si="34"/>
        <v>1</v>
      </c>
    </row>
    <row r="2139" spans="1:2" x14ac:dyDescent="0.3">
      <c r="A2139" s="1" t="s">
        <v>534</v>
      </c>
      <c r="B2139" t="b">
        <f t="shared" si="34"/>
        <v>1</v>
      </c>
    </row>
    <row r="2140" spans="1:2" x14ac:dyDescent="0.3">
      <c r="A2140" s="1" t="s">
        <v>534</v>
      </c>
      <c r="B2140" t="b">
        <f t="shared" si="34"/>
        <v>1</v>
      </c>
    </row>
    <row r="2141" spans="1:2" x14ac:dyDescent="0.3">
      <c r="B2141" t="b">
        <f t="shared" si="34"/>
        <v>1</v>
      </c>
    </row>
    <row r="2142" spans="1:2" x14ac:dyDescent="0.3">
      <c r="A2142" t="s">
        <v>846</v>
      </c>
      <c r="B2142" t="b">
        <f t="shared" si="34"/>
        <v>1</v>
      </c>
    </row>
    <row r="2143" spans="1:2" x14ac:dyDescent="0.3">
      <c r="A2143" s="1" t="s">
        <v>534</v>
      </c>
      <c r="B2143" t="b">
        <f t="shared" si="34"/>
        <v>1</v>
      </c>
    </row>
    <row r="2144" spans="1:2" x14ac:dyDescent="0.3">
      <c r="A2144" s="1" t="s">
        <v>534</v>
      </c>
      <c r="B2144" t="b">
        <f t="shared" si="34"/>
        <v>1</v>
      </c>
    </row>
    <row r="2145" spans="1:2" x14ac:dyDescent="0.3">
      <c r="B2145" t="b">
        <f t="shared" si="34"/>
        <v>1</v>
      </c>
    </row>
    <row r="2146" spans="1:2" x14ac:dyDescent="0.3">
      <c r="A2146" t="s">
        <v>847</v>
      </c>
      <c r="B2146" t="b">
        <f t="shared" si="34"/>
        <v>1</v>
      </c>
    </row>
    <row r="2147" spans="1:2" x14ac:dyDescent="0.3">
      <c r="A2147" s="1" t="s">
        <v>534</v>
      </c>
      <c r="B2147" t="b">
        <f t="shared" si="34"/>
        <v>1</v>
      </c>
    </row>
    <row r="2148" spans="1:2" x14ac:dyDescent="0.3">
      <c r="A2148" s="1" t="s">
        <v>534</v>
      </c>
      <c r="B2148" t="b">
        <f t="shared" si="34"/>
        <v>1</v>
      </c>
    </row>
    <row r="2149" spans="1:2" x14ac:dyDescent="0.3">
      <c r="B2149" t="b">
        <f t="shared" si="34"/>
        <v>1</v>
      </c>
    </row>
    <row r="2150" spans="1:2" x14ac:dyDescent="0.3">
      <c r="A2150" t="s">
        <v>848</v>
      </c>
      <c r="B2150" t="b">
        <f t="shared" si="34"/>
        <v>1</v>
      </c>
    </row>
    <row r="2151" spans="1:2" x14ac:dyDescent="0.3">
      <c r="A2151" s="1" t="s">
        <v>534</v>
      </c>
      <c r="B2151" t="b">
        <f t="shared" si="34"/>
        <v>1</v>
      </c>
    </row>
    <row r="2152" spans="1:2" x14ac:dyDescent="0.3">
      <c r="A2152" s="1" t="s">
        <v>534</v>
      </c>
      <c r="B2152" t="b">
        <f t="shared" si="34"/>
        <v>1</v>
      </c>
    </row>
    <row r="2153" spans="1:2" x14ac:dyDescent="0.3">
      <c r="B2153" t="b">
        <f t="shared" si="34"/>
        <v>1</v>
      </c>
    </row>
    <row r="2154" spans="1:2" x14ac:dyDescent="0.3">
      <c r="A2154" t="s">
        <v>849</v>
      </c>
      <c r="B2154" t="b">
        <f t="shared" si="34"/>
        <v>1</v>
      </c>
    </row>
    <row r="2155" spans="1:2" x14ac:dyDescent="0.3">
      <c r="A2155" t="s">
        <v>534</v>
      </c>
      <c r="B2155" t="b">
        <f t="shared" si="34"/>
        <v>1</v>
      </c>
    </row>
    <row r="2156" spans="1:2" x14ac:dyDescent="0.3">
      <c r="A2156" t="s">
        <v>534</v>
      </c>
      <c r="B2156" t="b">
        <f t="shared" si="34"/>
        <v>1</v>
      </c>
    </row>
    <row r="2157" spans="1:2" x14ac:dyDescent="0.3">
      <c r="B2157" t="b">
        <f t="shared" si="34"/>
        <v>1</v>
      </c>
    </row>
    <row r="2158" spans="1:2" x14ac:dyDescent="0.3">
      <c r="A2158" t="s">
        <v>850</v>
      </c>
      <c r="B2158" t="b">
        <f t="shared" si="34"/>
        <v>1</v>
      </c>
    </row>
    <row r="2159" spans="1:2" x14ac:dyDescent="0.3">
      <c r="A2159" t="s">
        <v>534</v>
      </c>
      <c r="B2159" t="b">
        <f t="shared" si="34"/>
        <v>1</v>
      </c>
    </row>
    <row r="2160" spans="1:2" x14ac:dyDescent="0.3">
      <c r="A2160" t="s">
        <v>534</v>
      </c>
      <c r="B2160" t="b">
        <f t="shared" si="34"/>
        <v>1</v>
      </c>
    </row>
    <row r="2161" spans="1:2" x14ac:dyDescent="0.3">
      <c r="B2161" t="b">
        <f t="shared" si="34"/>
        <v>1</v>
      </c>
    </row>
    <row r="2162" spans="1:2" x14ac:dyDescent="0.3">
      <c r="A2162" t="s">
        <v>851</v>
      </c>
      <c r="B2162" t="b">
        <f t="shared" si="34"/>
        <v>1</v>
      </c>
    </row>
    <row r="2163" spans="1:2" x14ac:dyDescent="0.3">
      <c r="A2163" t="s">
        <v>534</v>
      </c>
      <c r="B2163" t="b">
        <f t="shared" si="34"/>
        <v>1</v>
      </c>
    </row>
    <row r="2164" spans="1:2" x14ac:dyDescent="0.3">
      <c r="A2164" t="s">
        <v>534</v>
      </c>
      <c r="B2164" t="b">
        <f t="shared" si="34"/>
        <v>1</v>
      </c>
    </row>
    <row r="2165" spans="1:2" x14ac:dyDescent="0.3">
      <c r="B2165" t="b">
        <f t="shared" si="34"/>
        <v>1</v>
      </c>
    </row>
    <row r="2166" spans="1:2" x14ac:dyDescent="0.3">
      <c r="A2166" t="s">
        <v>852</v>
      </c>
      <c r="B2166" t="b">
        <f t="shared" si="34"/>
        <v>1</v>
      </c>
    </row>
    <row r="2167" spans="1:2" x14ac:dyDescent="0.3">
      <c r="A2167" t="s">
        <v>534</v>
      </c>
      <c r="B2167" t="b">
        <f t="shared" si="34"/>
        <v>1</v>
      </c>
    </row>
    <row r="2168" spans="1:2" x14ac:dyDescent="0.3">
      <c r="A2168" t="s">
        <v>534</v>
      </c>
      <c r="B2168" t="b">
        <f t="shared" si="34"/>
        <v>1</v>
      </c>
    </row>
    <row r="2169" spans="1:2" x14ac:dyDescent="0.3">
      <c r="B2169" t="b">
        <f t="shared" si="34"/>
        <v>1</v>
      </c>
    </row>
    <row r="2170" spans="1:2" x14ac:dyDescent="0.3">
      <c r="A2170" t="s">
        <v>853</v>
      </c>
      <c r="B2170" t="b">
        <f t="shared" si="34"/>
        <v>1</v>
      </c>
    </row>
    <row r="2171" spans="1:2" x14ac:dyDescent="0.3">
      <c r="A2171" s="1" t="s">
        <v>534</v>
      </c>
      <c r="B2171" t="b">
        <f t="shared" si="34"/>
        <v>1</v>
      </c>
    </row>
    <row r="2172" spans="1:2" x14ac:dyDescent="0.3">
      <c r="A2172" s="1" t="s">
        <v>534</v>
      </c>
      <c r="B2172" t="b">
        <f t="shared" si="34"/>
        <v>1</v>
      </c>
    </row>
    <row r="2173" spans="1:2" x14ac:dyDescent="0.3">
      <c r="B2173" t="b">
        <f t="shared" si="34"/>
        <v>1</v>
      </c>
    </row>
    <row r="2174" spans="1:2" x14ac:dyDescent="0.3">
      <c r="A2174" t="s">
        <v>854</v>
      </c>
      <c r="B2174" t="b">
        <f t="shared" si="34"/>
        <v>1</v>
      </c>
    </row>
    <row r="2175" spans="1:2" x14ac:dyDescent="0.3">
      <c r="A2175" t="s">
        <v>534</v>
      </c>
      <c r="B2175" t="b">
        <f t="shared" si="34"/>
        <v>1</v>
      </c>
    </row>
    <row r="2176" spans="1:2" x14ac:dyDescent="0.3">
      <c r="A2176" t="s">
        <v>534</v>
      </c>
      <c r="B2176" t="b">
        <f t="shared" si="34"/>
        <v>1</v>
      </c>
    </row>
    <row r="2177" spans="1:2" x14ac:dyDescent="0.3">
      <c r="B2177" t="b">
        <f t="shared" si="34"/>
        <v>1</v>
      </c>
    </row>
    <row r="2178" spans="1:2" x14ac:dyDescent="0.3">
      <c r="A2178" t="s">
        <v>855</v>
      </c>
      <c r="B2178" t="b">
        <f t="shared" si="34"/>
        <v>1</v>
      </c>
    </row>
    <row r="2179" spans="1:2" x14ac:dyDescent="0.3">
      <c r="A2179" s="1" t="s">
        <v>535</v>
      </c>
      <c r="B2179" t="b">
        <f t="shared" si="34"/>
        <v>1</v>
      </c>
    </row>
    <row r="2180" spans="1:2" x14ac:dyDescent="0.3">
      <c r="A2180" s="1" t="s">
        <v>535</v>
      </c>
      <c r="B2180" t="b">
        <f t="shared" si="34"/>
        <v>1</v>
      </c>
    </row>
    <row r="2181" spans="1:2" x14ac:dyDescent="0.3">
      <c r="B2181" t="b">
        <f t="shared" si="34"/>
        <v>1</v>
      </c>
    </row>
    <row r="2182" spans="1:2" x14ac:dyDescent="0.3">
      <c r="A2182" t="s">
        <v>856</v>
      </c>
      <c r="B2182" t="b">
        <f t="shared" si="34"/>
        <v>1</v>
      </c>
    </row>
    <row r="2183" spans="1:2" x14ac:dyDescent="0.3">
      <c r="A2183" t="s">
        <v>535</v>
      </c>
      <c r="B2183" t="b">
        <f t="shared" si="34"/>
        <v>1</v>
      </c>
    </row>
    <row r="2184" spans="1:2" x14ac:dyDescent="0.3">
      <c r="A2184" t="s">
        <v>535</v>
      </c>
      <c r="B2184" t="b">
        <f t="shared" si="34"/>
        <v>1</v>
      </c>
    </row>
    <row r="2185" spans="1:2" x14ac:dyDescent="0.3">
      <c r="B2185" t="b">
        <f t="shared" si="34"/>
        <v>1</v>
      </c>
    </row>
    <row r="2186" spans="1:2" x14ac:dyDescent="0.3">
      <c r="A2186" t="s">
        <v>857</v>
      </c>
      <c r="B2186" t="b">
        <f t="shared" si="34"/>
        <v>1</v>
      </c>
    </row>
    <row r="2187" spans="1:2" x14ac:dyDescent="0.3">
      <c r="A2187" s="1" t="s">
        <v>535</v>
      </c>
      <c r="B2187" t="b">
        <f t="shared" si="34"/>
        <v>1</v>
      </c>
    </row>
    <row r="2188" spans="1:2" x14ac:dyDescent="0.3">
      <c r="A2188" s="1" t="s">
        <v>535</v>
      </c>
      <c r="B2188" t="b">
        <f t="shared" ref="B2188:B2251" si="35">IF(IFERROR(SEARCH("%",A2188),0)&gt;0,A2189=A2190,B2187)</f>
        <v>1</v>
      </c>
    </row>
    <row r="2189" spans="1:2" x14ac:dyDescent="0.3">
      <c r="B2189" t="b">
        <f t="shared" si="35"/>
        <v>1</v>
      </c>
    </row>
    <row r="2190" spans="1:2" x14ac:dyDescent="0.3">
      <c r="A2190" t="s">
        <v>858</v>
      </c>
      <c r="B2190" t="b">
        <f t="shared" si="35"/>
        <v>1</v>
      </c>
    </row>
    <row r="2191" spans="1:2" x14ac:dyDescent="0.3">
      <c r="A2191" s="1" t="s">
        <v>536</v>
      </c>
      <c r="B2191" t="b">
        <f t="shared" si="35"/>
        <v>1</v>
      </c>
    </row>
    <row r="2192" spans="1:2" x14ac:dyDescent="0.3">
      <c r="A2192" s="1" t="s">
        <v>536</v>
      </c>
      <c r="B2192" t="b">
        <f t="shared" si="35"/>
        <v>1</v>
      </c>
    </row>
    <row r="2193" spans="1:2" x14ac:dyDescent="0.3">
      <c r="B2193" t="b">
        <f t="shared" si="35"/>
        <v>1</v>
      </c>
    </row>
    <row r="2194" spans="1:2" x14ac:dyDescent="0.3">
      <c r="A2194" t="s">
        <v>859</v>
      </c>
      <c r="B2194" t="b">
        <f t="shared" si="35"/>
        <v>1</v>
      </c>
    </row>
    <row r="2195" spans="1:2" x14ac:dyDescent="0.3">
      <c r="A2195" s="1" t="s">
        <v>535</v>
      </c>
      <c r="B2195" t="b">
        <f t="shared" si="35"/>
        <v>1</v>
      </c>
    </row>
    <row r="2196" spans="1:2" x14ac:dyDescent="0.3">
      <c r="A2196" s="1" t="s">
        <v>535</v>
      </c>
      <c r="B2196" t="b">
        <f t="shared" si="35"/>
        <v>1</v>
      </c>
    </row>
    <row r="2197" spans="1:2" x14ac:dyDescent="0.3">
      <c r="B2197" t="b">
        <f t="shared" si="35"/>
        <v>1</v>
      </c>
    </row>
    <row r="2198" spans="1:2" x14ac:dyDescent="0.3">
      <c r="A2198" t="s">
        <v>860</v>
      </c>
      <c r="B2198" t="b">
        <f t="shared" si="35"/>
        <v>1</v>
      </c>
    </row>
    <row r="2199" spans="1:2" x14ac:dyDescent="0.3">
      <c r="A2199" s="1" t="s">
        <v>535</v>
      </c>
      <c r="B2199" t="b">
        <f t="shared" si="35"/>
        <v>1</v>
      </c>
    </row>
    <row r="2200" spans="1:2" x14ac:dyDescent="0.3">
      <c r="A2200" s="1" t="s">
        <v>535</v>
      </c>
      <c r="B2200" t="b">
        <f t="shared" si="35"/>
        <v>1</v>
      </c>
    </row>
    <row r="2201" spans="1:2" x14ac:dyDescent="0.3">
      <c r="B2201" t="b">
        <f t="shared" si="35"/>
        <v>1</v>
      </c>
    </row>
    <row r="2202" spans="1:2" x14ac:dyDescent="0.3">
      <c r="A2202" t="s">
        <v>861</v>
      </c>
      <c r="B2202" t="b">
        <f t="shared" si="35"/>
        <v>1</v>
      </c>
    </row>
    <row r="2203" spans="1:2" x14ac:dyDescent="0.3">
      <c r="A2203" t="s">
        <v>535</v>
      </c>
      <c r="B2203" t="b">
        <f t="shared" si="35"/>
        <v>1</v>
      </c>
    </row>
    <row r="2204" spans="1:2" x14ac:dyDescent="0.3">
      <c r="A2204" t="s">
        <v>535</v>
      </c>
      <c r="B2204" t="b">
        <f t="shared" si="35"/>
        <v>1</v>
      </c>
    </row>
    <row r="2205" spans="1:2" x14ac:dyDescent="0.3">
      <c r="B2205" t="b">
        <f t="shared" si="35"/>
        <v>1</v>
      </c>
    </row>
    <row r="2206" spans="1:2" x14ac:dyDescent="0.3">
      <c r="A2206" t="s">
        <v>862</v>
      </c>
      <c r="B2206" t="b">
        <f t="shared" si="35"/>
        <v>1</v>
      </c>
    </row>
    <row r="2207" spans="1:2" x14ac:dyDescent="0.3">
      <c r="A2207" t="s">
        <v>536</v>
      </c>
      <c r="B2207" t="b">
        <f t="shared" si="35"/>
        <v>1</v>
      </c>
    </row>
    <row r="2208" spans="1:2" x14ac:dyDescent="0.3">
      <c r="A2208" t="s">
        <v>536</v>
      </c>
      <c r="B2208" t="b">
        <f t="shared" si="35"/>
        <v>1</v>
      </c>
    </row>
    <row r="2209" spans="1:2" x14ac:dyDescent="0.3">
      <c r="B2209" t="b">
        <f t="shared" si="35"/>
        <v>1</v>
      </c>
    </row>
    <row r="2210" spans="1:2" x14ac:dyDescent="0.3">
      <c r="A2210" t="s">
        <v>863</v>
      </c>
      <c r="B2210" t="b">
        <f t="shared" si="35"/>
        <v>1</v>
      </c>
    </row>
    <row r="2211" spans="1:2" x14ac:dyDescent="0.3">
      <c r="A2211" t="s">
        <v>535</v>
      </c>
      <c r="B2211" t="b">
        <f t="shared" si="35"/>
        <v>1</v>
      </c>
    </row>
    <row r="2212" spans="1:2" x14ac:dyDescent="0.3">
      <c r="A2212" t="s">
        <v>535</v>
      </c>
      <c r="B2212" t="b">
        <f t="shared" si="35"/>
        <v>1</v>
      </c>
    </row>
    <row r="2213" spans="1:2" x14ac:dyDescent="0.3">
      <c r="B2213" t="b">
        <f t="shared" si="35"/>
        <v>1</v>
      </c>
    </row>
    <row r="2214" spans="1:2" x14ac:dyDescent="0.3">
      <c r="A2214" t="s">
        <v>864</v>
      </c>
      <c r="B2214" t="b">
        <f t="shared" si="35"/>
        <v>1</v>
      </c>
    </row>
    <row r="2215" spans="1:2" x14ac:dyDescent="0.3">
      <c r="A2215" t="s">
        <v>535</v>
      </c>
      <c r="B2215" t="b">
        <f t="shared" si="35"/>
        <v>1</v>
      </c>
    </row>
    <row r="2216" spans="1:2" x14ac:dyDescent="0.3">
      <c r="A2216" t="s">
        <v>535</v>
      </c>
      <c r="B2216" t="b">
        <f t="shared" si="35"/>
        <v>1</v>
      </c>
    </row>
    <row r="2217" spans="1:2" x14ac:dyDescent="0.3">
      <c r="B2217" t="b">
        <f t="shared" si="35"/>
        <v>1</v>
      </c>
    </row>
    <row r="2218" spans="1:2" x14ac:dyDescent="0.3">
      <c r="A2218" t="s">
        <v>865</v>
      </c>
      <c r="B2218" t="b">
        <f t="shared" si="35"/>
        <v>1</v>
      </c>
    </row>
    <row r="2219" spans="1:2" x14ac:dyDescent="0.3">
      <c r="A2219" s="1" t="s">
        <v>536</v>
      </c>
      <c r="B2219" t="b">
        <f t="shared" si="35"/>
        <v>1</v>
      </c>
    </row>
    <row r="2220" spans="1:2" x14ac:dyDescent="0.3">
      <c r="A2220" s="1" t="s">
        <v>536</v>
      </c>
      <c r="B2220" t="b">
        <f t="shared" si="35"/>
        <v>1</v>
      </c>
    </row>
    <row r="2221" spans="1:2" x14ac:dyDescent="0.3">
      <c r="B2221" t="b">
        <f t="shared" si="35"/>
        <v>1</v>
      </c>
    </row>
    <row r="2222" spans="1:2" x14ac:dyDescent="0.3">
      <c r="A2222" t="s">
        <v>866</v>
      </c>
      <c r="B2222" t="b">
        <f t="shared" si="35"/>
        <v>1</v>
      </c>
    </row>
    <row r="2223" spans="1:2" x14ac:dyDescent="0.3">
      <c r="A2223" s="1" t="s">
        <v>535</v>
      </c>
      <c r="B2223" t="b">
        <f t="shared" si="35"/>
        <v>1</v>
      </c>
    </row>
    <row r="2224" spans="1:2" x14ac:dyDescent="0.3">
      <c r="A2224" s="1" t="s">
        <v>535</v>
      </c>
      <c r="B2224" t="b">
        <f t="shared" si="35"/>
        <v>1</v>
      </c>
    </row>
    <row r="2225" spans="1:2" x14ac:dyDescent="0.3">
      <c r="B2225" t="b">
        <f t="shared" si="35"/>
        <v>1</v>
      </c>
    </row>
    <row r="2226" spans="1:2" x14ac:dyDescent="0.3">
      <c r="A2226" t="s">
        <v>867</v>
      </c>
      <c r="B2226" t="b">
        <f t="shared" si="35"/>
        <v>1</v>
      </c>
    </row>
    <row r="2227" spans="1:2" x14ac:dyDescent="0.3">
      <c r="A2227" s="1" t="s">
        <v>535</v>
      </c>
      <c r="B2227" t="b">
        <f t="shared" si="35"/>
        <v>1</v>
      </c>
    </row>
    <row r="2228" spans="1:2" x14ac:dyDescent="0.3">
      <c r="A2228" s="1" t="s">
        <v>535</v>
      </c>
      <c r="B2228" t="b">
        <f t="shared" si="35"/>
        <v>1</v>
      </c>
    </row>
    <row r="2229" spans="1:2" x14ac:dyDescent="0.3">
      <c r="B2229" t="b">
        <f t="shared" si="35"/>
        <v>1</v>
      </c>
    </row>
    <row r="2230" spans="1:2" x14ac:dyDescent="0.3">
      <c r="A2230" t="s">
        <v>868</v>
      </c>
      <c r="B2230" t="b">
        <f t="shared" si="35"/>
        <v>1</v>
      </c>
    </row>
    <row r="2231" spans="1:2" x14ac:dyDescent="0.3">
      <c r="A2231" s="1" t="s">
        <v>536</v>
      </c>
      <c r="B2231" t="b">
        <f t="shared" si="35"/>
        <v>1</v>
      </c>
    </row>
    <row r="2232" spans="1:2" x14ac:dyDescent="0.3">
      <c r="A2232" s="1" t="s">
        <v>536</v>
      </c>
      <c r="B2232" t="b">
        <f t="shared" si="35"/>
        <v>1</v>
      </c>
    </row>
    <row r="2233" spans="1:2" x14ac:dyDescent="0.3">
      <c r="B2233" t="b">
        <f t="shared" si="35"/>
        <v>1</v>
      </c>
    </row>
    <row r="2234" spans="1:2" x14ac:dyDescent="0.3">
      <c r="A2234" t="s">
        <v>869</v>
      </c>
      <c r="B2234" t="b">
        <f t="shared" si="35"/>
        <v>1</v>
      </c>
    </row>
    <row r="2235" spans="1:2" x14ac:dyDescent="0.3">
      <c r="A2235" s="1" t="s">
        <v>536</v>
      </c>
      <c r="B2235" t="b">
        <f t="shared" si="35"/>
        <v>1</v>
      </c>
    </row>
    <row r="2236" spans="1:2" x14ac:dyDescent="0.3">
      <c r="A2236" s="1" t="s">
        <v>536</v>
      </c>
      <c r="B2236" t="b">
        <f t="shared" si="35"/>
        <v>1</v>
      </c>
    </row>
    <row r="2237" spans="1:2" x14ac:dyDescent="0.3">
      <c r="B2237" t="b">
        <f t="shared" si="35"/>
        <v>1</v>
      </c>
    </row>
    <row r="2238" spans="1:2" x14ac:dyDescent="0.3">
      <c r="A2238" t="s">
        <v>870</v>
      </c>
      <c r="B2238" t="b">
        <f t="shared" si="35"/>
        <v>1</v>
      </c>
    </row>
    <row r="2239" spans="1:2" x14ac:dyDescent="0.3">
      <c r="A2239" s="1" t="s">
        <v>535</v>
      </c>
      <c r="B2239" t="b">
        <f t="shared" si="35"/>
        <v>1</v>
      </c>
    </row>
    <row r="2240" spans="1:2" x14ac:dyDescent="0.3">
      <c r="A2240" s="1" t="s">
        <v>535</v>
      </c>
      <c r="B2240" t="b">
        <f t="shared" si="35"/>
        <v>1</v>
      </c>
    </row>
    <row r="2241" spans="1:2" x14ac:dyDescent="0.3">
      <c r="B2241" t="b">
        <f t="shared" si="35"/>
        <v>1</v>
      </c>
    </row>
    <row r="2242" spans="1:2" x14ac:dyDescent="0.3">
      <c r="A2242" t="s">
        <v>871</v>
      </c>
      <c r="B2242" t="b">
        <f t="shared" si="35"/>
        <v>1</v>
      </c>
    </row>
    <row r="2243" spans="1:2" x14ac:dyDescent="0.3">
      <c r="A2243" t="s">
        <v>536</v>
      </c>
      <c r="B2243" t="b">
        <f t="shared" si="35"/>
        <v>1</v>
      </c>
    </row>
    <row r="2244" spans="1:2" x14ac:dyDescent="0.3">
      <c r="A2244" t="s">
        <v>536</v>
      </c>
      <c r="B2244" t="b">
        <f t="shared" si="35"/>
        <v>1</v>
      </c>
    </row>
    <row r="2245" spans="1:2" x14ac:dyDescent="0.3">
      <c r="B2245" t="b">
        <f t="shared" si="35"/>
        <v>1</v>
      </c>
    </row>
    <row r="2246" spans="1:2" x14ac:dyDescent="0.3">
      <c r="A2246" t="s">
        <v>872</v>
      </c>
      <c r="B2246" t="b">
        <f t="shared" si="35"/>
        <v>1</v>
      </c>
    </row>
    <row r="2247" spans="1:2" x14ac:dyDescent="0.3">
      <c r="A2247" t="s">
        <v>535</v>
      </c>
      <c r="B2247" t="b">
        <f t="shared" si="35"/>
        <v>1</v>
      </c>
    </row>
    <row r="2248" spans="1:2" x14ac:dyDescent="0.3">
      <c r="A2248" t="s">
        <v>535</v>
      </c>
      <c r="B2248" t="b">
        <f t="shared" si="35"/>
        <v>1</v>
      </c>
    </row>
    <row r="2249" spans="1:2" x14ac:dyDescent="0.3">
      <c r="B2249" t="b">
        <f t="shared" si="35"/>
        <v>1</v>
      </c>
    </row>
    <row r="2250" spans="1:2" x14ac:dyDescent="0.3">
      <c r="A2250" t="s">
        <v>873</v>
      </c>
      <c r="B2250" t="b">
        <f t="shared" si="35"/>
        <v>1</v>
      </c>
    </row>
    <row r="2251" spans="1:2" x14ac:dyDescent="0.3">
      <c r="A2251" t="s">
        <v>535</v>
      </c>
      <c r="B2251" t="b">
        <f t="shared" si="35"/>
        <v>1</v>
      </c>
    </row>
    <row r="2252" spans="1:2" x14ac:dyDescent="0.3">
      <c r="A2252" t="s">
        <v>535</v>
      </c>
      <c r="B2252" t="b">
        <f t="shared" ref="B2252:B2315" si="36">IF(IFERROR(SEARCH("%",A2252),0)&gt;0,A2253=A2254,B2251)</f>
        <v>1</v>
      </c>
    </row>
    <row r="2253" spans="1:2" x14ac:dyDescent="0.3">
      <c r="B2253" t="b">
        <f t="shared" si="36"/>
        <v>1</v>
      </c>
    </row>
    <row r="2254" spans="1:2" x14ac:dyDescent="0.3">
      <c r="A2254" t="s">
        <v>874</v>
      </c>
      <c r="B2254" t="b">
        <f t="shared" si="36"/>
        <v>1</v>
      </c>
    </row>
    <row r="2255" spans="1:2" x14ac:dyDescent="0.3">
      <c r="A2255" t="s">
        <v>536</v>
      </c>
      <c r="B2255" t="b">
        <f t="shared" si="36"/>
        <v>1</v>
      </c>
    </row>
    <row r="2256" spans="1:2" x14ac:dyDescent="0.3">
      <c r="A2256" t="s">
        <v>536</v>
      </c>
      <c r="B2256" t="b">
        <f t="shared" si="36"/>
        <v>1</v>
      </c>
    </row>
    <row r="2257" spans="1:2" x14ac:dyDescent="0.3">
      <c r="B2257" t="b">
        <f t="shared" si="36"/>
        <v>1</v>
      </c>
    </row>
    <row r="2258" spans="1:2" x14ac:dyDescent="0.3">
      <c r="A2258" t="s">
        <v>875</v>
      </c>
      <c r="B2258" t="b">
        <f t="shared" si="36"/>
        <v>1</v>
      </c>
    </row>
    <row r="2259" spans="1:2" x14ac:dyDescent="0.3">
      <c r="A2259" t="s">
        <v>536</v>
      </c>
      <c r="B2259" t="b">
        <f t="shared" si="36"/>
        <v>1</v>
      </c>
    </row>
    <row r="2260" spans="1:2" x14ac:dyDescent="0.3">
      <c r="A2260" t="s">
        <v>536</v>
      </c>
      <c r="B2260" t="b">
        <f t="shared" si="36"/>
        <v>1</v>
      </c>
    </row>
    <row r="2261" spans="1:2" x14ac:dyDescent="0.3">
      <c r="B2261" t="b">
        <f t="shared" si="36"/>
        <v>1</v>
      </c>
    </row>
    <row r="2262" spans="1:2" x14ac:dyDescent="0.3">
      <c r="A2262" t="s">
        <v>876</v>
      </c>
      <c r="B2262" t="b">
        <f t="shared" si="36"/>
        <v>1</v>
      </c>
    </row>
    <row r="2263" spans="1:2" x14ac:dyDescent="0.3">
      <c r="A2263" t="s">
        <v>535</v>
      </c>
      <c r="B2263" t="b">
        <f t="shared" si="36"/>
        <v>1</v>
      </c>
    </row>
    <row r="2264" spans="1:2" x14ac:dyDescent="0.3">
      <c r="A2264" t="s">
        <v>535</v>
      </c>
      <c r="B2264" t="b">
        <f t="shared" si="36"/>
        <v>1</v>
      </c>
    </row>
    <row r="2265" spans="1:2" x14ac:dyDescent="0.3">
      <c r="B2265" t="b">
        <f t="shared" si="36"/>
        <v>1</v>
      </c>
    </row>
    <row r="2266" spans="1:2" x14ac:dyDescent="0.3">
      <c r="A2266" t="s">
        <v>877</v>
      </c>
      <c r="B2266" t="b">
        <f t="shared" si="36"/>
        <v>1</v>
      </c>
    </row>
    <row r="2267" spans="1:2" x14ac:dyDescent="0.3">
      <c r="A2267" s="1" t="s">
        <v>536</v>
      </c>
      <c r="B2267" t="b">
        <f t="shared" si="36"/>
        <v>1</v>
      </c>
    </row>
    <row r="2268" spans="1:2" x14ac:dyDescent="0.3">
      <c r="A2268" s="1" t="s">
        <v>536</v>
      </c>
      <c r="B2268" t="b">
        <f t="shared" si="36"/>
        <v>1</v>
      </c>
    </row>
    <row r="2269" spans="1:2" x14ac:dyDescent="0.3">
      <c r="B2269" t="b">
        <f t="shared" si="36"/>
        <v>1</v>
      </c>
    </row>
    <row r="2270" spans="1:2" x14ac:dyDescent="0.3">
      <c r="A2270" t="s">
        <v>878</v>
      </c>
      <c r="B2270" t="b">
        <f t="shared" si="36"/>
        <v>1</v>
      </c>
    </row>
    <row r="2271" spans="1:2" x14ac:dyDescent="0.3">
      <c r="A2271" s="1" t="s">
        <v>536</v>
      </c>
      <c r="B2271" t="b">
        <f t="shared" si="36"/>
        <v>1</v>
      </c>
    </row>
    <row r="2272" spans="1:2" x14ac:dyDescent="0.3">
      <c r="A2272" s="1" t="s">
        <v>536</v>
      </c>
      <c r="B2272" t="b">
        <f t="shared" si="36"/>
        <v>1</v>
      </c>
    </row>
    <row r="2273" spans="1:2" x14ac:dyDescent="0.3">
      <c r="B2273" t="b">
        <f t="shared" si="36"/>
        <v>1</v>
      </c>
    </row>
    <row r="2274" spans="1:2" x14ac:dyDescent="0.3">
      <c r="A2274" t="s">
        <v>879</v>
      </c>
      <c r="B2274" t="b">
        <f t="shared" si="36"/>
        <v>1</v>
      </c>
    </row>
    <row r="2275" spans="1:2" x14ac:dyDescent="0.3">
      <c r="A2275" s="1" t="s">
        <v>535</v>
      </c>
      <c r="B2275" t="b">
        <f t="shared" si="36"/>
        <v>1</v>
      </c>
    </row>
    <row r="2276" spans="1:2" x14ac:dyDescent="0.3">
      <c r="A2276" s="1" t="s">
        <v>535</v>
      </c>
      <c r="B2276" t="b">
        <f t="shared" si="36"/>
        <v>1</v>
      </c>
    </row>
    <row r="2277" spans="1:2" x14ac:dyDescent="0.3">
      <c r="B2277" t="b">
        <f t="shared" si="36"/>
        <v>1</v>
      </c>
    </row>
    <row r="2278" spans="1:2" x14ac:dyDescent="0.3">
      <c r="A2278" t="s">
        <v>880</v>
      </c>
      <c r="B2278" t="b">
        <f t="shared" si="36"/>
        <v>1</v>
      </c>
    </row>
    <row r="2279" spans="1:2" x14ac:dyDescent="0.3">
      <c r="A2279" s="1" t="s">
        <v>536</v>
      </c>
      <c r="B2279" t="b">
        <f t="shared" si="36"/>
        <v>1</v>
      </c>
    </row>
    <row r="2280" spans="1:2" x14ac:dyDescent="0.3">
      <c r="A2280" s="1" t="s">
        <v>536</v>
      </c>
      <c r="B2280" t="b">
        <f t="shared" si="36"/>
        <v>1</v>
      </c>
    </row>
    <row r="2281" spans="1:2" x14ac:dyDescent="0.3">
      <c r="B2281" t="b">
        <f t="shared" si="36"/>
        <v>1</v>
      </c>
    </row>
    <row r="2282" spans="1:2" x14ac:dyDescent="0.3">
      <c r="A2282" t="s">
        <v>881</v>
      </c>
      <c r="B2282" t="b">
        <f t="shared" si="36"/>
        <v>1</v>
      </c>
    </row>
    <row r="2283" spans="1:2" x14ac:dyDescent="0.3">
      <c r="A2283" t="s">
        <v>536</v>
      </c>
      <c r="B2283" t="b">
        <f t="shared" si="36"/>
        <v>1</v>
      </c>
    </row>
    <row r="2284" spans="1:2" x14ac:dyDescent="0.3">
      <c r="A2284" t="s">
        <v>536</v>
      </c>
      <c r="B2284" t="b">
        <f t="shared" si="36"/>
        <v>1</v>
      </c>
    </row>
    <row r="2285" spans="1:2" x14ac:dyDescent="0.3">
      <c r="B2285" t="b">
        <f t="shared" si="36"/>
        <v>1</v>
      </c>
    </row>
    <row r="2286" spans="1:2" x14ac:dyDescent="0.3">
      <c r="A2286" t="s">
        <v>882</v>
      </c>
      <c r="B2286" t="b">
        <f t="shared" si="36"/>
        <v>1</v>
      </c>
    </row>
    <row r="2287" spans="1:2" x14ac:dyDescent="0.3">
      <c r="A2287" t="s">
        <v>536</v>
      </c>
      <c r="B2287" t="b">
        <f t="shared" si="36"/>
        <v>1</v>
      </c>
    </row>
    <row r="2288" spans="1:2" x14ac:dyDescent="0.3">
      <c r="A2288" t="s">
        <v>536</v>
      </c>
      <c r="B2288" t="b">
        <f t="shared" si="36"/>
        <v>1</v>
      </c>
    </row>
    <row r="2289" spans="1:2" x14ac:dyDescent="0.3">
      <c r="B2289" t="b">
        <f t="shared" si="36"/>
        <v>1</v>
      </c>
    </row>
    <row r="2290" spans="1:2" x14ac:dyDescent="0.3">
      <c r="A2290" t="s">
        <v>883</v>
      </c>
      <c r="B2290" t="b">
        <f t="shared" si="36"/>
        <v>1</v>
      </c>
    </row>
    <row r="2291" spans="1:2" x14ac:dyDescent="0.3">
      <c r="A2291" t="s">
        <v>535</v>
      </c>
      <c r="B2291" t="b">
        <f t="shared" si="36"/>
        <v>1</v>
      </c>
    </row>
    <row r="2292" spans="1:2" x14ac:dyDescent="0.3">
      <c r="A2292" t="s">
        <v>535</v>
      </c>
      <c r="B2292" t="b">
        <f t="shared" si="36"/>
        <v>1</v>
      </c>
    </row>
    <row r="2293" spans="1:2" x14ac:dyDescent="0.3">
      <c r="B2293" t="b">
        <f t="shared" si="36"/>
        <v>1</v>
      </c>
    </row>
    <row r="2294" spans="1:2" x14ac:dyDescent="0.3">
      <c r="A2294" t="s">
        <v>884</v>
      </c>
      <c r="B2294" t="b">
        <f t="shared" si="36"/>
        <v>1</v>
      </c>
    </row>
    <row r="2295" spans="1:2" x14ac:dyDescent="0.3">
      <c r="A2295" t="s">
        <v>536</v>
      </c>
      <c r="B2295" t="b">
        <f t="shared" si="36"/>
        <v>1</v>
      </c>
    </row>
    <row r="2296" spans="1:2" x14ac:dyDescent="0.3">
      <c r="A2296" t="s">
        <v>536</v>
      </c>
      <c r="B2296" t="b">
        <f t="shared" si="36"/>
        <v>1</v>
      </c>
    </row>
    <row r="2297" spans="1:2" x14ac:dyDescent="0.3">
      <c r="B2297" t="b">
        <f t="shared" si="36"/>
        <v>1</v>
      </c>
    </row>
    <row r="2298" spans="1:2" x14ac:dyDescent="0.3">
      <c r="A2298" t="s">
        <v>885</v>
      </c>
      <c r="B2298" t="b">
        <f t="shared" si="36"/>
        <v>1</v>
      </c>
    </row>
    <row r="2299" spans="1:2" x14ac:dyDescent="0.3">
      <c r="A2299" s="1" t="s">
        <v>536</v>
      </c>
      <c r="B2299" t="b">
        <f t="shared" si="36"/>
        <v>1</v>
      </c>
    </row>
    <row r="2300" spans="1:2" x14ac:dyDescent="0.3">
      <c r="A2300" s="1" t="s">
        <v>536</v>
      </c>
      <c r="B2300" t="b">
        <f t="shared" si="36"/>
        <v>1</v>
      </c>
    </row>
    <row r="2301" spans="1:2" x14ac:dyDescent="0.3">
      <c r="B2301" t="b">
        <f t="shared" si="36"/>
        <v>1</v>
      </c>
    </row>
    <row r="2302" spans="1:2" x14ac:dyDescent="0.3">
      <c r="A2302" t="s">
        <v>886</v>
      </c>
      <c r="B2302" t="b">
        <f t="shared" si="36"/>
        <v>1</v>
      </c>
    </row>
    <row r="2303" spans="1:2" x14ac:dyDescent="0.3">
      <c r="A2303" t="s">
        <v>536</v>
      </c>
      <c r="B2303" t="b">
        <f t="shared" si="36"/>
        <v>1</v>
      </c>
    </row>
    <row r="2304" spans="1:2" x14ac:dyDescent="0.3">
      <c r="A2304" t="s">
        <v>536</v>
      </c>
      <c r="B2304" t="b">
        <f t="shared" si="36"/>
        <v>1</v>
      </c>
    </row>
    <row r="2305" spans="1:2" x14ac:dyDescent="0.3">
      <c r="B2305" t="b">
        <f t="shared" si="36"/>
        <v>1</v>
      </c>
    </row>
    <row r="2306" spans="1:2" x14ac:dyDescent="0.3">
      <c r="A2306" t="s">
        <v>887</v>
      </c>
      <c r="B2306" t="b">
        <f t="shared" si="36"/>
        <v>1</v>
      </c>
    </row>
    <row r="2307" spans="1:2" x14ac:dyDescent="0.3">
      <c r="A2307" s="1" t="s">
        <v>537</v>
      </c>
      <c r="B2307" t="b">
        <f t="shared" si="36"/>
        <v>1</v>
      </c>
    </row>
    <row r="2308" spans="1:2" x14ac:dyDescent="0.3">
      <c r="A2308" s="1" t="s">
        <v>537</v>
      </c>
      <c r="B2308" t="b">
        <f t="shared" si="36"/>
        <v>1</v>
      </c>
    </row>
    <row r="2309" spans="1:2" x14ac:dyDescent="0.3">
      <c r="B2309" t="b">
        <f t="shared" si="36"/>
        <v>1</v>
      </c>
    </row>
    <row r="2310" spans="1:2" x14ac:dyDescent="0.3">
      <c r="A2310" t="s">
        <v>888</v>
      </c>
      <c r="B2310" t="b">
        <f t="shared" si="36"/>
        <v>1</v>
      </c>
    </row>
    <row r="2311" spans="1:2" x14ac:dyDescent="0.3">
      <c r="A2311" t="s">
        <v>537</v>
      </c>
      <c r="B2311" t="b">
        <f t="shared" si="36"/>
        <v>1</v>
      </c>
    </row>
    <row r="2312" spans="1:2" x14ac:dyDescent="0.3">
      <c r="A2312" t="s">
        <v>537</v>
      </c>
      <c r="B2312" t="b">
        <f t="shared" si="36"/>
        <v>1</v>
      </c>
    </row>
    <row r="2313" spans="1:2" x14ac:dyDescent="0.3">
      <c r="B2313" t="b">
        <f t="shared" si="36"/>
        <v>1</v>
      </c>
    </row>
    <row r="2314" spans="1:2" x14ac:dyDescent="0.3">
      <c r="A2314" t="s">
        <v>889</v>
      </c>
      <c r="B2314" t="b">
        <f t="shared" si="36"/>
        <v>1</v>
      </c>
    </row>
    <row r="2315" spans="1:2" x14ac:dyDescent="0.3">
      <c r="A2315" s="1" t="s">
        <v>537</v>
      </c>
      <c r="B2315" t="b">
        <f t="shared" si="36"/>
        <v>1</v>
      </c>
    </row>
    <row r="2316" spans="1:2" x14ac:dyDescent="0.3">
      <c r="A2316" s="1" t="s">
        <v>537</v>
      </c>
      <c r="B2316" t="b">
        <f t="shared" ref="B2316:B2379" si="37">IF(IFERROR(SEARCH("%",A2316),0)&gt;0,A2317=A2318,B2315)</f>
        <v>1</v>
      </c>
    </row>
    <row r="2317" spans="1:2" x14ac:dyDescent="0.3">
      <c r="B2317" t="b">
        <f t="shared" si="37"/>
        <v>1</v>
      </c>
    </row>
    <row r="2318" spans="1:2" x14ac:dyDescent="0.3">
      <c r="A2318" t="s">
        <v>890</v>
      </c>
      <c r="B2318" t="b">
        <f t="shared" si="37"/>
        <v>1</v>
      </c>
    </row>
    <row r="2319" spans="1:2" x14ac:dyDescent="0.3">
      <c r="A2319" s="1" t="s">
        <v>538</v>
      </c>
      <c r="B2319" t="b">
        <f t="shared" si="37"/>
        <v>1</v>
      </c>
    </row>
    <row r="2320" spans="1:2" x14ac:dyDescent="0.3">
      <c r="A2320" s="1" t="s">
        <v>538</v>
      </c>
      <c r="B2320" t="b">
        <f t="shared" si="37"/>
        <v>1</v>
      </c>
    </row>
    <row r="2321" spans="1:2" x14ac:dyDescent="0.3">
      <c r="B2321" t="b">
        <f t="shared" si="37"/>
        <v>1</v>
      </c>
    </row>
    <row r="2322" spans="1:2" x14ac:dyDescent="0.3">
      <c r="A2322" t="s">
        <v>891</v>
      </c>
      <c r="B2322" t="b">
        <f t="shared" si="37"/>
        <v>1</v>
      </c>
    </row>
    <row r="2323" spans="1:2" x14ac:dyDescent="0.3">
      <c r="A2323" s="1" t="s">
        <v>537</v>
      </c>
      <c r="B2323" t="b">
        <f t="shared" si="37"/>
        <v>1</v>
      </c>
    </row>
    <row r="2324" spans="1:2" x14ac:dyDescent="0.3">
      <c r="A2324" s="1" t="s">
        <v>537</v>
      </c>
      <c r="B2324" t="b">
        <f t="shared" si="37"/>
        <v>1</v>
      </c>
    </row>
    <row r="2325" spans="1:2" x14ac:dyDescent="0.3">
      <c r="B2325" t="b">
        <f t="shared" si="37"/>
        <v>1</v>
      </c>
    </row>
    <row r="2326" spans="1:2" x14ac:dyDescent="0.3">
      <c r="A2326" t="s">
        <v>892</v>
      </c>
      <c r="B2326" t="b">
        <f t="shared" si="37"/>
        <v>1</v>
      </c>
    </row>
    <row r="2327" spans="1:2" x14ac:dyDescent="0.3">
      <c r="A2327" s="1" t="s">
        <v>537</v>
      </c>
      <c r="B2327" t="b">
        <f t="shared" si="37"/>
        <v>1</v>
      </c>
    </row>
    <row r="2328" spans="1:2" x14ac:dyDescent="0.3">
      <c r="A2328" s="1" t="s">
        <v>537</v>
      </c>
      <c r="B2328" t="b">
        <f t="shared" si="37"/>
        <v>1</v>
      </c>
    </row>
    <row r="2329" spans="1:2" x14ac:dyDescent="0.3">
      <c r="B2329" t="b">
        <f t="shared" si="37"/>
        <v>1</v>
      </c>
    </row>
    <row r="2330" spans="1:2" x14ac:dyDescent="0.3">
      <c r="A2330" t="s">
        <v>893</v>
      </c>
      <c r="B2330" t="b">
        <f t="shared" si="37"/>
        <v>1</v>
      </c>
    </row>
    <row r="2331" spans="1:2" x14ac:dyDescent="0.3">
      <c r="A2331" t="s">
        <v>537</v>
      </c>
      <c r="B2331" t="b">
        <f t="shared" si="37"/>
        <v>1</v>
      </c>
    </row>
    <row r="2332" spans="1:2" x14ac:dyDescent="0.3">
      <c r="A2332" t="s">
        <v>537</v>
      </c>
      <c r="B2332" t="b">
        <f t="shared" si="37"/>
        <v>1</v>
      </c>
    </row>
    <row r="2333" spans="1:2" x14ac:dyDescent="0.3">
      <c r="B2333" t="b">
        <f t="shared" si="37"/>
        <v>1</v>
      </c>
    </row>
    <row r="2334" spans="1:2" x14ac:dyDescent="0.3">
      <c r="A2334" t="s">
        <v>894</v>
      </c>
      <c r="B2334" t="b">
        <f t="shared" si="37"/>
        <v>1</v>
      </c>
    </row>
    <row r="2335" spans="1:2" x14ac:dyDescent="0.3">
      <c r="A2335" t="s">
        <v>538</v>
      </c>
      <c r="B2335" t="b">
        <f t="shared" si="37"/>
        <v>1</v>
      </c>
    </row>
    <row r="2336" spans="1:2" x14ac:dyDescent="0.3">
      <c r="A2336" t="s">
        <v>538</v>
      </c>
      <c r="B2336" t="b">
        <f t="shared" si="37"/>
        <v>1</v>
      </c>
    </row>
    <row r="2337" spans="1:2" x14ac:dyDescent="0.3">
      <c r="B2337" t="b">
        <f t="shared" si="37"/>
        <v>1</v>
      </c>
    </row>
    <row r="2338" spans="1:2" x14ac:dyDescent="0.3">
      <c r="A2338" t="s">
        <v>895</v>
      </c>
      <c r="B2338" t="b">
        <f t="shared" si="37"/>
        <v>1</v>
      </c>
    </row>
    <row r="2339" spans="1:2" x14ac:dyDescent="0.3">
      <c r="A2339" t="s">
        <v>537</v>
      </c>
      <c r="B2339" t="b">
        <f t="shared" si="37"/>
        <v>1</v>
      </c>
    </row>
    <row r="2340" spans="1:2" x14ac:dyDescent="0.3">
      <c r="A2340" t="s">
        <v>537</v>
      </c>
      <c r="B2340" t="b">
        <f t="shared" si="37"/>
        <v>1</v>
      </c>
    </row>
    <row r="2341" spans="1:2" x14ac:dyDescent="0.3">
      <c r="B2341" t="b">
        <f t="shared" si="37"/>
        <v>1</v>
      </c>
    </row>
    <row r="2342" spans="1:2" x14ac:dyDescent="0.3">
      <c r="A2342" t="s">
        <v>896</v>
      </c>
      <c r="B2342" t="b">
        <f t="shared" si="37"/>
        <v>1</v>
      </c>
    </row>
    <row r="2343" spans="1:2" x14ac:dyDescent="0.3">
      <c r="A2343" t="s">
        <v>537</v>
      </c>
      <c r="B2343" t="b">
        <f t="shared" si="37"/>
        <v>1</v>
      </c>
    </row>
    <row r="2344" spans="1:2" x14ac:dyDescent="0.3">
      <c r="A2344" t="s">
        <v>537</v>
      </c>
      <c r="B2344" t="b">
        <f t="shared" si="37"/>
        <v>1</v>
      </c>
    </row>
    <row r="2345" spans="1:2" x14ac:dyDescent="0.3">
      <c r="B2345" t="b">
        <f t="shared" si="37"/>
        <v>1</v>
      </c>
    </row>
    <row r="2346" spans="1:2" x14ac:dyDescent="0.3">
      <c r="A2346" t="s">
        <v>897</v>
      </c>
      <c r="B2346" t="b">
        <f t="shared" si="37"/>
        <v>1</v>
      </c>
    </row>
    <row r="2347" spans="1:2" x14ac:dyDescent="0.3">
      <c r="A2347" s="1" t="s">
        <v>538</v>
      </c>
      <c r="B2347" t="b">
        <f t="shared" si="37"/>
        <v>1</v>
      </c>
    </row>
    <row r="2348" spans="1:2" x14ac:dyDescent="0.3">
      <c r="A2348" s="1" t="s">
        <v>538</v>
      </c>
      <c r="B2348" t="b">
        <f t="shared" si="37"/>
        <v>1</v>
      </c>
    </row>
    <row r="2349" spans="1:2" x14ac:dyDescent="0.3">
      <c r="B2349" t="b">
        <f t="shared" si="37"/>
        <v>1</v>
      </c>
    </row>
    <row r="2350" spans="1:2" x14ac:dyDescent="0.3">
      <c r="A2350" t="s">
        <v>898</v>
      </c>
      <c r="B2350" t="b">
        <f t="shared" si="37"/>
        <v>1</v>
      </c>
    </row>
    <row r="2351" spans="1:2" x14ac:dyDescent="0.3">
      <c r="A2351" s="1" t="s">
        <v>537</v>
      </c>
      <c r="B2351" t="b">
        <f t="shared" si="37"/>
        <v>1</v>
      </c>
    </row>
    <row r="2352" spans="1:2" x14ac:dyDescent="0.3">
      <c r="A2352" s="1" t="s">
        <v>537</v>
      </c>
      <c r="B2352" t="b">
        <f t="shared" si="37"/>
        <v>1</v>
      </c>
    </row>
    <row r="2353" spans="1:2" x14ac:dyDescent="0.3">
      <c r="B2353" t="b">
        <f t="shared" si="37"/>
        <v>1</v>
      </c>
    </row>
    <row r="2354" spans="1:2" x14ac:dyDescent="0.3">
      <c r="A2354" t="s">
        <v>899</v>
      </c>
      <c r="B2354" t="b">
        <f t="shared" si="37"/>
        <v>1</v>
      </c>
    </row>
    <row r="2355" spans="1:2" x14ac:dyDescent="0.3">
      <c r="A2355" s="1" t="s">
        <v>537</v>
      </c>
      <c r="B2355" t="b">
        <f t="shared" si="37"/>
        <v>1</v>
      </c>
    </row>
    <row r="2356" spans="1:2" x14ac:dyDescent="0.3">
      <c r="A2356" s="1" t="s">
        <v>537</v>
      </c>
      <c r="B2356" t="b">
        <f t="shared" si="37"/>
        <v>1</v>
      </c>
    </row>
    <row r="2357" spans="1:2" x14ac:dyDescent="0.3">
      <c r="B2357" t="b">
        <f t="shared" si="37"/>
        <v>1</v>
      </c>
    </row>
    <row r="2358" spans="1:2" x14ac:dyDescent="0.3">
      <c r="A2358" t="s">
        <v>900</v>
      </c>
      <c r="B2358" t="b">
        <f t="shared" si="37"/>
        <v>1</v>
      </c>
    </row>
    <row r="2359" spans="1:2" x14ac:dyDescent="0.3">
      <c r="A2359" s="1" t="s">
        <v>538</v>
      </c>
      <c r="B2359" t="b">
        <f t="shared" si="37"/>
        <v>1</v>
      </c>
    </row>
    <row r="2360" spans="1:2" x14ac:dyDescent="0.3">
      <c r="A2360" s="1" t="s">
        <v>538</v>
      </c>
      <c r="B2360" t="b">
        <f t="shared" si="37"/>
        <v>1</v>
      </c>
    </row>
    <row r="2361" spans="1:2" x14ac:dyDescent="0.3">
      <c r="B2361" t="b">
        <f t="shared" si="37"/>
        <v>1</v>
      </c>
    </row>
    <row r="2362" spans="1:2" x14ac:dyDescent="0.3">
      <c r="A2362" t="s">
        <v>901</v>
      </c>
      <c r="B2362" t="b">
        <f t="shared" si="37"/>
        <v>1</v>
      </c>
    </row>
    <row r="2363" spans="1:2" x14ac:dyDescent="0.3">
      <c r="A2363" s="1" t="s">
        <v>538</v>
      </c>
      <c r="B2363" t="b">
        <f t="shared" si="37"/>
        <v>1</v>
      </c>
    </row>
    <row r="2364" spans="1:2" x14ac:dyDescent="0.3">
      <c r="A2364" s="1" t="s">
        <v>538</v>
      </c>
      <c r="B2364" t="b">
        <f t="shared" si="37"/>
        <v>1</v>
      </c>
    </row>
    <row r="2365" spans="1:2" x14ac:dyDescent="0.3">
      <c r="B2365" t="b">
        <f t="shared" si="37"/>
        <v>1</v>
      </c>
    </row>
    <row r="2366" spans="1:2" x14ac:dyDescent="0.3">
      <c r="A2366" t="s">
        <v>902</v>
      </c>
      <c r="B2366" t="b">
        <f t="shared" si="37"/>
        <v>1</v>
      </c>
    </row>
    <row r="2367" spans="1:2" x14ac:dyDescent="0.3">
      <c r="A2367" s="1" t="s">
        <v>537</v>
      </c>
      <c r="B2367" t="b">
        <f t="shared" si="37"/>
        <v>1</v>
      </c>
    </row>
    <row r="2368" spans="1:2" x14ac:dyDescent="0.3">
      <c r="A2368" s="1" t="s">
        <v>537</v>
      </c>
      <c r="B2368" t="b">
        <f t="shared" si="37"/>
        <v>1</v>
      </c>
    </row>
    <row r="2369" spans="1:2" x14ac:dyDescent="0.3">
      <c r="B2369" t="b">
        <f t="shared" si="37"/>
        <v>1</v>
      </c>
    </row>
    <row r="2370" spans="1:2" x14ac:dyDescent="0.3">
      <c r="A2370" t="s">
        <v>903</v>
      </c>
      <c r="B2370" t="b">
        <f t="shared" si="37"/>
        <v>1</v>
      </c>
    </row>
    <row r="2371" spans="1:2" x14ac:dyDescent="0.3">
      <c r="A2371" t="s">
        <v>538</v>
      </c>
      <c r="B2371" t="b">
        <f t="shared" si="37"/>
        <v>1</v>
      </c>
    </row>
    <row r="2372" spans="1:2" x14ac:dyDescent="0.3">
      <c r="A2372" t="s">
        <v>538</v>
      </c>
      <c r="B2372" t="b">
        <f t="shared" si="37"/>
        <v>1</v>
      </c>
    </row>
    <row r="2373" spans="1:2" x14ac:dyDescent="0.3">
      <c r="B2373" t="b">
        <f t="shared" si="37"/>
        <v>1</v>
      </c>
    </row>
    <row r="2374" spans="1:2" x14ac:dyDescent="0.3">
      <c r="A2374" t="s">
        <v>904</v>
      </c>
      <c r="B2374" t="b">
        <f t="shared" si="37"/>
        <v>1</v>
      </c>
    </row>
    <row r="2375" spans="1:2" x14ac:dyDescent="0.3">
      <c r="A2375" t="s">
        <v>537</v>
      </c>
      <c r="B2375" t="b">
        <f t="shared" si="37"/>
        <v>1</v>
      </c>
    </row>
    <row r="2376" spans="1:2" x14ac:dyDescent="0.3">
      <c r="A2376" t="s">
        <v>537</v>
      </c>
      <c r="B2376" t="b">
        <f t="shared" si="37"/>
        <v>1</v>
      </c>
    </row>
    <row r="2377" spans="1:2" x14ac:dyDescent="0.3">
      <c r="B2377" t="b">
        <f t="shared" si="37"/>
        <v>1</v>
      </c>
    </row>
    <row r="2378" spans="1:2" x14ac:dyDescent="0.3">
      <c r="A2378" t="s">
        <v>905</v>
      </c>
      <c r="B2378" t="b">
        <f t="shared" si="37"/>
        <v>1</v>
      </c>
    </row>
    <row r="2379" spans="1:2" x14ac:dyDescent="0.3">
      <c r="A2379" t="s">
        <v>537</v>
      </c>
      <c r="B2379" t="b">
        <f t="shared" si="37"/>
        <v>1</v>
      </c>
    </row>
    <row r="2380" spans="1:2" x14ac:dyDescent="0.3">
      <c r="A2380" t="s">
        <v>537</v>
      </c>
      <c r="B2380" t="b">
        <f t="shared" ref="B2380:B2443" si="38">IF(IFERROR(SEARCH("%",A2380),0)&gt;0,A2381=A2382,B2379)</f>
        <v>1</v>
      </c>
    </row>
    <row r="2381" spans="1:2" x14ac:dyDescent="0.3">
      <c r="B2381" t="b">
        <f t="shared" si="38"/>
        <v>1</v>
      </c>
    </row>
    <row r="2382" spans="1:2" x14ac:dyDescent="0.3">
      <c r="A2382" t="s">
        <v>906</v>
      </c>
      <c r="B2382" t="b">
        <f t="shared" si="38"/>
        <v>1</v>
      </c>
    </row>
    <row r="2383" spans="1:2" x14ac:dyDescent="0.3">
      <c r="A2383" t="s">
        <v>538</v>
      </c>
      <c r="B2383" t="b">
        <f t="shared" si="38"/>
        <v>1</v>
      </c>
    </row>
    <row r="2384" spans="1:2" x14ac:dyDescent="0.3">
      <c r="A2384" t="s">
        <v>538</v>
      </c>
      <c r="B2384" t="b">
        <f t="shared" si="38"/>
        <v>1</v>
      </c>
    </row>
    <row r="2385" spans="1:2" x14ac:dyDescent="0.3">
      <c r="B2385" t="b">
        <f t="shared" si="38"/>
        <v>1</v>
      </c>
    </row>
    <row r="2386" spans="1:2" x14ac:dyDescent="0.3">
      <c r="A2386" t="s">
        <v>907</v>
      </c>
      <c r="B2386" t="b">
        <f t="shared" si="38"/>
        <v>1</v>
      </c>
    </row>
    <row r="2387" spans="1:2" x14ac:dyDescent="0.3">
      <c r="A2387" t="s">
        <v>538</v>
      </c>
      <c r="B2387" t="b">
        <f t="shared" si="38"/>
        <v>1</v>
      </c>
    </row>
    <row r="2388" spans="1:2" x14ac:dyDescent="0.3">
      <c r="A2388" t="s">
        <v>538</v>
      </c>
      <c r="B2388" t="b">
        <f t="shared" si="38"/>
        <v>1</v>
      </c>
    </row>
    <row r="2389" spans="1:2" x14ac:dyDescent="0.3">
      <c r="B2389" t="b">
        <f t="shared" si="38"/>
        <v>1</v>
      </c>
    </row>
    <row r="2390" spans="1:2" x14ac:dyDescent="0.3">
      <c r="A2390" t="s">
        <v>908</v>
      </c>
      <c r="B2390" t="b">
        <f t="shared" si="38"/>
        <v>1</v>
      </c>
    </row>
    <row r="2391" spans="1:2" x14ac:dyDescent="0.3">
      <c r="A2391" t="s">
        <v>537</v>
      </c>
      <c r="B2391" t="b">
        <f t="shared" si="38"/>
        <v>1</v>
      </c>
    </row>
    <row r="2392" spans="1:2" x14ac:dyDescent="0.3">
      <c r="A2392" t="s">
        <v>537</v>
      </c>
      <c r="B2392" t="b">
        <f t="shared" si="38"/>
        <v>1</v>
      </c>
    </row>
    <row r="2393" spans="1:2" x14ac:dyDescent="0.3">
      <c r="B2393" t="b">
        <f t="shared" si="38"/>
        <v>1</v>
      </c>
    </row>
    <row r="2394" spans="1:2" x14ac:dyDescent="0.3">
      <c r="A2394" t="s">
        <v>909</v>
      </c>
      <c r="B2394" t="b">
        <f t="shared" si="38"/>
        <v>1</v>
      </c>
    </row>
    <row r="2395" spans="1:2" x14ac:dyDescent="0.3">
      <c r="A2395" s="1" t="s">
        <v>538</v>
      </c>
      <c r="B2395" t="b">
        <f t="shared" si="38"/>
        <v>1</v>
      </c>
    </row>
    <row r="2396" spans="1:2" x14ac:dyDescent="0.3">
      <c r="A2396" s="1" t="s">
        <v>538</v>
      </c>
      <c r="B2396" t="b">
        <f t="shared" si="38"/>
        <v>1</v>
      </c>
    </row>
    <row r="2397" spans="1:2" x14ac:dyDescent="0.3">
      <c r="B2397" t="b">
        <f t="shared" si="38"/>
        <v>1</v>
      </c>
    </row>
    <row r="2398" spans="1:2" x14ac:dyDescent="0.3">
      <c r="A2398" t="s">
        <v>910</v>
      </c>
      <c r="B2398" t="b">
        <f t="shared" si="38"/>
        <v>1</v>
      </c>
    </row>
    <row r="2399" spans="1:2" x14ac:dyDescent="0.3">
      <c r="A2399" s="1" t="s">
        <v>538</v>
      </c>
      <c r="B2399" t="b">
        <f t="shared" si="38"/>
        <v>1</v>
      </c>
    </row>
    <row r="2400" spans="1:2" x14ac:dyDescent="0.3">
      <c r="A2400" s="1" t="s">
        <v>538</v>
      </c>
      <c r="B2400" t="b">
        <f t="shared" si="38"/>
        <v>1</v>
      </c>
    </row>
    <row r="2401" spans="1:2" x14ac:dyDescent="0.3">
      <c r="B2401" t="b">
        <f t="shared" si="38"/>
        <v>1</v>
      </c>
    </row>
    <row r="2402" spans="1:2" x14ac:dyDescent="0.3">
      <c r="A2402" t="s">
        <v>911</v>
      </c>
      <c r="B2402" t="b">
        <f t="shared" si="38"/>
        <v>1</v>
      </c>
    </row>
    <row r="2403" spans="1:2" x14ac:dyDescent="0.3">
      <c r="A2403" s="1" t="s">
        <v>537</v>
      </c>
      <c r="B2403" t="b">
        <f t="shared" si="38"/>
        <v>1</v>
      </c>
    </row>
    <row r="2404" spans="1:2" x14ac:dyDescent="0.3">
      <c r="A2404" s="1" t="s">
        <v>537</v>
      </c>
      <c r="B2404" t="b">
        <f t="shared" si="38"/>
        <v>1</v>
      </c>
    </row>
    <row r="2405" spans="1:2" x14ac:dyDescent="0.3">
      <c r="B2405" t="b">
        <f t="shared" si="38"/>
        <v>1</v>
      </c>
    </row>
    <row r="2406" spans="1:2" x14ac:dyDescent="0.3">
      <c r="A2406" t="s">
        <v>912</v>
      </c>
      <c r="B2406" t="b">
        <f t="shared" si="38"/>
        <v>1</v>
      </c>
    </row>
    <row r="2407" spans="1:2" x14ac:dyDescent="0.3">
      <c r="A2407" s="1" t="s">
        <v>538</v>
      </c>
      <c r="B2407" t="b">
        <f t="shared" si="38"/>
        <v>1</v>
      </c>
    </row>
    <row r="2408" spans="1:2" x14ac:dyDescent="0.3">
      <c r="A2408" s="1" t="s">
        <v>538</v>
      </c>
      <c r="B2408" t="b">
        <f t="shared" si="38"/>
        <v>1</v>
      </c>
    </row>
    <row r="2409" spans="1:2" x14ac:dyDescent="0.3">
      <c r="B2409" t="b">
        <f t="shared" si="38"/>
        <v>1</v>
      </c>
    </row>
    <row r="2410" spans="1:2" x14ac:dyDescent="0.3">
      <c r="A2410" t="s">
        <v>913</v>
      </c>
      <c r="B2410" t="b">
        <f t="shared" si="38"/>
        <v>1</v>
      </c>
    </row>
    <row r="2411" spans="1:2" x14ac:dyDescent="0.3">
      <c r="A2411" t="s">
        <v>538</v>
      </c>
      <c r="B2411" t="b">
        <f t="shared" si="38"/>
        <v>1</v>
      </c>
    </row>
    <row r="2412" spans="1:2" x14ac:dyDescent="0.3">
      <c r="A2412" t="s">
        <v>538</v>
      </c>
      <c r="B2412" t="b">
        <f t="shared" si="38"/>
        <v>1</v>
      </c>
    </row>
    <row r="2413" spans="1:2" x14ac:dyDescent="0.3">
      <c r="B2413" t="b">
        <f t="shared" si="38"/>
        <v>1</v>
      </c>
    </row>
    <row r="2414" spans="1:2" x14ac:dyDescent="0.3">
      <c r="A2414" t="s">
        <v>914</v>
      </c>
      <c r="B2414" t="b">
        <f t="shared" si="38"/>
        <v>1</v>
      </c>
    </row>
    <row r="2415" spans="1:2" x14ac:dyDescent="0.3">
      <c r="A2415" t="s">
        <v>538</v>
      </c>
      <c r="B2415" t="b">
        <f t="shared" si="38"/>
        <v>1</v>
      </c>
    </row>
    <row r="2416" spans="1:2" x14ac:dyDescent="0.3">
      <c r="A2416" t="s">
        <v>538</v>
      </c>
      <c r="B2416" t="b">
        <f t="shared" si="38"/>
        <v>1</v>
      </c>
    </row>
    <row r="2417" spans="1:2" x14ac:dyDescent="0.3">
      <c r="B2417" t="b">
        <f t="shared" si="38"/>
        <v>1</v>
      </c>
    </row>
    <row r="2418" spans="1:2" x14ac:dyDescent="0.3">
      <c r="A2418" t="s">
        <v>915</v>
      </c>
      <c r="B2418" t="b">
        <f t="shared" si="38"/>
        <v>1</v>
      </c>
    </row>
    <row r="2419" spans="1:2" x14ac:dyDescent="0.3">
      <c r="A2419" t="s">
        <v>537</v>
      </c>
      <c r="B2419" t="b">
        <f t="shared" si="38"/>
        <v>1</v>
      </c>
    </row>
    <row r="2420" spans="1:2" x14ac:dyDescent="0.3">
      <c r="A2420" t="s">
        <v>537</v>
      </c>
      <c r="B2420" t="b">
        <f t="shared" si="38"/>
        <v>1</v>
      </c>
    </row>
    <row r="2421" spans="1:2" x14ac:dyDescent="0.3">
      <c r="B2421" t="b">
        <f t="shared" si="38"/>
        <v>1</v>
      </c>
    </row>
    <row r="2422" spans="1:2" x14ac:dyDescent="0.3">
      <c r="A2422" t="s">
        <v>916</v>
      </c>
      <c r="B2422" t="b">
        <f t="shared" si="38"/>
        <v>1</v>
      </c>
    </row>
    <row r="2423" spans="1:2" x14ac:dyDescent="0.3">
      <c r="A2423" t="s">
        <v>538</v>
      </c>
      <c r="B2423" t="b">
        <f t="shared" si="38"/>
        <v>1</v>
      </c>
    </row>
    <row r="2424" spans="1:2" x14ac:dyDescent="0.3">
      <c r="A2424" t="s">
        <v>538</v>
      </c>
      <c r="B2424" t="b">
        <f t="shared" si="38"/>
        <v>1</v>
      </c>
    </row>
    <row r="2425" spans="1:2" x14ac:dyDescent="0.3">
      <c r="B2425" t="b">
        <f t="shared" si="38"/>
        <v>1</v>
      </c>
    </row>
    <row r="2426" spans="1:2" x14ac:dyDescent="0.3">
      <c r="A2426" t="s">
        <v>917</v>
      </c>
      <c r="B2426" t="b">
        <f t="shared" si="38"/>
        <v>1</v>
      </c>
    </row>
    <row r="2427" spans="1:2" x14ac:dyDescent="0.3">
      <c r="A2427" s="1" t="s">
        <v>538</v>
      </c>
      <c r="B2427" t="b">
        <f t="shared" si="38"/>
        <v>1</v>
      </c>
    </row>
    <row r="2428" spans="1:2" x14ac:dyDescent="0.3">
      <c r="A2428" s="1" t="s">
        <v>538</v>
      </c>
      <c r="B2428" t="b">
        <f t="shared" si="38"/>
        <v>1</v>
      </c>
    </row>
    <row r="2429" spans="1:2" x14ac:dyDescent="0.3">
      <c r="B2429" t="b">
        <f t="shared" si="38"/>
        <v>1</v>
      </c>
    </row>
    <row r="2430" spans="1:2" x14ac:dyDescent="0.3">
      <c r="A2430" t="s">
        <v>918</v>
      </c>
      <c r="B2430" t="b">
        <f t="shared" si="38"/>
        <v>1</v>
      </c>
    </row>
    <row r="2431" spans="1:2" x14ac:dyDescent="0.3">
      <c r="A2431" t="s">
        <v>538</v>
      </c>
      <c r="B2431" t="b">
        <f t="shared" si="38"/>
        <v>1</v>
      </c>
    </row>
    <row r="2432" spans="1:2" x14ac:dyDescent="0.3">
      <c r="A2432" t="s">
        <v>538</v>
      </c>
      <c r="B2432" t="b">
        <f t="shared" si="38"/>
        <v>1</v>
      </c>
    </row>
    <row r="2433" spans="1:2" x14ac:dyDescent="0.3">
      <c r="B2433" t="b">
        <f t="shared" si="38"/>
        <v>1</v>
      </c>
    </row>
    <row r="2434" spans="1:2" x14ac:dyDescent="0.3">
      <c r="A2434" t="s">
        <v>919</v>
      </c>
      <c r="B2434" t="b">
        <f t="shared" si="38"/>
        <v>1</v>
      </c>
    </row>
    <row r="2435" spans="1:2" x14ac:dyDescent="0.3">
      <c r="A2435" s="1" t="s">
        <v>789</v>
      </c>
      <c r="B2435" t="b">
        <f t="shared" si="38"/>
        <v>1</v>
      </c>
    </row>
    <row r="2436" spans="1:2" x14ac:dyDescent="0.3">
      <c r="A2436" s="1" t="s">
        <v>789</v>
      </c>
      <c r="B2436" t="b">
        <f t="shared" si="38"/>
        <v>1</v>
      </c>
    </row>
    <row r="2437" spans="1:2" x14ac:dyDescent="0.3">
      <c r="B2437" t="b">
        <f t="shared" si="38"/>
        <v>1</v>
      </c>
    </row>
    <row r="2438" spans="1:2" x14ac:dyDescent="0.3">
      <c r="A2438" t="s">
        <v>920</v>
      </c>
      <c r="B2438" t="b">
        <f t="shared" si="38"/>
        <v>1</v>
      </c>
    </row>
    <row r="2439" spans="1:2" x14ac:dyDescent="0.3">
      <c r="A2439" t="s">
        <v>789</v>
      </c>
      <c r="B2439" t="b">
        <f t="shared" si="38"/>
        <v>1</v>
      </c>
    </row>
    <row r="2440" spans="1:2" x14ac:dyDescent="0.3">
      <c r="A2440" t="s">
        <v>789</v>
      </c>
      <c r="B2440" t="b">
        <f t="shared" si="38"/>
        <v>1</v>
      </c>
    </row>
    <row r="2441" spans="1:2" x14ac:dyDescent="0.3">
      <c r="B2441" t="b">
        <f t="shared" si="38"/>
        <v>1</v>
      </c>
    </row>
    <row r="2442" spans="1:2" x14ac:dyDescent="0.3">
      <c r="A2442" t="s">
        <v>921</v>
      </c>
      <c r="B2442" t="b">
        <f t="shared" si="38"/>
        <v>1</v>
      </c>
    </row>
    <row r="2443" spans="1:2" x14ac:dyDescent="0.3">
      <c r="A2443" s="1" t="s">
        <v>789</v>
      </c>
      <c r="B2443" t="b">
        <f t="shared" si="38"/>
        <v>1</v>
      </c>
    </row>
    <row r="2444" spans="1:2" x14ac:dyDescent="0.3">
      <c r="A2444" s="1" t="s">
        <v>789</v>
      </c>
      <c r="B2444" t="b">
        <f t="shared" ref="B2444:B2507" si="39">IF(IFERROR(SEARCH("%",A2444),0)&gt;0,A2445=A2446,B2443)</f>
        <v>1</v>
      </c>
    </row>
    <row r="2445" spans="1:2" x14ac:dyDescent="0.3">
      <c r="B2445" t="b">
        <f t="shared" si="39"/>
        <v>1</v>
      </c>
    </row>
    <row r="2446" spans="1:2" x14ac:dyDescent="0.3">
      <c r="A2446" t="s">
        <v>922</v>
      </c>
      <c r="B2446" t="b">
        <f t="shared" si="39"/>
        <v>1</v>
      </c>
    </row>
    <row r="2447" spans="1:2" x14ac:dyDescent="0.3">
      <c r="A2447" s="1" t="s">
        <v>790</v>
      </c>
      <c r="B2447" t="b">
        <f t="shared" si="39"/>
        <v>1</v>
      </c>
    </row>
    <row r="2448" spans="1:2" x14ac:dyDescent="0.3">
      <c r="A2448" s="1" t="s">
        <v>790</v>
      </c>
      <c r="B2448" t="b">
        <f t="shared" si="39"/>
        <v>1</v>
      </c>
    </row>
    <row r="2449" spans="1:2" x14ac:dyDescent="0.3">
      <c r="B2449" t="b">
        <f t="shared" si="39"/>
        <v>1</v>
      </c>
    </row>
    <row r="2450" spans="1:2" x14ac:dyDescent="0.3">
      <c r="A2450" t="s">
        <v>923</v>
      </c>
      <c r="B2450" t="b">
        <f t="shared" si="39"/>
        <v>1</v>
      </c>
    </row>
    <row r="2451" spans="1:2" x14ac:dyDescent="0.3">
      <c r="A2451" s="1" t="s">
        <v>789</v>
      </c>
      <c r="B2451" t="b">
        <f t="shared" si="39"/>
        <v>1</v>
      </c>
    </row>
    <row r="2452" spans="1:2" x14ac:dyDescent="0.3">
      <c r="A2452" s="1" t="s">
        <v>789</v>
      </c>
      <c r="B2452" t="b">
        <f t="shared" si="39"/>
        <v>1</v>
      </c>
    </row>
    <row r="2453" spans="1:2" x14ac:dyDescent="0.3">
      <c r="B2453" t="b">
        <f t="shared" si="39"/>
        <v>1</v>
      </c>
    </row>
    <row r="2454" spans="1:2" x14ac:dyDescent="0.3">
      <c r="A2454" t="s">
        <v>924</v>
      </c>
      <c r="B2454" t="b">
        <f t="shared" si="39"/>
        <v>1</v>
      </c>
    </row>
    <row r="2455" spans="1:2" x14ac:dyDescent="0.3">
      <c r="A2455" s="1" t="s">
        <v>789</v>
      </c>
      <c r="B2455" t="b">
        <f t="shared" si="39"/>
        <v>1</v>
      </c>
    </row>
    <row r="2456" spans="1:2" x14ac:dyDescent="0.3">
      <c r="A2456" s="1" t="s">
        <v>789</v>
      </c>
      <c r="B2456" t="b">
        <f t="shared" si="39"/>
        <v>1</v>
      </c>
    </row>
    <row r="2457" spans="1:2" x14ac:dyDescent="0.3">
      <c r="B2457" t="b">
        <f t="shared" si="39"/>
        <v>1</v>
      </c>
    </row>
    <row r="2458" spans="1:2" x14ac:dyDescent="0.3">
      <c r="A2458" t="s">
        <v>925</v>
      </c>
      <c r="B2458" t="b">
        <f t="shared" si="39"/>
        <v>1</v>
      </c>
    </row>
    <row r="2459" spans="1:2" x14ac:dyDescent="0.3">
      <c r="A2459" t="s">
        <v>789</v>
      </c>
      <c r="B2459" t="b">
        <f t="shared" si="39"/>
        <v>1</v>
      </c>
    </row>
    <row r="2460" spans="1:2" x14ac:dyDescent="0.3">
      <c r="A2460" t="s">
        <v>789</v>
      </c>
      <c r="B2460" t="b">
        <f t="shared" si="39"/>
        <v>1</v>
      </c>
    </row>
    <row r="2461" spans="1:2" x14ac:dyDescent="0.3">
      <c r="B2461" t="b">
        <f t="shared" si="39"/>
        <v>1</v>
      </c>
    </row>
    <row r="2462" spans="1:2" x14ac:dyDescent="0.3">
      <c r="A2462" t="s">
        <v>926</v>
      </c>
      <c r="B2462" t="b">
        <f t="shared" si="39"/>
        <v>1</v>
      </c>
    </row>
    <row r="2463" spans="1:2" x14ac:dyDescent="0.3">
      <c r="A2463" t="s">
        <v>790</v>
      </c>
      <c r="B2463" t="b">
        <f t="shared" si="39"/>
        <v>1</v>
      </c>
    </row>
    <row r="2464" spans="1:2" x14ac:dyDescent="0.3">
      <c r="A2464" t="s">
        <v>790</v>
      </c>
      <c r="B2464" t="b">
        <f t="shared" si="39"/>
        <v>1</v>
      </c>
    </row>
    <row r="2465" spans="1:2" x14ac:dyDescent="0.3">
      <c r="B2465" t="b">
        <f t="shared" si="39"/>
        <v>1</v>
      </c>
    </row>
    <row r="2466" spans="1:2" x14ac:dyDescent="0.3">
      <c r="A2466" t="s">
        <v>927</v>
      </c>
      <c r="B2466" t="b">
        <f t="shared" si="39"/>
        <v>1</v>
      </c>
    </row>
    <row r="2467" spans="1:2" x14ac:dyDescent="0.3">
      <c r="A2467" t="s">
        <v>789</v>
      </c>
      <c r="B2467" t="b">
        <f t="shared" si="39"/>
        <v>1</v>
      </c>
    </row>
    <row r="2468" spans="1:2" x14ac:dyDescent="0.3">
      <c r="A2468" t="s">
        <v>789</v>
      </c>
      <c r="B2468" t="b">
        <f t="shared" si="39"/>
        <v>1</v>
      </c>
    </row>
    <row r="2469" spans="1:2" x14ac:dyDescent="0.3">
      <c r="B2469" t="b">
        <f t="shared" si="39"/>
        <v>1</v>
      </c>
    </row>
    <row r="2470" spans="1:2" x14ac:dyDescent="0.3">
      <c r="A2470" t="s">
        <v>928</v>
      </c>
      <c r="B2470" t="b">
        <f t="shared" si="39"/>
        <v>1</v>
      </c>
    </row>
    <row r="2471" spans="1:2" x14ac:dyDescent="0.3">
      <c r="A2471" t="s">
        <v>789</v>
      </c>
      <c r="B2471" t="b">
        <f t="shared" si="39"/>
        <v>1</v>
      </c>
    </row>
    <row r="2472" spans="1:2" x14ac:dyDescent="0.3">
      <c r="A2472" t="s">
        <v>789</v>
      </c>
      <c r="B2472" t="b">
        <f t="shared" si="39"/>
        <v>1</v>
      </c>
    </row>
    <row r="2473" spans="1:2" x14ac:dyDescent="0.3">
      <c r="B2473" t="b">
        <f t="shared" si="39"/>
        <v>1</v>
      </c>
    </row>
    <row r="2474" spans="1:2" x14ac:dyDescent="0.3">
      <c r="A2474" t="s">
        <v>929</v>
      </c>
      <c r="B2474" t="b">
        <f t="shared" si="39"/>
        <v>1</v>
      </c>
    </row>
    <row r="2475" spans="1:2" x14ac:dyDescent="0.3">
      <c r="A2475" s="1" t="s">
        <v>790</v>
      </c>
      <c r="B2475" t="b">
        <f t="shared" si="39"/>
        <v>1</v>
      </c>
    </row>
    <row r="2476" spans="1:2" x14ac:dyDescent="0.3">
      <c r="A2476" s="1" t="s">
        <v>790</v>
      </c>
      <c r="B2476" t="b">
        <f t="shared" si="39"/>
        <v>1</v>
      </c>
    </row>
    <row r="2477" spans="1:2" x14ac:dyDescent="0.3">
      <c r="B2477" t="b">
        <f t="shared" si="39"/>
        <v>1</v>
      </c>
    </row>
    <row r="2478" spans="1:2" x14ac:dyDescent="0.3">
      <c r="A2478" t="s">
        <v>930</v>
      </c>
      <c r="B2478" t="b">
        <f t="shared" si="39"/>
        <v>1</v>
      </c>
    </row>
    <row r="2479" spans="1:2" x14ac:dyDescent="0.3">
      <c r="A2479" s="1" t="s">
        <v>789</v>
      </c>
      <c r="B2479" t="b">
        <f t="shared" si="39"/>
        <v>1</v>
      </c>
    </row>
    <row r="2480" spans="1:2" x14ac:dyDescent="0.3">
      <c r="A2480" s="1" t="s">
        <v>789</v>
      </c>
      <c r="B2480" t="b">
        <f t="shared" si="39"/>
        <v>1</v>
      </c>
    </row>
    <row r="2481" spans="1:2" x14ac:dyDescent="0.3">
      <c r="B2481" t="b">
        <f t="shared" si="39"/>
        <v>1</v>
      </c>
    </row>
    <row r="2482" spans="1:2" x14ac:dyDescent="0.3">
      <c r="A2482" t="s">
        <v>931</v>
      </c>
      <c r="B2482" t="b">
        <f t="shared" si="39"/>
        <v>1</v>
      </c>
    </row>
    <row r="2483" spans="1:2" x14ac:dyDescent="0.3">
      <c r="A2483" s="1" t="s">
        <v>789</v>
      </c>
      <c r="B2483" t="b">
        <f t="shared" si="39"/>
        <v>1</v>
      </c>
    </row>
    <row r="2484" spans="1:2" x14ac:dyDescent="0.3">
      <c r="A2484" s="1" t="s">
        <v>789</v>
      </c>
      <c r="B2484" t="b">
        <f t="shared" si="39"/>
        <v>1</v>
      </c>
    </row>
    <row r="2485" spans="1:2" x14ac:dyDescent="0.3">
      <c r="B2485" t="b">
        <f t="shared" si="39"/>
        <v>1</v>
      </c>
    </row>
    <row r="2486" spans="1:2" x14ac:dyDescent="0.3">
      <c r="A2486" t="s">
        <v>932</v>
      </c>
      <c r="B2486" t="b">
        <f t="shared" si="39"/>
        <v>1</v>
      </c>
    </row>
    <row r="2487" spans="1:2" x14ac:dyDescent="0.3">
      <c r="A2487" s="1" t="s">
        <v>790</v>
      </c>
      <c r="B2487" t="b">
        <f t="shared" si="39"/>
        <v>1</v>
      </c>
    </row>
    <row r="2488" spans="1:2" x14ac:dyDescent="0.3">
      <c r="A2488" s="1" t="s">
        <v>790</v>
      </c>
      <c r="B2488" t="b">
        <f t="shared" si="39"/>
        <v>1</v>
      </c>
    </row>
    <row r="2489" spans="1:2" x14ac:dyDescent="0.3">
      <c r="B2489" t="b">
        <f t="shared" si="39"/>
        <v>1</v>
      </c>
    </row>
    <row r="2490" spans="1:2" x14ac:dyDescent="0.3">
      <c r="A2490" t="s">
        <v>933</v>
      </c>
      <c r="B2490" t="b">
        <f t="shared" si="39"/>
        <v>1</v>
      </c>
    </row>
    <row r="2491" spans="1:2" x14ac:dyDescent="0.3">
      <c r="A2491" s="1" t="s">
        <v>790</v>
      </c>
      <c r="B2491" t="b">
        <f t="shared" si="39"/>
        <v>1</v>
      </c>
    </row>
    <row r="2492" spans="1:2" x14ac:dyDescent="0.3">
      <c r="A2492" s="1" t="s">
        <v>790</v>
      </c>
      <c r="B2492" t="b">
        <f t="shared" si="39"/>
        <v>1</v>
      </c>
    </row>
    <row r="2493" spans="1:2" x14ac:dyDescent="0.3">
      <c r="B2493" t="b">
        <f t="shared" si="39"/>
        <v>1</v>
      </c>
    </row>
    <row r="2494" spans="1:2" x14ac:dyDescent="0.3">
      <c r="A2494" t="s">
        <v>934</v>
      </c>
      <c r="B2494" t="b">
        <f t="shared" si="39"/>
        <v>1</v>
      </c>
    </row>
    <row r="2495" spans="1:2" x14ac:dyDescent="0.3">
      <c r="A2495" s="1" t="s">
        <v>789</v>
      </c>
      <c r="B2495" t="b">
        <f t="shared" si="39"/>
        <v>1</v>
      </c>
    </row>
    <row r="2496" spans="1:2" x14ac:dyDescent="0.3">
      <c r="A2496" s="1" t="s">
        <v>789</v>
      </c>
      <c r="B2496" t="b">
        <f t="shared" si="39"/>
        <v>1</v>
      </c>
    </row>
    <row r="2497" spans="1:2" x14ac:dyDescent="0.3">
      <c r="B2497" t="b">
        <f t="shared" si="39"/>
        <v>1</v>
      </c>
    </row>
    <row r="2498" spans="1:2" x14ac:dyDescent="0.3">
      <c r="A2498" t="s">
        <v>935</v>
      </c>
      <c r="B2498" t="b">
        <f t="shared" si="39"/>
        <v>1</v>
      </c>
    </row>
    <row r="2499" spans="1:2" x14ac:dyDescent="0.3">
      <c r="A2499" t="s">
        <v>790</v>
      </c>
      <c r="B2499" t="b">
        <f t="shared" si="39"/>
        <v>1</v>
      </c>
    </row>
    <row r="2500" spans="1:2" x14ac:dyDescent="0.3">
      <c r="A2500" t="s">
        <v>790</v>
      </c>
      <c r="B2500" t="b">
        <f t="shared" si="39"/>
        <v>1</v>
      </c>
    </row>
    <row r="2501" spans="1:2" x14ac:dyDescent="0.3">
      <c r="B2501" t="b">
        <f t="shared" si="39"/>
        <v>1</v>
      </c>
    </row>
    <row r="2502" spans="1:2" x14ac:dyDescent="0.3">
      <c r="A2502" t="s">
        <v>936</v>
      </c>
      <c r="B2502" t="b">
        <f t="shared" si="39"/>
        <v>1</v>
      </c>
    </row>
    <row r="2503" spans="1:2" x14ac:dyDescent="0.3">
      <c r="A2503" t="s">
        <v>789</v>
      </c>
      <c r="B2503" t="b">
        <f t="shared" si="39"/>
        <v>1</v>
      </c>
    </row>
    <row r="2504" spans="1:2" x14ac:dyDescent="0.3">
      <c r="A2504" t="s">
        <v>789</v>
      </c>
      <c r="B2504" t="b">
        <f t="shared" si="39"/>
        <v>1</v>
      </c>
    </row>
    <row r="2505" spans="1:2" x14ac:dyDescent="0.3">
      <c r="B2505" t="b">
        <f t="shared" si="39"/>
        <v>1</v>
      </c>
    </row>
    <row r="2506" spans="1:2" x14ac:dyDescent="0.3">
      <c r="A2506" t="s">
        <v>937</v>
      </c>
      <c r="B2506" t="b">
        <f t="shared" si="39"/>
        <v>1</v>
      </c>
    </row>
    <row r="2507" spans="1:2" x14ac:dyDescent="0.3">
      <c r="A2507" t="s">
        <v>789</v>
      </c>
      <c r="B2507" t="b">
        <f t="shared" si="39"/>
        <v>1</v>
      </c>
    </row>
    <row r="2508" spans="1:2" x14ac:dyDescent="0.3">
      <c r="A2508" t="s">
        <v>789</v>
      </c>
      <c r="B2508" t="b">
        <f t="shared" ref="B2508:B2560" si="40">IF(IFERROR(SEARCH("%",A2508),0)&gt;0,A2509=A2510,B2507)</f>
        <v>1</v>
      </c>
    </row>
    <row r="2509" spans="1:2" x14ac:dyDescent="0.3">
      <c r="B2509" t="b">
        <f t="shared" si="40"/>
        <v>1</v>
      </c>
    </row>
    <row r="2510" spans="1:2" x14ac:dyDescent="0.3">
      <c r="A2510" t="s">
        <v>938</v>
      </c>
      <c r="B2510" t="b">
        <f t="shared" si="40"/>
        <v>1</v>
      </c>
    </row>
    <row r="2511" spans="1:2" x14ac:dyDescent="0.3">
      <c r="A2511" t="s">
        <v>790</v>
      </c>
      <c r="B2511" t="b">
        <f t="shared" si="40"/>
        <v>1</v>
      </c>
    </row>
    <row r="2512" spans="1:2" x14ac:dyDescent="0.3">
      <c r="A2512" t="s">
        <v>790</v>
      </c>
      <c r="B2512" t="b">
        <f t="shared" si="40"/>
        <v>1</v>
      </c>
    </row>
    <row r="2513" spans="1:2" x14ac:dyDescent="0.3">
      <c r="B2513" t="b">
        <f t="shared" si="40"/>
        <v>1</v>
      </c>
    </row>
    <row r="2514" spans="1:2" x14ac:dyDescent="0.3">
      <c r="A2514" t="s">
        <v>939</v>
      </c>
      <c r="B2514" t="b">
        <f t="shared" si="40"/>
        <v>1</v>
      </c>
    </row>
    <row r="2515" spans="1:2" x14ac:dyDescent="0.3">
      <c r="A2515" t="s">
        <v>790</v>
      </c>
      <c r="B2515" t="b">
        <f t="shared" si="40"/>
        <v>1</v>
      </c>
    </row>
    <row r="2516" spans="1:2" x14ac:dyDescent="0.3">
      <c r="A2516" t="s">
        <v>790</v>
      </c>
      <c r="B2516" t="b">
        <f t="shared" si="40"/>
        <v>1</v>
      </c>
    </row>
    <row r="2517" spans="1:2" x14ac:dyDescent="0.3">
      <c r="B2517" t="b">
        <f t="shared" si="40"/>
        <v>1</v>
      </c>
    </row>
    <row r="2518" spans="1:2" x14ac:dyDescent="0.3">
      <c r="A2518" t="s">
        <v>940</v>
      </c>
      <c r="B2518" t="b">
        <f t="shared" si="40"/>
        <v>1</v>
      </c>
    </row>
    <row r="2519" spans="1:2" x14ac:dyDescent="0.3">
      <c r="A2519" t="s">
        <v>789</v>
      </c>
      <c r="B2519" t="b">
        <f t="shared" si="40"/>
        <v>1</v>
      </c>
    </row>
    <row r="2520" spans="1:2" x14ac:dyDescent="0.3">
      <c r="A2520" t="s">
        <v>789</v>
      </c>
      <c r="B2520" t="b">
        <f t="shared" si="40"/>
        <v>1</v>
      </c>
    </row>
    <row r="2521" spans="1:2" x14ac:dyDescent="0.3">
      <c r="B2521" t="b">
        <f t="shared" si="40"/>
        <v>1</v>
      </c>
    </row>
    <row r="2522" spans="1:2" x14ac:dyDescent="0.3">
      <c r="A2522" t="s">
        <v>941</v>
      </c>
      <c r="B2522" t="b">
        <f t="shared" si="40"/>
        <v>1</v>
      </c>
    </row>
    <row r="2523" spans="1:2" x14ac:dyDescent="0.3">
      <c r="A2523" s="1" t="s">
        <v>790</v>
      </c>
      <c r="B2523" t="b">
        <f t="shared" si="40"/>
        <v>1</v>
      </c>
    </row>
    <row r="2524" spans="1:2" x14ac:dyDescent="0.3">
      <c r="A2524" s="1" t="s">
        <v>790</v>
      </c>
      <c r="B2524" t="b">
        <f t="shared" si="40"/>
        <v>1</v>
      </c>
    </row>
    <row r="2525" spans="1:2" x14ac:dyDescent="0.3">
      <c r="B2525" t="b">
        <f t="shared" si="40"/>
        <v>1</v>
      </c>
    </row>
    <row r="2526" spans="1:2" x14ac:dyDescent="0.3">
      <c r="A2526" t="s">
        <v>942</v>
      </c>
      <c r="B2526" t="b">
        <f t="shared" si="40"/>
        <v>1</v>
      </c>
    </row>
    <row r="2527" spans="1:2" x14ac:dyDescent="0.3">
      <c r="A2527" s="1" t="s">
        <v>790</v>
      </c>
      <c r="B2527" t="b">
        <f t="shared" si="40"/>
        <v>1</v>
      </c>
    </row>
    <row r="2528" spans="1:2" x14ac:dyDescent="0.3">
      <c r="A2528" s="1" t="s">
        <v>790</v>
      </c>
      <c r="B2528" t="b">
        <f t="shared" si="40"/>
        <v>1</v>
      </c>
    </row>
    <row r="2529" spans="1:2" x14ac:dyDescent="0.3">
      <c r="B2529" t="b">
        <f t="shared" si="40"/>
        <v>1</v>
      </c>
    </row>
    <row r="2530" spans="1:2" x14ac:dyDescent="0.3">
      <c r="A2530" t="s">
        <v>943</v>
      </c>
      <c r="B2530" t="b">
        <f t="shared" si="40"/>
        <v>1</v>
      </c>
    </row>
    <row r="2531" spans="1:2" x14ac:dyDescent="0.3">
      <c r="A2531" s="1" t="s">
        <v>789</v>
      </c>
      <c r="B2531" t="b">
        <f t="shared" si="40"/>
        <v>1</v>
      </c>
    </row>
    <row r="2532" spans="1:2" x14ac:dyDescent="0.3">
      <c r="A2532" s="1" t="s">
        <v>789</v>
      </c>
      <c r="B2532" t="b">
        <f t="shared" si="40"/>
        <v>1</v>
      </c>
    </row>
    <row r="2533" spans="1:2" x14ac:dyDescent="0.3">
      <c r="B2533" t="b">
        <f t="shared" si="40"/>
        <v>1</v>
      </c>
    </row>
    <row r="2534" spans="1:2" x14ac:dyDescent="0.3">
      <c r="A2534" t="s">
        <v>944</v>
      </c>
      <c r="B2534" t="b">
        <f t="shared" si="40"/>
        <v>1</v>
      </c>
    </row>
    <row r="2535" spans="1:2" x14ac:dyDescent="0.3">
      <c r="A2535" s="1" t="s">
        <v>790</v>
      </c>
      <c r="B2535" t="b">
        <f t="shared" si="40"/>
        <v>1</v>
      </c>
    </row>
    <row r="2536" spans="1:2" x14ac:dyDescent="0.3">
      <c r="A2536" s="1" t="s">
        <v>790</v>
      </c>
      <c r="B2536" t="b">
        <f t="shared" si="40"/>
        <v>1</v>
      </c>
    </row>
    <row r="2537" spans="1:2" x14ac:dyDescent="0.3">
      <c r="B2537" t="b">
        <f t="shared" si="40"/>
        <v>1</v>
      </c>
    </row>
    <row r="2538" spans="1:2" x14ac:dyDescent="0.3">
      <c r="A2538" t="s">
        <v>947</v>
      </c>
      <c r="B2538" t="b">
        <f t="shared" si="40"/>
        <v>1</v>
      </c>
    </row>
    <row r="2539" spans="1:2" x14ac:dyDescent="0.3">
      <c r="A2539" t="s">
        <v>790</v>
      </c>
      <c r="B2539" t="b">
        <f t="shared" si="40"/>
        <v>1</v>
      </c>
    </row>
    <row r="2540" spans="1:2" x14ac:dyDescent="0.3">
      <c r="A2540" t="s">
        <v>790</v>
      </c>
      <c r="B2540" t="b">
        <f t="shared" si="40"/>
        <v>1</v>
      </c>
    </row>
    <row r="2541" spans="1:2" x14ac:dyDescent="0.3">
      <c r="B2541" t="b">
        <f t="shared" si="40"/>
        <v>1</v>
      </c>
    </row>
    <row r="2542" spans="1:2" x14ac:dyDescent="0.3">
      <c r="A2542" t="s">
        <v>948</v>
      </c>
      <c r="B2542" t="b">
        <f t="shared" si="40"/>
        <v>1</v>
      </c>
    </row>
    <row r="2543" spans="1:2" x14ac:dyDescent="0.3">
      <c r="A2543" t="s">
        <v>790</v>
      </c>
      <c r="B2543" t="b">
        <f t="shared" si="40"/>
        <v>1</v>
      </c>
    </row>
    <row r="2544" spans="1:2" x14ac:dyDescent="0.3">
      <c r="A2544" t="s">
        <v>790</v>
      </c>
      <c r="B2544" t="b">
        <f t="shared" si="40"/>
        <v>1</v>
      </c>
    </row>
    <row r="2545" spans="1:2" x14ac:dyDescent="0.3">
      <c r="B2545" t="b">
        <f t="shared" si="40"/>
        <v>1</v>
      </c>
    </row>
    <row r="2546" spans="1:2" x14ac:dyDescent="0.3">
      <c r="A2546" t="s">
        <v>945</v>
      </c>
      <c r="B2546" t="b">
        <f t="shared" si="40"/>
        <v>1</v>
      </c>
    </row>
    <row r="2547" spans="1:2" x14ac:dyDescent="0.3">
      <c r="A2547" t="s">
        <v>789</v>
      </c>
      <c r="B2547" t="b">
        <f t="shared" si="40"/>
        <v>1</v>
      </c>
    </row>
    <row r="2548" spans="1:2" x14ac:dyDescent="0.3">
      <c r="A2548" t="s">
        <v>789</v>
      </c>
      <c r="B2548" t="b">
        <f t="shared" si="40"/>
        <v>1</v>
      </c>
    </row>
    <row r="2549" spans="1:2" x14ac:dyDescent="0.3">
      <c r="B2549" t="b">
        <f t="shared" si="40"/>
        <v>1</v>
      </c>
    </row>
    <row r="2550" spans="1:2" x14ac:dyDescent="0.3">
      <c r="A2550" t="s">
        <v>949</v>
      </c>
      <c r="B2550" t="b">
        <f t="shared" si="40"/>
        <v>1</v>
      </c>
    </row>
    <row r="2551" spans="1:2" x14ac:dyDescent="0.3">
      <c r="A2551" t="s">
        <v>790</v>
      </c>
      <c r="B2551" t="b">
        <f t="shared" si="40"/>
        <v>1</v>
      </c>
    </row>
    <row r="2552" spans="1:2" x14ac:dyDescent="0.3">
      <c r="A2552" t="s">
        <v>790</v>
      </c>
      <c r="B2552" t="b">
        <f t="shared" si="40"/>
        <v>1</v>
      </c>
    </row>
    <row r="2553" spans="1:2" x14ac:dyDescent="0.3">
      <c r="B2553" t="b">
        <f t="shared" si="40"/>
        <v>1</v>
      </c>
    </row>
    <row r="2554" spans="1:2" x14ac:dyDescent="0.3">
      <c r="A2554" t="s">
        <v>950</v>
      </c>
      <c r="B2554" t="b">
        <f t="shared" si="40"/>
        <v>1</v>
      </c>
    </row>
    <row r="2555" spans="1:2" x14ac:dyDescent="0.3">
      <c r="A2555" s="1" t="s">
        <v>790</v>
      </c>
      <c r="B2555" t="b">
        <f t="shared" si="40"/>
        <v>1</v>
      </c>
    </row>
    <row r="2556" spans="1:2" x14ac:dyDescent="0.3">
      <c r="A2556" s="1" t="s">
        <v>790</v>
      </c>
      <c r="B2556" t="b">
        <f t="shared" si="40"/>
        <v>1</v>
      </c>
    </row>
    <row r="2557" spans="1:2" x14ac:dyDescent="0.3">
      <c r="B2557" t="b">
        <f t="shared" si="40"/>
        <v>1</v>
      </c>
    </row>
    <row r="2558" spans="1:2" x14ac:dyDescent="0.3">
      <c r="A2558" t="s">
        <v>946</v>
      </c>
      <c r="B2558" t="b">
        <f t="shared" si="40"/>
        <v>1</v>
      </c>
    </row>
    <row r="2559" spans="1:2" x14ac:dyDescent="0.3">
      <c r="A2559" t="s">
        <v>790</v>
      </c>
      <c r="B2559" t="b">
        <f t="shared" si="40"/>
        <v>1</v>
      </c>
    </row>
    <row r="2560" spans="1:2" x14ac:dyDescent="0.3">
      <c r="A2560" t="s">
        <v>790</v>
      </c>
      <c r="B2560" t="b">
        <f t="shared" si="40"/>
        <v>1</v>
      </c>
    </row>
  </sheetData>
  <autoFilter ref="A1:B2559" xr:uid="{FE5AED7A-FCCC-4F40-B511-F2E86BE212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Panedzbor</dc:creator>
  <cp:lastModifiedBy>Panedzbor</cp:lastModifiedBy>
  <dcterms:created xsi:type="dcterms:W3CDTF">2025-02-02T15:02:27Z</dcterms:created>
  <dcterms:modified xsi:type="dcterms:W3CDTF">2025-02-04T22:03:03Z</dcterms:modified>
</cp:coreProperties>
</file>